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24226"/>
  <mc:AlternateContent xmlns:mc="http://schemas.openxmlformats.org/markup-compatibility/2006">
    <mc:Choice Requires="x15">
      <x15ac:absPath xmlns:x15ac="http://schemas.microsoft.com/office/spreadsheetml/2010/11/ac" url="C:\Users\ADM-OPS-006\Downloads\"/>
    </mc:Choice>
  </mc:AlternateContent>
  <xr:revisionPtr revIDLastSave="0" documentId="8_{6D83F4BF-72A1-4D23-8B51-8272C13BC643}" xr6:coauthVersionLast="37" xr6:coauthVersionMax="37" xr10:uidLastSave="{00000000-0000-0000-0000-000000000000}"/>
  <bookViews>
    <workbookView xWindow="0" yWindow="0" windowWidth="21600" windowHeight="9105" xr2:uid="{00000000-000D-0000-FFFF-FFFF00000000}"/>
  </bookViews>
  <sheets>
    <sheet name="CUADRO No.2" sheetId="9" r:id="rId1"/>
  </sheets>
  <externalReferences>
    <externalReference r:id="rId2"/>
  </externalReferences>
  <definedNames>
    <definedName name="_xlnm._FilterDatabase" localSheetId="0" hidden="1">'CUADRO No.2'!$B$10:$M$1163</definedName>
    <definedName name="_xlnm.Print_Area" localSheetId="0">'CUADRO No.2'!$A$1:$N$1163</definedName>
    <definedName name="_xlnm.Print_Titles" localSheetId="0">'CUADRO No.2'!$1:$11</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13" i="9" l="1"/>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D119" i="9"/>
  <c r="D120" i="9"/>
  <c r="D121" i="9"/>
  <c r="D122" i="9"/>
  <c r="D123" i="9"/>
  <c r="D124" i="9"/>
  <c r="D125" i="9"/>
  <c r="D126" i="9"/>
  <c r="D127" i="9"/>
  <c r="D128" i="9"/>
  <c r="D129" i="9"/>
  <c r="D130" i="9"/>
  <c r="D131" i="9"/>
  <c r="D132" i="9"/>
  <c r="D133" i="9"/>
  <c r="D134" i="9"/>
  <c r="D135" i="9"/>
  <c r="D136" i="9"/>
  <c r="D137" i="9"/>
  <c r="D138" i="9"/>
  <c r="D139" i="9"/>
  <c r="D140" i="9"/>
  <c r="D141" i="9"/>
  <c r="D142" i="9"/>
  <c r="D143" i="9"/>
  <c r="D144" i="9"/>
  <c r="D145" i="9"/>
  <c r="D146" i="9"/>
  <c r="D147" i="9"/>
  <c r="D148" i="9"/>
  <c r="D149" i="9"/>
  <c r="D150" i="9"/>
  <c r="D151" i="9"/>
  <c r="D152" i="9"/>
  <c r="D153" i="9"/>
  <c r="D154" i="9"/>
  <c r="D155" i="9"/>
  <c r="D156" i="9"/>
  <c r="D157" i="9"/>
  <c r="D158" i="9"/>
  <c r="D159" i="9"/>
  <c r="D160" i="9"/>
  <c r="D161" i="9"/>
  <c r="D162" i="9"/>
  <c r="D163" i="9"/>
  <c r="D164" i="9"/>
  <c r="D165" i="9"/>
  <c r="D166" i="9"/>
  <c r="D167" i="9"/>
  <c r="D168" i="9"/>
  <c r="D169" i="9"/>
  <c r="D170" i="9"/>
  <c r="D171" i="9"/>
  <c r="D172" i="9"/>
  <c r="D173" i="9"/>
  <c r="D174" i="9"/>
  <c r="D175" i="9"/>
  <c r="D176" i="9"/>
  <c r="D177" i="9"/>
  <c r="D178" i="9"/>
  <c r="D179" i="9"/>
  <c r="D180" i="9"/>
  <c r="D181" i="9"/>
  <c r="D182" i="9"/>
  <c r="D183" i="9"/>
  <c r="D184" i="9"/>
  <c r="D185" i="9"/>
  <c r="D186" i="9"/>
  <c r="D187" i="9"/>
  <c r="D188" i="9"/>
  <c r="D189" i="9"/>
  <c r="D190" i="9"/>
  <c r="D191" i="9"/>
  <c r="D192" i="9"/>
  <c r="D193" i="9"/>
  <c r="D194" i="9"/>
  <c r="D195" i="9"/>
  <c r="D196" i="9"/>
  <c r="D197" i="9"/>
  <c r="D198" i="9"/>
  <c r="D199" i="9"/>
  <c r="D200" i="9"/>
  <c r="D201" i="9"/>
  <c r="D202" i="9"/>
  <c r="D203" i="9"/>
  <c r="D204" i="9"/>
  <c r="D205" i="9"/>
  <c r="D206" i="9"/>
  <c r="D207" i="9"/>
  <c r="D208" i="9"/>
  <c r="D209" i="9"/>
  <c r="D210" i="9"/>
  <c r="D211" i="9"/>
  <c r="D212" i="9"/>
  <c r="D213" i="9"/>
  <c r="D214" i="9"/>
  <c r="D215" i="9"/>
  <c r="D216" i="9"/>
  <c r="D217" i="9"/>
  <c r="D218" i="9"/>
  <c r="D219" i="9"/>
  <c r="D220" i="9"/>
  <c r="D221" i="9"/>
  <c r="D222" i="9"/>
  <c r="D223" i="9"/>
  <c r="D224" i="9"/>
  <c r="D225" i="9"/>
  <c r="D226" i="9"/>
  <c r="D227" i="9"/>
  <c r="D228" i="9"/>
  <c r="D229" i="9"/>
  <c r="D230" i="9"/>
  <c r="D231" i="9"/>
  <c r="D232" i="9"/>
  <c r="D233" i="9"/>
  <c r="D234" i="9"/>
  <c r="D235" i="9"/>
  <c r="D236" i="9"/>
  <c r="D237" i="9"/>
  <c r="D238" i="9"/>
  <c r="D239" i="9"/>
  <c r="D240" i="9"/>
  <c r="D241" i="9"/>
  <c r="D242" i="9"/>
  <c r="D243" i="9"/>
  <c r="D244" i="9"/>
  <c r="D245" i="9"/>
  <c r="D246" i="9"/>
  <c r="D247" i="9"/>
  <c r="D248" i="9"/>
  <c r="D249" i="9"/>
  <c r="D250" i="9"/>
  <c r="D251" i="9"/>
  <c r="D252" i="9"/>
  <c r="D253" i="9"/>
  <c r="D254" i="9"/>
  <c r="D255" i="9"/>
  <c r="D256" i="9"/>
  <c r="D257" i="9"/>
  <c r="D258" i="9"/>
  <c r="D259" i="9"/>
  <c r="D260" i="9"/>
  <c r="D261" i="9"/>
  <c r="D262" i="9"/>
  <c r="D263" i="9"/>
  <c r="D264" i="9"/>
  <c r="D265" i="9"/>
  <c r="D266" i="9"/>
  <c r="D267" i="9"/>
  <c r="D268" i="9"/>
  <c r="D269" i="9"/>
  <c r="D270" i="9"/>
  <c r="D271" i="9"/>
  <c r="D272" i="9"/>
  <c r="D273" i="9"/>
  <c r="D274" i="9"/>
  <c r="D275" i="9"/>
  <c r="D276" i="9"/>
  <c r="D277" i="9"/>
  <c r="D278" i="9"/>
  <c r="D279" i="9"/>
  <c r="D280" i="9"/>
  <c r="D281" i="9"/>
  <c r="D282" i="9"/>
  <c r="D283" i="9"/>
  <c r="D284" i="9"/>
  <c r="D285" i="9"/>
  <c r="D286" i="9"/>
  <c r="D287" i="9"/>
  <c r="D288" i="9"/>
  <c r="D289" i="9"/>
  <c r="D290" i="9"/>
  <c r="D291" i="9"/>
  <c r="D292" i="9"/>
  <c r="D293" i="9"/>
  <c r="D294" i="9"/>
  <c r="D295" i="9"/>
  <c r="D296" i="9"/>
  <c r="D297" i="9"/>
  <c r="D298" i="9"/>
  <c r="D299" i="9"/>
  <c r="D300" i="9"/>
  <c r="D301" i="9"/>
  <c r="D302" i="9"/>
  <c r="D303" i="9"/>
  <c r="D304" i="9"/>
  <c r="D305" i="9"/>
  <c r="D306" i="9"/>
  <c r="D307" i="9"/>
  <c r="D308" i="9"/>
  <c r="D309" i="9"/>
  <c r="D310" i="9"/>
  <c r="D311" i="9"/>
  <c r="D312" i="9"/>
  <c r="D313" i="9"/>
  <c r="D314" i="9"/>
  <c r="D315" i="9"/>
  <c r="D316" i="9"/>
  <c r="D317" i="9"/>
  <c r="D318" i="9"/>
  <c r="D319" i="9"/>
  <c r="D320" i="9"/>
  <c r="D321" i="9"/>
  <c r="D322" i="9"/>
  <c r="D323" i="9"/>
  <c r="D324" i="9"/>
  <c r="D325" i="9"/>
  <c r="D326" i="9"/>
  <c r="D327" i="9"/>
  <c r="D328" i="9"/>
  <c r="D329" i="9"/>
  <c r="D330" i="9"/>
  <c r="D331" i="9"/>
  <c r="D332" i="9"/>
  <c r="D333" i="9"/>
  <c r="D334" i="9"/>
  <c r="D335" i="9"/>
  <c r="D336" i="9"/>
  <c r="D337" i="9"/>
  <c r="D338" i="9"/>
  <c r="D339" i="9"/>
  <c r="D340" i="9"/>
  <c r="D341" i="9"/>
  <c r="D342" i="9"/>
  <c r="D343" i="9"/>
  <c r="D344" i="9"/>
  <c r="D345" i="9"/>
  <c r="D346" i="9"/>
  <c r="D347" i="9"/>
  <c r="D348" i="9"/>
  <c r="D349" i="9"/>
  <c r="D350" i="9"/>
  <c r="D351" i="9"/>
  <c r="D352" i="9"/>
  <c r="D353" i="9"/>
  <c r="D354" i="9"/>
  <c r="D355" i="9"/>
  <c r="D356" i="9"/>
  <c r="D357" i="9"/>
  <c r="D358" i="9"/>
  <c r="D359" i="9"/>
  <c r="D360" i="9"/>
  <c r="D361" i="9"/>
  <c r="D362" i="9"/>
  <c r="D363" i="9"/>
  <c r="D364" i="9"/>
  <c r="D365" i="9"/>
  <c r="D366" i="9"/>
  <c r="D367" i="9"/>
  <c r="D368" i="9"/>
  <c r="D369" i="9"/>
  <c r="D370" i="9"/>
  <c r="D371" i="9"/>
  <c r="D372" i="9"/>
  <c r="D373" i="9"/>
  <c r="D374" i="9"/>
  <c r="D375" i="9"/>
  <c r="D376" i="9"/>
  <c r="D377" i="9"/>
  <c r="D378" i="9"/>
  <c r="D379" i="9"/>
  <c r="D380" i="9"/>
  <c r="D381" i="9"/>
  <c r="D382" i="9"/>
  <c r="D383" i="9"/>
  <c r="D384" i="9"/>
  <c r="D385" i="9"/>
  <c r="D386" i="9"/>
  <c r="D387" i="9"/>
  <c r="D388" i="9"/>
  <c r="D389" i="9"/>
  <c r="D390" i="9"/>
  <c r="D391" i="9"/>
  <c r="D392" i="9"/>
  <c r="D393" i="9"/>
  <c r="D394" i="9"/>
  <c r="D395" i="9"/>
  <c r="D396" i="9"/>
  <c r="D397" i="9"/>
  <c r="D398" i="9"/>
  <c r="D399" i="9"/>
  <c r="D400" i="9"/>
  <c r="D401" i="9"/>
  <c r="D402" i="9"/>
  <c r="D403" i="9"/>
  <c r="D404" i="9"/>
  <c r="D405" i="9"/>
  <c r="D406" i="9"/>
  <c r="D407" i="9"/>
  <c r="D408" i="9"/>
  <c r="D409" i="9"/>
  <c r="D410" i="9"/>
  <c r="D411" i="9"/>
  <c r="D412" i="9"/>
  <c r="D413" i="9"/>
  <c r="D414" i="9"/>
  <c r="D415" i="9"/>
  <c r="D416" i="9"/>
  <c r="D417" i="9"/>
  <c r="D418" i="9"/>
  <c r="D419" i="9"/>
  <c r="D420" i="9"/>
  <c r="D421" i="9"/>
  <c r="D422" i="9"/>
  <c r="D423" i="9"/>
  <c r="D424" i="9"/>
  <c r="D425" i="9"/>
  <c r="D426" i="9"/>
  <c r="D427" i="9"/>
  <c r="D428" i="9"/>
  <c r="D429" i="9"/>
  <c r="D430" i="9"/>
  <c r="D431" i="9"/>
  <c r="D432" i="9"/>
  <c r="D433" i="9"/>
  <c r="D434" i="9"/>
  <c r="D435" i="9"/>
  <c r="D436" i="9"/>
  <c r="D437" i="9"/>
  <c r="D438" i="9"/>
  <c r="D439" i="9"/>
  <c r="D440" i="9"/>
  <c r="D441" i="9"/>
  <c r="D442" i="9"/>
  <c r="D443" i="9"/>
  <c r="D444" i="9"/>
  <c r="D445" i="9"/>
  <c r="D446" i="9"/>
  <c r="D447" i="9"/>
  <c r="D448" i="9"/>
  <c r="D449" i="9"/>
  <c r="D450" i="9"/>
  <c r="D451" i="9"/>
  <c r="D452" i="9"/>
  <c r="D453" i="9"/>
  <c r="D454" i="9"/>
  <c r="D455" i="9"/>
  <c r="D456" i="9"/>
  <c r="D457" i="9"/>
  <c r="D458" i="9"/>
  <c r="D459" i="9"/>
  <c r="D460" i="9"/>
  <c r="D461" i="9"/>
  <c r="D462" i="9"/>
  <c r="D463" i="9"/>
  <c r="D464" i="9"/>
  <c r="D465" i="9"/>
  <c r="D466" i="9"/>
  <c r="D467" i="9"/>
  <c r="D468" i="9"/>
  <c r="D469" i="9"/>
  <c r="D470" i="9"/>
  <c r="D471" i="9"/>
  <c r="D472" i="9"/>
  <c r="D473" i="9"/>
  <c r="D474" i="9"/>
  <c r="D475" i="9"/>
  <c r="D476" i="9"/>
  <c r="D477" i="9"/>
  <c r="D478" i="9"/>
  <c r="D479" i="9"/>
  <c r="D480" i="9"/>
  <c r="D481" i="9"/>
  <c r="D482" i="9"/>
  <c r="D483" i="9"/>
  <c r="D484" i="9"/>
  <c r="D485" i="9"/>
  <c r="D486" i="9"/>
  <c r="D487" i="9"/>
  <c r="D488" i="9"/>
  <c r="D489" i="9"/>
  <c r="D490" i="9"/>
  <c r="D491" i="9"/>
  <c r="D492" i="9"/>
  <c r="D493" i="9"/>
  <c r="D494" i="9"/>
  <c r="D495" i="9"/>
  <c r="D496" i="9"/>
  <c r="D497" i="9"/>
  <c r="D498" i="9"/>
  <c r="D499" i="9"/>
  <c r="D500" i="9"/>
  <c r="D501" i="9"/>
  <c r="D502" i="9"/>
  <c r="D503" i="9"/>
  <c r="D504" i="9"/>
  <c r="D505" i="9"/>
  <c r="D506" i="9"/>
  <c r="D507" i="9"/>
  <c r="D508" i="9"/>
  <c r="D509" i="9"/>
  <c r="D510" i="9"/>
  <c r="D511" i="9"/>
  <c r="D512" i="9"/>
  <c r="D513" i="9"/>
  <c r="D514" i="9"/>
  <c r="D515" i="9"/>
  <c r="D516" i="9"/>
  <c r="D517" i="9"/>
  <c r="D518" i="9"/>
  <c r="D519" i="9"/>
  <c r="D520" i="9"/>
  <c r="D521" i="9"/>
  <c r="D522" i="9"/>
  <c r="D523" i="9"/>
  <c r="D524" i="9"/>
  <c r="D525" i="9"/>
  <c r="D526" i="9"/>
  <c r="D527" i="9"/>
  <c r="D528" i="9"/>
  <c r="D529" i="9"/>
  <c r="D530" i="9"/>
  <c r="D531" i="9"/>
  <c r="D532" i="9"/>
  <c r="D533" i="9"/>
  <c r="D534" i="9"/>
  <c r="D535" i="9"/>
  <c r="D536" i="9"/>
  <c r="D537" i="9"/>
  <c r="D538" i="9"/>
  <c r="D539" i="9"/>
  <c r="D540" i="9"/>
  <c r="D541" i="9"/>
  <c r="D542" i="9"/>
  <c r="D543" i="9"/>
  <c r="D544" i="9"/>
  <c r="D545" i="9"/>
  <c r="D546" i="9"/>
  <c r="D547" i="9"/>
  <c r="D548" i="9"/>
  <c r="D549" i="9"/>
  <c r="D550" i="9"/>
  <c r="D551" i="9"/>
  <c r="D552" i="9"/>
  <c r="D553" i="9"/>
  <c r="D554" i="9"/>
  <c r="D555" i="9"/>
  <c r="D556" i="9"/>
  <c r="D557" i="9"/>
  <c r="D558" i="9"/>
  <c r="D559" i="9"/>
  <c r="D560" i="9"/>
  <c r="D561" i="9"/>
  <c r="D562" i="9"/>
  <c r="D563" i="9"/>
  <c r="D564" i="9"/>
  <c r="D565" i="9"/>
  <c r="D566" i="9"/>
  <c r="D567" i="9"/>
  <c r="D568" i="9"/>
  <c r="D569" i="9"/>
  <c r="D570" i="9"/>
  <c r="D571" i="9"/>
  <c r="D572" i="9"/>
  <c r="D573" i="9"/>
  <c r="D574" i="9"/>
  <c r="D575" i="9"/>
  <c r="D576" i="9"/>
  <c r="D577" i="9"/>
  <c r="D578" i="9"/>
  <c r="D579" i="9"/>
  <c r="D580" i="9"/>
  <c r="D581" i="9"/>
  <c r="D582" i="9"/>
  <c r="D583" i="9"/>
  <c r="D584" i="9"/>
  <c r="D585" i="9"/>
  <c r="D586" i="9"/>
  <c r="D587" i="9"/>
  <c r="D588" i="9"/>
  <c r="D589" i="9"/>
  <c r="D590" i="9"/>
  <c r="D591" i="9"/>
  <c r="D592" i="9"/>
  <c r="D593" i="9"/>
  <c r="D594" i="9"/>
  <c r="D595" i="9"/>
  <c r="D596" i="9"/>
  <c r="D597" i="9"/>
  <c r="D598" i="9"/>
  <c r="D599" i="9"/>
  <c r="D600" i="9"/>
  <c r="D601" i="9"/>
  <c r="D602" i="9"/>
  <c r="D603" i="9"/>
  <c r="D604" i="9"/>
  <c r="D605" i="9"/>
  <c r="D606" i="9"/>
  <c r="D607" i="9"/>
  <c r="D608" i="9"/>
  <c r="D609" i="9"/>
  <c r="D610" i="9"/>
  <c r="D611" i="9"/>
  <c r="D612" i="9"/>
  <c r="D613" i="9"/>
  <c r="D614" i="9"/>
  <c r="D615" i="9"/>
  <c r="D616" i="9"/>
  <c r="D617" i="9"/>
  <c r="D618" i="9"/>
  <c r="D619" i="9"/>
  <c r="D620" i="9"/>
  <c r="D621" i="9"/>
  <c r="D622" i="9"/>
  <c r="D623" i="9"/>
  <c r="D624" i="9"/>
  <c r="D625" i="9"/>
  <c r="D626" i="9"/>
  <c r="D627" i="9"/>
  <c r="D628" i="9"/>
  <c r="D629" i="9"/>
  <c r="D630" i="9"/>
  <c r="D631" i="9"/>
  <c r="D632" i="9"/>
  <c r="D633" i="9"/>
  <c r="D634" i="9"/>
  <c r="D635" i="9"/>
  <c r="D636" i="9"/>
  <c r="D637" i="9"/>
  <c r="D638" i="9"/>
  <c r="D639" i="9"/>
  <c r="D640" i="9"/>
  <c r="D641" i="9"/>
  <c r="D642" i="9"/>
  <c r="D643" i="9"/>
  <c r="D644" i="9"/>
  <c r="D645" i="9"/>
  <c r="D646" i="9"/>
  <c r="D647" i="9"/>
  <c r="D648" i="9"/>
  <c r="D649" i="9"/>
  <c r="D650" i="9"/>
  <c r="D651" i="9"/>
  <c r="D652" i="9"/>
  <c r="D653" i="9"/>
  <c r="D654" i="9"/>
  <c r="D655" i="9"/>
  <c r="D656" i="9"/>
  <c r="D657" i="9"/>
  <c r="D658" i="9"/>
  <c r="D659" i="9"/>
  <c r="D660" i="9"/>
  <c r="D661" i="9"/>
  <c r="D662" i="9"/>
  <c r="D663" i="9"/>
  <c r="D664" i="9"/>
  <c r="D665" i="9"/>
  <c r="D666" i="9"/>
  <c r="D667" i="9"/>
  <c r="D668" i="9"/>
  <c r="D669" i="9"/>
  <c r="D670" i="9"/>
  <c r="D671" i="9"/>
  <c r="D672" i="9"/>
  <c r="D673" i="9"/>
  <c r="D674" i="9"/>
  <c r="D675" i="9"/>
  <c r="D676" i="9"/>
  <c r="D677" i="9"/>
  <c r="D678" i="9"/>
  <c r="D679" i="9"/>
  <c r="D680" i="9"/>
  <c r="D681" i="9"/>
  <c r="D682" i="9"/>
  <c r="D683" i="9"/>
  <c r="D684" i="9"/>
  <c r="D685" i="9"/>
  <c r="D686" i="9"/>
  <c r="D687" i="9"/>
  <c r="D688" i="9"/>
  <c r="D689" i="9"/>
  <c r="D690" i="9"/>
  <c r="D691" i="9"/>
  <c r="D692" i="9"/>
  <c r="D693" i="9"/>
  <c r="D694" i="9"/>
  <c r="D695" i="9"/>
  <c r="D696" i="9"/>
  <c r="D697" i="9"/>
  <c r="D698" i="9"/>
  <c r="D699" i="9"/>
  <c r="D700" i="9"/>
  <c r="D701" i="9"/>
  <c r="D702" i="9"/>
  <c r="D703" i="9"/>
  <c r="D704" i="9"/>
  <c r="D705" i="9"/>
  <c r="D706" i="9"/>
  <c r="D707" i="9"/>
  <c r="D708" i="9"/>
  <c r="D709" i="9"/>
  <c r="D710" i="9"/>
  <c r="D711" i="9"/>
  <c r="D712" i="9"/>
  <c r="D713" i="9"/>
  <c r="D714" i="9"/>
  <c r="D715" i="9"/>
  <c r="D716" i="9"/>
  <c r="D717" i="9"/>
  <c r="D718" i="9"/>
  <c r="D719" i="9"/>
  <c r="D720" i="9"/>
  <c r="D721" i="9"/>
  <c r="D722" i="9"/>
  <c r="D723" i="9"/>
  <c r="D724" i="9"/>
  <c r="D725" i="9"/>
  <c r="D726" i="9"/>
  <c r="D727" i="9"/>
  <c r="D728" i="9"/>
  <c r="D729" i="9"/>
  <c r="D730" i="9"/>
  <c r="D731" i="9"/>
  <c r="D732" i="9"/>
  <c r="D733" i="9"/>
  <c r="D734" i="9"/>
  <c r="D735" i="9"/>
  <c r="D736" i="9"/>
  <c r="D737" i="9"/>
  <c r="D738" i="9"/>
  <c r="D739" i="9"/>
  <c r="D740" i="9"/>
  <c r="D741" i="9"/>
  <c r="D742" i="9"/>
  <c r="D743" i="9"/>
  <c r="D744" i="9"/>
  <c r="D745" i="9"/>
  <c r="D746" i="9"/>
  <c r="D747" i="9"/>
  <c r="D748" i="9"/>
  <c r="D749" i="9"/>
  <c r="D750" i="9"/>
  <c r="D751" i="9"/>
  <c r="D752" i="9"/>
  <c r="D753" i="9"/>
  <c r="D754" i="9"/>
  <c r="D755" i="9"/>
  <c r="D756" i="9"/>
  <c r="D757" i="9"/>
  <c r="D758" i="9"/>
  <c r="D759" i="9"/>
  <c r="D760" i="9"/>
  <c r="D761" i="9"/>
  <c r="D762" i="9"/>
  <c r="D763" i="9"/>
  <c r="D764" i="9"/>
  <c r="D765" i="9"/>
  <c r="D766" i="9"/>
  <c r="D767" i="9"/>
  <c r="D768" i="9"/>
  <c r="D769" i="9"/>
  <c r="D770" i="9"/>
  <c r="D771" i="9"/>
  <c r="D772" i="9"/>
  <c r="D773" i="9"/>
  <c r="D774" i="9"/>
  <c r="D775" i="9"/>
  <c r="D776" i="9"/>
  <c r="D777" i="9"/>
  <c r="D778" i="9"/>
  <c r="D779" i="9"/>
  <c r="D780" i="9"/>
  <c r="D781" i="9"/>
  <c r="D782" i="9"/>
  <c r="D783" i="9"/>
  <c r="D784" i="9"/>
  <c r="D785" i="9"/>
  <c r="D786" i="9"/>
  <c r="D787" i="9"/>
  <c r="D788" i="9"/>
  <c r="D789" i="9"/>
  <c r="D790" i="9"/>
  <c r="D791" i="9"/>
  <c r="D792" i="9"/>
  <c r="D793" i="9"/>
  <c r="D794" i="9"/>
  <c r="D795" i="9"/>
  <c r="D796" i="9"/>
  <c r="D797" i="9"/>
  <c r="D798" i="9"/>
  <c r="D799" i="9"/>
  <c r="D800" i="9"/>
  <c r="D801" i="9"/>
  <c r="D802" i="9"/>
  <c r="D803" i="9"/>
  <c r="D804" i="9"/>
  <c r="D805" i="9"/>
  <c r="D806" i="9"/>
  <c r="D807" i="9"/>
  <c r="D808" i="9"/>
  <c r="D809" i="9"/>
  <c r="D810" i="9"/>
  <c r="D811" i="9"/>
  <c r="D812" i="9"/>
  <c r="D813" i="9"/>
  <c r="D814" i="9"/>
  <c r="D815" i="9"/>
  <c r="D816" i="9"/>
  <c r="D817" i="9"/>
  <c r="D818" i="9"/>
  <c r="D819" i="9"/>
  <c r="D820" i="9"/>
  <c r="D821" i="9"/>
  <c r="D822" i="9"/>
  <c r="D823" i="9"/>
  <c r="D824" i="9"/>
  <c r="D825" i="9"/>
  <c r="D826" i="9"/>
  <c r="D827" i="9"/>
  <c r="D828" i="9"/>
  <c r="D829" i="9"/>
  <c r="D830" i="9"/>
  <c r="D831" i="9"/>
  <c r="D832" i="9"/>
  <c r="D833" i="9"/>
  <c r="D834" i="9"/>
  <c r="D835" i="9"/>
  <c r="D836" i="9"/>
  <c r="D837" i="9"/>
  <c r="D838" i="9"/>
  <c r="D839" i="9"/>
  <c r="D840" i="9"/>
  <c r="D841" i="9"/>
  <c r="D842" i="9"/>
  <c r="D843" i="9"/>
  <c r="D844" i="9"/>
  <c r="D845" i="9"/>
  <c r="D846" i="9"/>
  <c r="D847" i="9"/>
  <c r="D848" i="9"/>
  <c r="D849" i="9"/>
  <c r="D850" i="9"/>
  <c r="D851" i="9"/>
  <c r="D852" i="9"/>
  <c r="D853" i="9"/>
  <c r="D854" i="9"/>
  <c r="D855" i="9"/>
  <c r="D856" i="9"/>
  <c r="D857" i="9"/>
  <c r="D858" i="9"/>
  <c r="D859" i="9"/>
  <c r="D860" i="9"/>
  <c r="D861" i="9"/>
  <c r="D862" i="9"/>
  <c r="D863" i="9"/>
  <c r="D864" i="9"/>
  <c r="D865" i="9"/>
  <c r="D866" i="9"/>
  <c r="D867" i="9"/>
  <c r="D868" i="9"/>
  <c r="D869" i="9"/>
  <c r="D870" i="9"/>
  <c r="D871" i="9"/>
  <c r="D872" i="9"/>
  <c r="D873" i="9"/>
  <c r="D874" i="9"/>
  <c r="D875" i="9"/>
  <c r="D876" i="9"/>
  <c r="D877" i="9"/>
  <c r="D878" i="9"/>
  <c r="D879" i="9"/>
  <c r="D880" i="9"/>
  <c r="D881" i="9"/>
  <c r="D882" i="9"/>
  <c r="D883" i="9"/>
  <c r="D884" i="9"/>
  <c r="D885" i="9"/>
  <c r="D886" i="9"/>
  <c r="D887" i="9"/>
  <c r="D888" i="9"/>
  <c r="D889" i="9"/>
  <c r="D890" i="9"/>
  <c r="D891" i="9"/>
  <c r="D892" i="9"/>
  <c r="D893" i="9"/>
  <c r="D894" i="9"/>
  <c r="D895" i="9"/>
  <c r="D896" i="9"/>
  <c r="D897" i="9"/>
  <c r="D898" i="9"/>
  <c r="D899" i="9"/>
  <c r="D900" i="9"/>
  <c r="D901" i="9"/>
  <c r="D902" i="9"/>
  <c r="D903" i="9"/>
  <c r="D904" i="9"/>
  <c r="D905" i="9"/>
  <c r="D906" i="9"/>
  <c r="D907" i="9"/>
  <c r="D908" i="9"/>
  <c r="D909" i="9"/>
  <c r="D910" i="9"/>
  <c r="D911" i="9"/>
  <c r="D912" i="9"/>
  <c r="D913" i="9"/>
  <c r="D914" i="9"/>
  <c r="D915" i="9"/>
  <c r="D916" i="9"/>
  <c r="D917" i="9"/>
  <c r="D918" i="9"/>
  <c r="D919" i="9"/>
  <c r="D920" i="9"/>
  <c r="D921" i="9"/>
  <c r="D922" i="9"/>
  <c r="D923" i="9"/>
  <c r="D924" i="9"/>
  <c r="D925" i="9"/>
  <c r="D926" i="9"/>
  <c r="D927" i="9"/>
  <c r="D928" i="9"/>
  <c r="D929" i="9"/>
  <c r="D930" i="9"/>
  <c r="D931" i="9"/>
  <c r="D932" i="9"/>
  <c r="D933" i="9"/>
  <c r="D934" i="9"/>
  <c r="D935" i="9"/>
  <c r="D936" i="9"/>
  <c r="D937" i="9"/>
  <c r="D938" i="9"/>
  <c r="D939" i="9"/>
  <c r="D940" i="9"/>
  <c r="D941" i="9"/>
  <c r="D942" i="9"/>
  <c r="D943" i="9"/>
  <c r="D944" i="9"/>
  <c r="D945" i="9"/>
  <c r="D946" i="9"/>
  <c r="D947" i="9"/>
  <c r="D948" i="9"/>
  <c r="D949" i="9"/>
  <c r="D950" i="9"/>
  <c r="D951" i="9"/>
  <c r="D952" i="9"/>
  <c r="D953" i="9"/>
  <c r="D954" i="9"/>
  <c r="D955" i="9"/>
  <c r="D956" i="9"/>
  <c r="D957" i="9"/>
  <c r="D958" i="9"/>
  <c r="D959" i="9"/>
  <c r="D960" i="9"/>
  <c r="D961" i="9"/>
  <c r="D962" i="9"/>
  <c r="D963" i="9"/>
  <c r="D964" i="9"/>
  <c r="D965" i="9"/>
  <c r="D966" i="9"/>
  <c r="D967" i="9"/>
  <c r="D968" i="9"/>
  <c r="D969" i="9"/>
  <c r="D970" i="9"/>
  <c r="D971" i="9"/>
  <c r="D972" i="9"/>
  <c r="D973" i="9"/>
  <c r="D974" i="9"/>
  <c r="D975" i="9"/>
  <c r="D976" i="9"/>
  <c r="D977" i="9"/>
  <c r="D978" i="9"/>
  <c r="D979" i="9"/>
  <c r="D980" i="9"/>
  <c r="D981" i="9"/>
  <c r="D982" i="9"/>
  <c r="D983" i="9"/>
  <c r="D984" i="9"/>
  <c r="D985" i="9"/>
  <c r="D986" i="9"/>
  <c r="D987" i="9"/>
  <c r="D988" i="9"/>
  <c r="D989" i="9"/>
  <c r="D990" i="9"/>
  <c r="D991" i="9"/>
  <c r="D992" i="9"/>
  <c r="D993" i="9"/>
  <c r="D994" i="9"/>
  <c r="D995" i="9"/>
  <c r="D996" i="9"/>
  <c r="D997" i="9"/>
  <c r="D998" i="9"/>
  <c r="D999" i="9"/>
  <c r="D1000" i="9"/>
  <c r="D1001" i="9"/>
  <c r="D1002" i="9"/>
  <c r="D1003" i="9"/>
  <c r="D1004" i="9"/>
  <c r="D1005" i="9"/>
  <c r="D1006" i="9"/>
  <c r="D1007" i="9"/>
  <c r="D1008" i="9"/>
  <c r="D1009" i="9"/>
  <c r="D1010" i="9"/>
  <c r="D1011" i="9"/>
  <c r="D1012" i="9"/>
  <c r="D1013" i="9"/>
  <c r="D1014" i="9"/>
  <c r="D1015" i="9"/>
  <c r="D1016" i="9"/>
  <c r="D1017" i="9"/>
  <c r="D1018" i="9"/>
  <c r="D1019" i="9"/>
  <c r="D1020" i="9"/>
  <c r="D1021" i="9"/>
  <c r="D1022" i="9"/>
  <c r="D1023" i="9"/>
  <c r="D1024" i="9"/>
  <c r="D1025" i="9"/>
  <c r="D1026" i="9"/>
  <c r="D1027" i="9"/>
  <c r="D1028" i="9"/>
  <c r="D1029" i="9"/>
  <c r="D1030" i="9"/>
  <c r="D1031" i="9"/>
  <c r="D1032" i="9"/>
  <c r="D1033" i="9"/>
  <c r="D1034" i="9"/>
  <c r="D1035" i="9"/>
  <c r="D1036" i="9"/>
  <c r="D1037" i="9"/>
  <c r="D1038" i="9"/>
  <c r="D1039" i="9"/>
  <c r="D1040" i="9"/>
  <c r="D1041" i="9"/>
  <c r="D1042" i="9"/>
  <c r="D1043" i="9"/>
  <c r="D1044" i="9"/>
  <c r="D1045" i="9"/>
  <c r="D1046" i="9"/>
  <c r="D1047" i="9"/>
  <c r="D1048" i="9"/>
  <c r="D1049" i="9"/>
  <c r="D1050" i="9"/>
  <c r="D1051" i="9"/>
  <c r="D1052" i="9"/>
  <c r="D1053" i="9"/>
  <c r="D1054" i="9"/>
  <c r="D1055" i="9"/>
  <c r="D1056" i="9"/>
  <c r="D1057" i="9"/>
  <c r="D1058" i="9"/>
  <c r="D1059" i="9"/>
  <c r="D1060" i="9"/>
  <c r="D1061" i="9"/>
  <c r="D1062" i="9"/>
  <c r="D1063" i="9"/>
  <c r="D1064" i="9"/>
  <c r="D1065" i="9"/>
  <c r="D1066" i="9"/>
  <c r="D1067" i="9"/>
  <c r="D1068" i="9"/>
  <c r="D1069" i="9"/>
  <c r="D1070" i="9"/>
  <c r="D1071" i="9"/>
  <c r="D1072" i="9"/>
  <c r="D1073" i="9"/>
  <c r="D1074" i="9"/>
  <c r="D1075" i="9"/>
  <c r="D1076" i="9"/>
  <c r="D1077" i="9"/>
  <c r="D1078" i="9"/>
  <c r="D1079" i="9"/>
  <c r="D1080" i="9"/>
  <c r="D1081" i="9"/>
  <c r="D1082" i="9"/>
  <c r="D1083" i="9"/>
  <c r="D1084" i="9"/>
  <c r="D1085" i="9"/>
  <c r="D1086" i="9"/>
  <c r="D1087" i="9"/>
  <c r="D1088" i="9"/>
  <c r="D1089" i="9"/>
  <c r="D1090" i="9"/>
  <c r="D1091" i="9"/>
  <c r="D1092" i="9"/>
  <c r="D1093" i="9"/>
  <c r="D1094" i="9"/>
  <c r="D1095" i="9"/>
  <c r="D1096" i="9"/>
  <c r="D1097" i="9"/>
  <c r="D1098" i="9"/>
  <c r="D1099" i="9"/>
  <c r="D1100" i="9"/>
  <c r="D1101" i="9"/>
  <c r="D1102" i="9"/>
  <c r="D1103" i="9"/>
  <c r="D1104" i="9"/>
  <c r="D1105" i="9"/>
  <c r="D1106" i="9"/>
  <c r="D1107" i="9"/>
  <c r="D1108" i="9"/>
  <c r="D1109" i="9"/>
  <c r="D1110" i="9"/>
  <c r="D1111" i="9"/>
  <c r="D1112" i="9"/>
  <c r="D1113" i="9"/>
  <c r="D1114" i="9"/>
  <c r="D1115" i="9"/>
  <c r="D1116" i="9"/>
  <c r="D1117" i="9"/>
  <c r="D1118" i="9"/>
  <c r="D1119" i="9"/>
  <c r="D1120" i="9"/>
  <c r="D1121" i="9"/>
  <c r="D1122" i="9"/>
  <c r="D1123" i="9"/>
  <c r="D1124" i="9"/>
  <c r="D1125" i="9"/>
  <c r="D1126" i="9"/>
  <c r="D1127" i="9"/>
  <c r="D1128" i="9"/>
  <c r="D1129" i="9"/>
  <c r="D1130" i="9"/>
  <c r="D1131" i="9"/>
  <c r="D1132" i="9"/>
  <c r="D1133" i="9"/>
  <c r="D1134" i="9"/>
  <c r="D1135" i="9"/>
  <c r="D1136" i="9"/>
  <c r="D1137" i="9"/>
  <c r="D1138" i="9"/>
  <c r="D1139" i="9"/>
  <c r="D1140" i="9"/>
  <c r="D1141" i="9"/>
  <c r="D1142" i="9"/>
  <c r="D1143" i="9"/>
  <c r="D1144" i="9"/>
  <c r="D1145" i="9"/>
  <c r="D1146" i="9"/>
  <c r="D1147" i="9"/>
  <c r="D1148" i="9"/>
  <c r="D1149" i="9"/>
  <c r="D1150" i="9"/>
  <c r="D1151" i="9"/>
  <c r="D1152" i="9"/>
  <c r="D1153" i="9"/>
  <c r="D1154" i="9"/>
  <c r="D1155" i="9"/>
  <c r="D1156" i="9"/>
  <c r="D1157" i="9"/>
  <c r="D1158" i="9"/>
  <c r="D1159" i="9"/>
  <c r="D1160" i="9"/>
  <c r="D1161" i="9"/>
  <c r="D1162" i="9"/>
  <c r="D12" i="9"/>
  <c r="L1163" i="9" l="1"/>
</calcChain>
</file>

<file path=xl/sharedStrings.xml><?xml version="1.0" encoding="utf-8"?>
<sst xmlns="http://schemas.openxmlformats.org/spreadsheetml/2006/main" count="18936" uniqueCount="3598">
  <si>
    <t>NOMBRE CONTRATISTA</t>
  </si>
  <si>
    <t>JUSTIFICACION</t>
  </si>
  <si>
    <t>ITEM</t>
  </si>
  <si>
    <t>NUMERO DE CONTRATO- OPS</t>
  </si>
  <si>
    <t>OBJETO DE LA OPS</t>
  </si>
  <si>
    <t xml:space="preserve">AREA O UNIDAD </t>
  </si>
  <si>
    <t>DIRECCION - OFICINA  (2)</t>
  </si>
  <si>
    <t xml:space="preserve">FECHA DE LA SOLICITUD (1): </t>
  </si>
  <si>
    <t>PRORROGA EN MESES Y DIAS</t>
  </si>
  <si>
    <t>VALOR DE LA ADICION</t>
  </si>
  <si>
    <t xml:space="preserve">FECHA DE INICIO DE EJECUCIÓN </t>
  </si>
  <si>
    <t xml:space="preserve">FECHA  FINALIZACIÓN DE LA PRORROGA </t>
  </si>
  <si>
    <r>
      <t xml:space="preserve">VALOR </t>
    </r>
    <r>
      <rPr>
        <b/>
        <sz val="12"/>
        <color theme="1"/>
        <rFont val="Calibri"/>
        <family val="2"/>
        <scheme val="minor"/>
      </rPr>
      <t>PROMEDIO</t>
    </r>
    <r>
      <rPr>
        <b/>
        <sz val="14"/>
        <color theme="1"/>
        <rFont val="Calibri"/>
        <family val="2"/>
        <scheme val="minor"/>
      </rPr>
      <t xml:space="preserve"> MES</t>
    </r>
  </si>
  <si>
    <t xml:space="preserve">FECHA DE FINALIZACIÓN  </t>
  </si>
  <si>
    <t>RUBRO PRESUPUESTAL</t>
  </si>
  <si>
    <t>SANTA CLARA</t>
  </si>
  <si>
    <t xml:space="preserve">LA VICTORIA </t>
  </si>
  <si>
    <t>SAN BLAS</t>
  </si>
  <si>
    <t>JORGE ELIECER GAITAN</t>
  </si>
  <si>
    <t>LA VICTORIA</t>
  </si>
  <si>
    <t>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t>
  </si>
  <si>
    <t>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t>
  </si>
  <si>
    <t>PRESTAR SUS SERVICIOS PROFESIONALES,  DE MANERA PERSONAL Y AUTONOMA,  EN SU CONDICIÓN DE ESPECIALISTA EN CIRUGIA PEDIATRICA,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</si>
  <si>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</si>
  <si>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MEDICO RESIDENTE DE SEGUNDO AÑO, PARA LA EJECUCIÓN DE ACTIVIDADES ASISTENCIALES EN LOS DIFERENTES SERVICIOS CONFORME A LAS NECESIDADES DE LA SUBRED INTEGRADA DE SERVICIOS DE SALUD CENTRO ORIENTE E.S.E.</t>
  </si>
  <si>
    <t>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</si>
  <si>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MEDICO ESPECIALISTA EN PEDIATRIA, PARA LA EJECUCIÓN DE ACTIVIDADES ASISTENCIALES Y DEMÁS ASIGNADAS, EN LOS DIFERENTES SERVICIOS Y EN LAS UNIDADES QUE SE REQUIERA, CONFORME A LAS NECESIDADES DE LA SUBRED INTEGRADA DE SERVICIOS DE SALUD CENTRO ORIENTE E.S.E.</t>
  </si>
  <si>
    <t>PRESTAR SUS SERVICIOS DE APOYO DE MANERA PERSONAL Y AUTÓNOMA, EN SU CONDICIÓN DE CAMILLERO, PARA LA EJECUCIÓN DE ACTIVIDADES ASISTENCIALES EN LOS DIFERENTES SERVICIOS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</si>
  <si>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</si>
  <si>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t>
  </si>
  <si>
    <t>TOTAL</t>
  </si>
  <si>
    <t>RELACION DE ORDENES DE PRESTACION DE SERVICIOS (OPS)  CONTRATACIÓN CUADRO No</t>
  </si>
  <si>
    <t>MATERNO INFANTIL</t>
  </si>
  <si>
    <t>PERSEVERANCIA</t>
  </si>
  <si>
    <t>CHIRCALES</t>
  </si>
  <si>
    <t>SAMPER MENDOZA</t>
  </si>
  <si>
    <t>ALTAMIRA</t>
  </si>
  <si>
    <t>SANDRA PATRICIA VARGAS HERNANDEZ</t>
  </si>
  <si>
    <t>MARIA ALICIA CAJAMARCA LOPEZ</t>
  </si>
  <si>
    <t>DORA ELENA CORTES RUIZ</t>
  </si>
  <si>
    <t>SANDRA LUCIA PEÑALOZA FUENTES</t>
  </si>
  <si>
    <t>LUZ MARITZA MOLINA CASTAÑEDA</t>
  </si>
  <si>
    <t>SANDRA YANETH FONSECA RAMIREZ</t>
  </si>
  <si>
    <t>LUZ DARY PANCHE GARCIA</t>
  </si>
  <si>
    <t>ILSE MILLEDY ACOSTA SUAREZ</t>
  </si>
  <si>
    <t xml:space="preserve">NOHORA BRIGITTE ALCALA ARGUELLO </t>
  </si>
  <si>
    <t xml:space="preserve">NELSON ANTONIO ESLAVA ROJAS </t>
  </si>
  <si>
    <t xml:space="preserve">LUIS FERNANDO FIGUEROA ARTEAGA </t>
  </si>
  <si>
    <t xml:space="preserve">MARLENY GRASS ORTIZ </t>
  </si>
  <si>
    <t xml:space="preserve">CLARA  MARITZA JARA DIAZ </t>
  </si>
  <si>
    <t>NORMA CONSTANZA MARTINEZ AGUIRRE</t>
  </si>
  <si>
    <t xml:space="preserve">HEIDY OSCIRIS PALACIOS VIGOYA </t>
  </si>
  <si>
    <t>MARLENI  RODRIGUEZ FONSECA</t>
  </si>
  <si>
    <t>PAULA ANDREA RUIZ SERNA</t>
  </si>
  <si>
    <t>ANGELICA MARIA MARIN AYALA</t>
  </si>
  <si>
    <t>KAREM JUDITH JUTINICO MARTINEZ</t>
  </si>
  <si>
    <t>MAGDA PATRICIA BELTRAN RODRIGUEZ</t>
  </si>
  <si>
    <t>WUILMER ORTIZ URREGO</t>
  </si>
  <si>
    <t xml:space="preserve">NANCY YOLANDA GONZALEZ ROJAS </t>
  </si>
  <si>
    <t>DANIEL ENRIQUE CASTILLO MENDIOLA</t>
  </si>
  <si>
    <t>CLAUDIA PATRICIA MENDOZA SALAMANCA</t>
  </si>
  <si>
    <t>JOHANNA PAOLA CALVO TRIANA</t>
  </si>
  <si>
    <t>MARIA CAROLINA POVEDA VASQUEZ</t>
  </si>
  <si>
    <t>OLGA BEATRIZ BELTRAN GARZON</t>
  </si>
  <si>
    <t>TERESA  VELASQUEZ MARTIN</t>
  </si>
  <si>
    <t>JASBLEYDY  TRIANA BALAGUERA</t>
  </si>
  <si>
    <t xml:space="preserve">ALEXANDER DE JESUS DUEÑAS HERRERA </t>
  </si>
  <si>
    <t xml:space="preserve">LUZ STELLA LOAIZA ACOSTA </t>
  </si>
  <si>
    <t>JUDY CARINA ALBARRACIN ARCHILA</t>
  </si>
  <si>
    <t xml:space="preserve">MADELEN IVONE PLAZAS ROJAS </t>
  </si>
  <si>
    <t>DIANA CAROLINA SUESCUN SANTOS</t>
  </si>
  <si>
    <t>JUAN CARLOS FANDIÑO CRUZ</t>
  </si>
  <si>
    <t>SANDRA MARCELA CARTAGENA CUELLAR</t>
  </si>
  <si>
    <t>MARIA FERNANDA BAUTISTA BELTRAN</t>
  </si>
  <si>
    <t>CLAUDIA DEL ROCIO LATORRE LEAL</t>
  </si>
  <si>
    <t xml:space="preserve">LUISA ALEJANDRA  RAMIREZ MARTINEZ </t>
  </si>
  <si>
    <t>DEISSY ANDREA MUÑOZ MONROY</t>
  </si>
  <si>
    <t>GERMAN  BAYONA PIRAZAN</t>
  </si>
  <si>
    <t xml:space="preserve">SANDRA PATRICIA RAMIREZ </t>
  </si>
  <si>
    <t>ANGELA MARIA MONTIEL OSORIO</t>
  </si>
  <si>
    <t>PAOLA ANDREA CEBALLOS BETANCUR</t>
  </si>
  <si>
    <t>MARTHA PATRICIA CAMPO ROMERO</t>
  </si>
  <si>
    <t xml:space="preserve">YULIETH LIZBETH ANDRADE AVIRAMA </t>
  </si>
  <si>
    <t>ROSA ALIX GUAVITA HUERFANO</t>
  </si>
  <si>
    <t>DIANA ROCIO  BERNAL CAMPOS</t>
  </si>
  <si>
    <t>MARIA MONICA GARCIA DUSSAN</t>
  </si>
  <si>
    <t>MONICA FRANCESCA FONTALVO RIVERA</t>
  </si>
  <si>
    <t>TATIANA  CORZO CALDERON</t>
  </si>
  <si>
    <t>CLAUDIA CECILIA BONILLA MOLANO</t>
  </si>
  <si>
    <t>FRANCEY  DIAZ LOPEZ</t>
  </si>
  <si>
    <t>DORIS YANETH PINZON SANDOVAL</t>
  </si>
  <si>
    <t>CONSUELO  PERDOMO MEDINA</t>
  </si>
  <si>
    <t>JENNIFER  ESPINOSA OLAYA</t>
  </si>
  <si>
    <t>MAYERLY DANITZA TORRES VARGAS</t>
  </si>
  <si>
    <t>ANGI XIMENA BOHORQUEZ BETANCOURT</t>
  </si>
  <si>
    <t>NINI JHOJANA CASALINS ESMERAL</t>
  </si>
  <si>
    <t>CLAUDIA MORA</t>
  </si>
  <si>
    <t>GUIOMAR NAYIVE ACOSTA SUAREZ</t>
  </si>
  <si>
    <t>FLOR ALBA RAMOS ARIAS</t>
  </si>
  <si>
    <t>ANA CAROLINA GUERRA JIMENEZ</t>
  </si>
  <si>
    <t>ALEJANDRA RESTREPO PEREZ</t>
  </si>
  <si>
    <t>RUTH MERY VARGAS LÓPEZ</t>
  </si>
  <si>
    <t>LEIDY MARCELA FLOREZ LARA</t>
  </si>
  <si>
    <t>NEYDI JISETTE CARDONA HERRERA</t>
  </si>
  <si>
    <t>SERGIO ANDRES QUEZADA MEDINA</t>
  </si>
  <si>
    <t>LEIDY  KATERINE GAMBOA MANOSALVA</t>
  </si>
  <si>
    <t>ROSA ADRIANA GARZON LOZADA</t>
  </si>
  <si>
    <t>ANA CLAUDIA DEL ROSARIO MORALES GALVIS</t>
  </si>
  <si>
    <t>SANDRA CATALINA ALVARADO GÓMEZ</t>
  </si>
  <si>
    <t>LEIDY CAROLINA REYES SÁNCHEZ</t>
  </si>
  <si>
    <t>YUDY PAOLA GUTIÉRREZ FORERO</t>
  </si>
  <si>
    <t>JULY ANDREA PUENTES ALVAREZ</t>
  </si>
  <si>
    <t>NANCY ESPERANZA BEJARANO</t>
  </si>
  <si>
    <t>MARYI TATIANA CRUZ RODRIGUEZ</t>
  </si>
  <si>
    <t>RAFAEL  ORTIZ BAYONA</t>
  </si>
  <si>
    <t>YAMID JOSE PERALTA CABARCAS</t>
  </si>
  <si>
    <t>NAZLY LORENA TORRES BAQUERO</t>
  </si>
  <si>
    <t>JESUS DAVID DUQUE ORTIZ</t>
  </si>
  <si>
    <t>GUIOMAR LILIANA ROMERO LOPEZ</t>
  </si>
  <si>
    <t>FAMMA DEL SOCORRO DEULOFEU</t>
  </si>
  <si>
    <t>NORMA TATIANA TRUJILLO GRISALES</t>
  </si>
  <si>
    <t>IVAN MAURICIO ALVARADO ARTEAGA</t>
  </si>
  <si>
    <t>OSCAR DARIO BLANCO SANTOS</t>
  </si>
  <si>
    <t>CARLOS MARIO TRUJILLO ESPEJO</t>
  </si>
  <si>
    <t>SANTIAGO  HUERTAS TAFUR</t>
  </si>
  <si>
    <t>CINDY PAOLA RUEDA CASTIBLANCO</t>
  </si>
  <si>
    <t>DORA CRISTINA RODRIGUEZ PORTELLA</t>
  </si>
  <si>
    <t>DIANA MARCELA ZANABRIA ALVAREZ</t>
  </si>
  <si>
    <t>JOSE LUIS REINOSO GUZMAN</t>
  </si>
  <si>
    <t>ESPERANZA  VIDAL CUERO</t>
  </si>
  <si>
    <t xml:space="preserve">JOSEFA MENDOZA PEREZ  </t>
  </si>
  <si>
    <t>OLGA YANET CASTRO BAQUERO</t>
  </si>
  <si>
    <t>NELCY  ANGULO FAJARDO</t>
  </si>
  <si>
    <t>MARIA YANETH ACOSTA ACOSTA</t>
  </si>
  <si>
    <t>JEIMI JOHANA BRIÑEZ AVILA</t>
  </si>
  <si>
    <t>SANDRA JANETH GARCIA PINILLA</t>
  </si>
  <si>
    <t>JULY PAOLA VARGAS MORENO</t>
  </si>
  <si>
    <t>LILIBETH DEL CARMEN MERCADO PASCUASLES</t>
  </si>
  <si>
    <t>MONICA YICET ORTIZ SANTOS</t>
  </si>
  <si>
    <t>LILIANA MERCEDES LIZARAZO JIMENEZ</t>
  </si>
  <si>
    <t>ANGELA JURIETH OSORIO RAMIREZ</t>
  </si>
  <si>
    <t>YENY ALEJANDRA JIMENEZ TANGARIFE</t>
  </si>
  <si>
    <t>GINETH PAOLA LLANOS TORRES</t>
  </si>
  <si>
    <t>JOHANNA BURGOS SEPULVEDA</t>
  </si>
  <si>
    <t>ANGHIE VERONICA ROJAS QUINTERO</t>
  </si>
  <si>
    <t>JOHANNA PAOLA MOSQUERA MURILLO</t>
  </si>
  <si>
    <t>MATILDE ANDREA OSORIO GUATAQUI</t>
  </si>
  <si>
    <t>JOHANNA CAROLINA QUIMBAYO LOPEZ</t>
  </si>
  <si>
    <t>DAYANA ALEJANDRA ORDOÑEZ BRAVO</t>
  </si>
  <si>
    <t>PAOLA MILENA CASTRO RIVERA</t>
  </si>
  <si>
    <t>LEYDI JOANNA CORDERO RODRIGUEZ</t>
  </si>
  <si>
    <t>JOSE DANIEL BALLONA PIRAGUA</t>
  </si>
  <si>
    <t>JULIAN DAVID ROJAS PATIÑO</t>
  </si>
  <si>
    <t xml:space="preserve">DANIEL RICARDO SANCHEZ MORENO </t>
  </si>
  <si>
    <t xml:space="preserve">YENY SIRLEY VELANDIA SANABRIA </t>
  </si>
  <si>
    <t>CLARA INES ANGARITA BERDUGO</t>
  </si>
  <si>
    <t>LUZ DARY PEREA PALOMEQUE</t>
  </si>
  <si>
    <t>WENDY DAYAN MONROY</t>
  </si>
  <si>
    <t>MARIELA ARDILA LEMUS</t>
  </si>
  <si>
    <t>ISMELDA  CALDERON SANCHEZ</t>
  </si>
  <si>
    <t>MARIA CARMENZA FONSECA SANCHEZ</t>
  </si>
  <si>
    <t>KAREN VIVIANA RODRIGUEZ MELO</t>
  </si>
  <si>
    <t>ROSA HELENA TORRES SANABRIA</t>
  </si>
  <si>
    <t>MARIA RAQUEL MARTINEZ DELGADO</t>
  </si>
  <si>
    <t>LILIA YANETH AVILA MALPITA</t>
  </si>
  <si>
    <t>DIANA CAROLINA ROA FORERO</t>
  </si>
  <si>
    <t>YULY ALEJANDRA MOLINA RAMIREZ</t>
  </si>
  <si>
    <t>ANYELA MILENA BENITEZ PINEDA</t>
  </si>
  <si>
    <t>ANGELICA  MEDINA RUBIANO</t>
  </si>
  <si>
    <t>SINDY ANDREA PENAGOS MALAGON</t>
  </si>
  <si>
    <t>LEIDY JULIETH PARRA ARIAS</t>
  </si>
  <si>
    <t>ERICA YAZMIN BARRERO PALMA</t>
  </si>
  <si>
    <t>BLANCA LEONOR CRISTANCHO ESPITIA</t>
  </si>
  <si>
    <t>BRANDON EFREN CASAS LEON</t>
  </si>
  <si>
    <t>YINA PAOLA NOVOA CAMACHO</t>
  </si>
  <si>
    <t>VICTOR MANUEL CRUZ UBAQUE</t>
  </si>
  <si>
    <t>LUISA FERNANDA SANCHEZ OSORIO</t>
  </si>
  <si>
    <t>MARIA ESPERANZA FORERO</t>
  </si>
  <si>
    <t xml:space="preserve">WENDY JINNETH RACINES RINCON </t>
  </si>
  <si>
    <t>JOHN FREDY ROJAS TILAGUY</t>
  </si>
  <si>
    <t>EDGAR ORLANDO ALARCON RODRIGUEZ</t>
  </si>
  <si>
    <t>ANGIE ALEJANDRA SANTIAGO TIQUE</t>
  </si>
  <si>
    <t>BRIGITTE ANDREA DULCEY GONZALEZ</t>
  </si>
  <si>
    <t>YOLANDA DE JESUS LANDAZURI CASTILLO</t>
  </si>
  <si>
    <t>JERLY MILENA BUITRAGO DUARTE</t>
  </si>
  <si>
    <t>OLGA PATRICIA NIETO ESPINOSA</t>
  </si>
  <si>
    <t>BLANCA AIDEE NAZARIT CARABALI</t>
  </si>
  <si>
    <t>ELIANA  CONSUEGRA ALVARADO</t>
  </si>
  <si>
    <t>ANA VERONICA REY RIVEROS</t>
  </si>
  <si>
    <t>GERALDINE  CHISCO MORENO</t>
  </si>
  <si>
    <t>QUELI YOHANA AVILA CRISTANCHO</t>
  </si>
  <si>
    <t>CECILIA  GARCIA SILVA</t>
  </si>
  <si>
    <t>VIVIANA  SANCHEZ GUARNIZO</t>
  </si>
  <si>
    <t>MELBA LILIANA VARGAS GOMEZ</t>
  </si>
  <si>
    <t>MARIA DE LOS ANGELES CARO FORERO</t>
  </si>
  <si>
    <t>SANDRA PATRICIA ROMERO MUÑOZ</t>
  </si>
  <si>
    <t>ANITA  GOMEZ SALAZAR</t>
  </si>
  <si>
    <t>CAROLINA  CASTRILLON MURILLO</t>
  </si>
  <si>
    <t>ALBA LILIANA ALFONSO GUZMAN</t>
  </si>
  <si>
    <t>MARLEN  MORA OVALLE</t>
  </si>
  <si>
    <t>RAY SEBASTIAN RIVAS RUIZ</t>
  </si>
  <si>
    <t>JAIRO  URBANO PARDO</t>
  </si>
  <si>
    <t>DIANA KARINA CORDOBA HOLGUIN</t>
  </si>
  <si>
    <t>GUILLERMO ANDRES FORERO ARCHILA</t>
  </si>
  <si>
    <t>LUZ DERY ARTURO PULGARIN</t>
  </si>
  <si>
    <t>MAGNOLIA  HERNANDEZ LOPEZ</t>
  </si>
  <si>
    <t>MARIA RUFINA LAYTON AMADO</t>
  </si>
  <si>
    <t>MARTHA  MONROY CALDERON</t>
  </si>
  <si>
    <t>MERY  ZABALA SANCHEZ</t>
  </si>
  <si>
    <t>MONICA TOCHIE TORRES ORTIZ</t>
  </si>
  <si>
    <t>FREDY ANDRES ESPINEL SUAREZ</t>
  </si>
  <si>
    <t>BLANCA YANETH TOVAR CORTES</t>
  </si>
  <si>
    <t>DEYVID FARLEY LARROTA CARDENAS</t>
  </si>
  <si>
    <t>MARIA DEL PILAR DELGADO CARDENAS</t>
  </si>
  <si>
    <t>CARMEN GISELA RIAÑO CORSO</t>
  </si>
  <si>
    <t>DORA MILENA MORA MORA</t>
  </si>
  <si>
    <t>LUZ MIREYA RAMIREZ MUÑOZ</t>
  </si>
  <si>
    <t>CARLOS ENRIQUE MARQUEZ ROJAS</t>
  </si>
  <si>
    <t>CAMILO  RAMIREZ GUZMAN</t>
  </si>
  <si>
    <t>CLARA MARLENY PINZON CORREDOR</t>
  </si>
  <si>
    <t>MONICA DEL PILAR CELY RONDON</t>
  </si>
  <si>
    <t>FLOR ALBA MACIAS CASTAÑEDA</t>
  </si>
  <si>
    <t>PAULA ANDREA BARBOSA ALVAREZ</t>
  </si>
  <si>
    <t>LUISA MARIA PATIÑO ORTIZ</t>
  </si>
  <si>
    <t>LINET LILIANA MORA ORTIZ</t>
  </si>
  <si>
    <t>LUZ AMERICA CASTAÑEDA QUIROGA</t>
  </si>
  <si>
    <t>MARIA CIELO VIANCHA GUTIERREZ</t>
  </si>
  <si>
    <t>PATRICIA HELENA BARROS ROMERO</t>
  </si>
  <si>
    <t>DORIS  HERNANDEZ RIVERA</t>
  </si>
  <si>
    <t>ANGIE CATHERINE GONZALEZ ARDILA</t>
  </si>
  <si>
    <t>KATHERINE  MURILLO GONZALEZ</t>
  </si>
  <si>
    <t>JUAN CAMILO MORENO RAMIREZ</t>
  </si>
  <si>
    <t>JUAN CARLOS ORTIZ BARRETO</t>
  </si>
  <si>
    <t>ALBA VICTORIA SALAMANCA GARCIA</t>
  </si>
  <si>
    <t xml:space="preserve">ARABELSI JEREZ MARCIALES </t>
  </si>
  <si>
    <t>MIREYNNIS  PEREZ AGUILAR</t>
  </si>
  <si>
    <t>BETTY LEONOR IGLESIA RANGEL</t>
  </si>
  <si>
    <t>MAYRA XIMENA REDONDO AVILA</t>
  </si>
  <si>
    <t>ALBA LUCIA GOMEZ SANCHEZ</t>
  </si>
  <si>
    <t>DIANA BEATRIZ DIAZ CERON</t>
  </si>
  <si>
    <t>NELSON GUILLERMO ROJAS CALDAS</t>
  </si>
  <si>
    <t>LUZ STELLA FLOREZ MALAVER</t>
  </si>
  <si>
    <t xml:space="preserve">JOSE IGNACIO ALFARO </t>
  </si>
  <si>
    <t>DEINER JOSE CRESPO GUILLEN</t>
  </si>
  <si>
    <t>DIANA CAROLINA RAMIREZ CASTIBLANCO</t>
  </si>
  <si>
    <t>AIDA LILIANA SARMIENTO CUESTA</t>
  </si>
  <si>
    <t>BLANCA OLIVIA HERNANDEZ ESPITIA</t>
  </si>
  <si>
    <t>ALEJANDRA  MUÑOZ MURILLO</t>
  </si>
  <si>
    <t>HAYDEEMIRA  VARGAS CASTRO</t>
  </si>
  <si>
    <t>DIANA MARIA OSORIO MARIN</t>
  </si>
  <si>
    <t>KETNY JINETH RINCON HERNANDEZ</t>
  </si>
  <si>
    <t>LUIS DANILO LOPEZ ARDILA</t>
  </si>
  <si>
    <t>SANDRY LORENA PEÑA HURTADO</t>
  </si>
  <si>
    <t>CLAUDIA YANETH ALDANA RODRIGUEZ</t>
  </si>
  <si>
    <t>MARTHA GUISELLE BUITRAGO GUTIERREZ</t>
  </si>
  <si>
    <t>VIVIANA MARCELA GARZON MUÑOZ</t>
  </si>
  <si>
    <t>AURA YANETH VELANDIA CARREÑO</t>
  </si>
  <si>
    <t>VIVIANA PATRICIA FLOREZ PEREZ</t>
  </si>
  <si>
    <t>LUDY AMPARO SAMBONI MACIAS</t>
  </si>
  <si>
    <t>CONSTANZA  YAYA OVALLE</t>
  </si>
  <si>
    <t>YACQUELINE  GONZALEZ RINCON</t>
  </si>
  <si>
    <t>NAYIBIS MARIA VALDES RAMOS</t>
  </si>
  <si>
    <t>MARITZA  OTALORA ORTIZ</t>
  </si>
  <si>
    <t>SHIRLEY  RIAÑO RODRIGUEZ</t>
  </si>
  <si>
    <t>MARIA CLAUDIA ROMERO GONZALEZ</t>
  </si>
  <si>
    <t>JORGE ANDREY TANCO GARZON</t>
  </si>
  <si>
    <t>AURA LUCIA TIBOCHA OCHOA</t>
  </si>
  <si>
    <t>JHON JAIRO CRUZ CRUZ</t>
  </si>
  <si>
    <t>DIANA CRISTINA MANCIPE OCAMPO</t>
  </si>
  <si>
    <t>MYRIAM MARLENE BERNAL DE DIOS</t>
  </si>
  <si>
    <t>MARTHA LUCIA JIMENEZ JIMENEZ</t>
  </si>
  <si>
    <t>DAISY YAMILE PRECIADO MORENO</t>
  </si>
  <si>
    <t>HAZBLEHIDY  VEGA MANRIQUE</t>
  </si>
  <si>
    <t>MARIA EUGENIA ZEA VIRACACHA</t>
  </si>
  <si>
    <t>MARIA FLORALBA MADRIGAL OYOLA</t>
  </si>
  <si>
    <t>OLIVIA  NUÑEZ CARVAJAL</t>
  </si>
  <si>
    <t>MICHAEL FABIAN SARMIENTO VANEGAS</t>
  </si>
  <si>
    <t>GILMA AURORA LEAL PAVA</t>
  </si>
  <si>
    <t>ERIKA DAYANA MARTINEZ SERNA</t>
  </si>
  <si>
    <t xml:space="preserve">MAGDA LORENA HERNANDEZ </t>
  </si>
  <si>
    <t>FLOR INES ACERO BORBON</t>
  </si>
  <si>
    <t>SANDRA  LUNA CRUZ</t>
  </si>
  <si>
    <t>INGRID MARISELA PINEDA SORIANO</t>
  </si>
  <si>
    <t>ANGEL CUSTODIO LATORRE CAMELO</t>
  </si>
  <si>
    <t>LUISA FERNANDA RINCON AYALA</t>
  </si>
  <si>
    <t>MONICA YOHANA VANEGAS MANRIQUE</t>
  </si>
  <si>
    <t>LEIDY MARLENY RINCON RODRIGUEZ</t>
  </si>
  <si>
    <t>MARIA ESPERANZA RODRIGUEZ VERGEL</t>
  </si>
  <si>
    <t>MONICA EDITH JEREZ BALLEN</t>
  </si>
  <si>
    <t>DIANA MERCEDES BUSTOS DE JESUS</t>
  </si>
  <si>
    <t>LAURA MARIA PORTELA ROSALES</t>
  </si>
  <si>
    <t>JESYCA ANDREA CASTIBLANCO CALIXTO</t>
  </si>
  <si>
    <t xml:space="preserve">MARIA CRISTINA SOLER </t>
  </si>
  <si>
    <t>JEISON FERNANDO RODRIGUEZ MELO</t>
  </si>
  <si>
    <t>ANGELA MARISOL GAMBOA RUIZ</t>
  </si>
  <si>
    <t>OLGA LUCIA SANCHEZ VARGAS</t>
  </si>
  <si>
    <t>BLANCA RUBY MARIN PENAGOS</t>
  </si>
  <si>
    <t>LEYDIS PATRICIA JARAMILLO JIMENEZ</t>
  </si>
  <si>
    <t>LUZ STELLA HERNANDEZ SUAREZ</t>
  </si>
  <si>
    <t>FLOR DIANA HERNANDEZ HUERTAS</t>
  </si>
  <si>
    <t>EDGAR IGNACIO RIVERA LATORRE</t>
  </si>
  <si>
    <t>MARIA DEL CARMEN SANCHEZ ARISMENDI</t>
  </si>
  <si>
    <t>MARISOL  BENITEZ TAMAYO</t>
  </si>
  <si>
    <t>NIDIA MARCELA BELTRAN HERNANDEZ</t>
  </si>
  <si>
    <t>MARTHA ISABEL HERRERA TURGA</t>
  </si>
  <si>
    <t>RAQUEL  GONZALEZ ROMERO</t>
  </si>
  <si>
    <t>MAURICIO  BERNAL GARCIA</t>
  </si>
  <si>
    <t>JULIAN ESTEBAN LEON CERON</t>
  </si>
  <si>
    <t>ADRIANA MILENA ROMERO BALLESTEROS</t>
  </si>
  <si>
    <t>NUBIA  OLIVOS LIZARAZO</t>
  </si>
  <si>
    <t>BLANCA  HERRERA PEREZ</t>
  </si>
  <si>
    <t>RICARDO ALBERTO CAICEDO GONZALEZ</t>
  </si>
  <si>
    <t>EDISSON LEONEL CADENA DIAZ</t>
  </si>
  <si>
    <t>LUCIA JIMENA SUAREZ CARRILLO</t>
  </si>
  <si>
    <t>MARTHA OFELIA APONTE MENDOZA</t>
  </si>
  <si>
    <t>YESIKA ALEXANDRA MORENO RAMIREZ</t>
  </si>
  <si>
    <t>JOSE WILSON RAMIREZ MUÑOZ</t>
  </si>
  <si>
    <t>DALIA INES AMADO QUIÑONEZ</t>
  </si>
  <si>
    <t>DAVID LEONARDO TOVAR CORTES</t>
  </si>
  <si>
    <t>ALBA LUCENA HERNANDEZ RUIZ</t>
  </si>
  <si>
    <t>ORLANDO ALBERTO SIERRA CASTRO</t>
  </si>
  <si>
    <t>BLANCA NUBIA SILVA CORTES</t>
  </si>
  <si>
    <t>JAVIER FRANCISCO LOZANO QUIRAMA</t>
  </si>
  <si>
    <t>ELCY LUZ MILKES ACOSTA</t>
  </si>
  <si>
    <t>JUDITH PAOLA VILLALOBOS CASAS</t>
  </si>
  <si>
    <t>GISELLE YISNEY HERNANDEZ ARDILA</t>
  </si>
  <si>
    <t>YINA JHOANA SANCHEZ POLANCO</t>
  </si>
  <si>
    <t>CRISTINA  PEREZ ROJAS</t>
  </si>
  <si>
    <t>BLANCA ROCIO GARZON QUINTERO</t>
  </si>
  <si>
    <t>OFELIA  GONZALEZ MORENO</t>
  </si>
  <si>
    <t>NUBIA MERCEDES LEON RAMOS</t>
  </si>
  <si>
    <t>KAREN LIZETH VARON CONTRERAS</t>
  </si>
  <si>
    <t>DORA ESPERANZA SALAMANCA PEÑA</t>
  </si>
  <si>
    <t>ANDREA MILENA BAUTISTA RAMOS</t>
  </si>
  <si>
    <t>YANIRA  RODRIGUEZ CANO</t>
  </si>
  <si>
    <t>LUZ STELLA PERDOMO ALVIS</t>
  </si>
  <si>
    <t>JONATHAN ANDRES RICO LOZANO</t>
  </si>
  <si>
    <t>CONSTANZA  MENDEZ PALACIOS</t>
  </si>
  <si>
    <t>JAIME ESTEBAN GONZALEZ BERNAL</t>
  </si>
  <si>
    <t>PAOLA ANDREA VARGAS BERNAL</t>
  </si>
  <si>
    <t xml:space="preserve">LINA MARCELA VARGAS VALLEN </t>
  </si>
  <si>
    <t xml:space="preserve">BRIGIDA MERY ROMERO MANCERA </t>
  </si>
  <si>
    <t xml:space="preserve">NORMAN YESID LAMUS AVILA </t>
  </si>
  <si>
    <t xml:space="preserve">YARSILEY CERQUERA RODRIGUEZ </t>
  </si>
  <si>
    <t>LUZ ANGELICA MUETE BELTRAN</t>
  </si>
  <si>
    <t>LEANISSE ROSA DE LEON BONETT</t>
  </si>
  <si>
    <t xml:space="preserve">CINDY MILEYDI GONZALEZ GARCIA </t>
  </si>
  <si>
    <t>INDIRA JUDITH CALAMBAS ALVAREZ</t>
  </si>
  <si>
    <t>FABIAN LEONARDO AHUMADA GUZMAN</t>
  </si>
  <si>
    <t>LEIDY RODRIGUEZ CLAVIJO</t>
  </si>
  <si>
    <t xml:space="preserve">YISETH CAROLINA PAEZ ARIAS </t>
  </si>
  <si>
    <t>ADRIANA YICETH GONZALEZ PULIDO</t>
  </si>
  <si>
    <t>JENNYFER LORENA TORRES FAJARDO</t>
  </si>
  <si>
    <t>CARMEN STELLA ORTIZ BUSTOS</t>
  </si>
  <si>
    <t>ANDRES VANEGAS RIVERO</t>
  </si>
  <si>
    <t>FANNY CAMARGO VARGAS</t>
  </si>
  <si>
    <t>ALBA JOHANA MUÑOZ RIVERA</t>
  </si>
  <si>
    <t>JENNY MARCELA CEPEDA ARIZA</t>
  </si>
  <si>
    <t>JOHN WALTHER ACEVEDO ALARCON</t>
  </si>
  <si>
    <t>LUZ MERY CHAPARRO ROJAS</t>
  </si>
  <si>
    <t>ANGELA MARCELA ROJAS CORTES</t>
  </si>
  <si>
    <t>GINA PAOLA SEGURA RODRIGUEZ</t>
  </si>
  <si>
    <t>EFRAIN JIMENEZ BERNAL</t>
  </si>
  <si>
    <t>JAZMIN YISET LANCHEROS NIÑO</t>
  </si>
  <si>
    <t>NATALI BARRERA LARA</t>
  </si>
  <si>
    <t>JOSE EDUARDO JIMENEZ MEJIA</t>
  </si>
  <si>
    <t>JEYSON WILMER PEREZ JAIMES</t>
  </si>
  <si>
    <t>OMAR RICARDO ALARCON GALEANO</t>
  </si>
  <si>
    <t>JAIRO ALBERTO ORTEGA MELO</t>
  </si>
  <si>
    <t>VIRGINIA JULIETH CARREÑO CAMACHO</t>
  </si>
  <si>
    <t>JOSÉ DAVID AYALA TRUJILLO</t>
  </si>
  <si>
    <t>MARIA AMPARO PORTELA</t>
  </si>
  <si>
    <t>YULY ALEXANDRA LEGUIZAMON DUEÑAS</t>
  </si>
  <si>
    <t>SANDRA PATRICIA PEREZ LOPEZ</t>
  </si>
  <si>
    <t>EDITH YULIANA ROJAS CARRILLO</t>
  </si>
  <si>
    <t>JOSE EULISES ORTIZ</t>
  </si>
  <si>
    <t>DIANA PAOLA PIÑEROS PIÑEROS</t>
  </si>
  <si>
    <t>ROCIO GARZA LOPEZ</t>
  </si>
  <si>
    <t>LINA XIOMARA VALENCIA REINA</t>
  </si>
  <si>
    <t>SERGIO ANDRES GOMEZ TAPIERO</t>
  </si>
  <si>
    <t>ANGIE XIOMARA RODRIGUEZ COQUECO</t>
  </si>
  <si>
    <t>JHON JAIRO GOMEZ HERNANDEZ</t>
  </si>
  <si>
    <t>GINA MARLENE HERRERA QUIROGA</t>
  </si>
  <si>
    <t>ROBINSON ARIEL MORENO PARDO</t>
  </si>
  <si>
    <t>ANGEL LEONARDO COCA VIATELA</t>
  </si>
  <si>
    <t>BRANDON STEVENS GOMEZ GARCIA</t>
  </si>
  <si>
    <t>STEFANY DEL PILAR ORJUELA ACUÑA</t>
  </si>
  <si>
    <t>DAYANA MARCELA  RUIZ CARVAJAL</t>
  </si>
  <si>
    <t>SINDY ALEJANDRA CELEITA ROMERO</t>
  </si>
  <si>
    <t xml:space="preserve">JENNY JOHANNA HURTADO ESCOBAR </t>
  </si>
  <si>
    <t>LAURA SOFIA HERNANDEZ LIZARAZO</t>
  </si>
  <si>
    <t>ELIZABETH GONZALEZ MEJIA</t>
  </si>
  <si>
    <t>EVA JULIETH CARDENAS ROJAS</t>
  </si>
  <si>
    <t>SANDRA LORENA FIGUEROA</t>
  </si>
  <si>
    <t>JORGE ADRIAN ALVAREZ PEREZ</t>
  </si>
  <si>
    <t>LICETH CLEMENCIA CALDERON DUARTE</t>
  </si>
  <si>
    <t>DIANA CAROLINA CUBILLOS VIUCHE</t>
  </si>
  <si>
    <t>DANIELA FERNANDA OSUNA DIAZ</t>
  </si>
  <si>
    <t>OLGA LUCIA RODRIGUEZ TOBAR</t>
  </si>
  <si>
    <t>LUZ DARY CUTA HURTADO</t>
  </si>
  <si>
    <t>ELIANA JINETH SIERRA ROA</t>
  </si>
  <si>
    <t>NELSON ENRIQUE PARRA RIOS</t>
  </si>
  <si>
    <t xml:space="preserve">KAREN JULIETH BARRIGA VEGA </t>
  </si>
  <si>
    <t>MARICELA PEÑA OSPINA</t>
  </si>
  <si>
    <t>RAFAEL IVAN GONZALEZ FIGUEROA</t>
  </si>
  <si>
    <t>JENNIFER PAOLA CUERVO CARVAJAL</t>
  </si>
  <si>
    <t>LADY LORENA HERNANDEZ LOPEZ</t>
  </si>
  <si>
    <t>DANIEL DIAZ DIAZ</t>
  </si>
  <si>
    <t>YIVER MAGALY GALLO REYES</t>
  </si>
  <si>
    <t>GLORIA INES VARGAS DIAZ</t>
  </si>
  <si>
    <t>YULY MARITZA ESQUIVEL ESQUIVEL</t>
  </si>
  <si>
    <t>CAROL VIVIANA YANGUMA YANGUMA</t>
  </si>
  <si>
    <t xml:space="preserve">SERGIO LUIS AVILA PRIOLO </t>
  </si>
  <si>
    <t>DIANA MARCELA RICO PARRA</t>
  </si>
  <si>
    <t>RONALD ALEXANDER CASTAÑEDA FERIA</t>
  </si>
  <si>
    <t>MICHAELL ANDRES PEÑA AVILA</t>
  </si>
  <si>
    <t>LILLEY SORANY ROJAS VELASQUEZ</t>
  </si>
  <si>
    <t>MARYORI DIAZ CHARRY</t>
  </si>
  <si>
    <t>ANGIE TATIANA ZAMBRANO FONSECA</t>
  </si>
  <si>
    <t>CARMENZA CHARRY CORTES</t>
  </si>
  <si>
    <t>AURA MYRIAM HERNANDEZ VELANDIA</t>
  </si>
  <si>
    <t>CRISTHIAN ESNAYDER LOPEZ MEDINA</t>
  </si>
  <si>
    <t>ANA LUISA NARVAEZ DE CASTRO</t>
  </si>
  <si>
    <t>DANA KARELLYS DE LAS SALAS ZARATE</t>
  </si>
  <si>
    <t>DOBY DANILO ZUÑIGA SANTOS</t>
  </si>
  <si>
    <t>EMILSEN UMAÑA JIMENEZ</t>
  </si>
  <si>
    <t>SANDRA PATRICIA GOMEZ RONDON</t>
  </si>
  <si>
    <t>YACQUELINE ACEVEDO LOPEZ</t>
  </si>
  <si>
    <t>ELKIN ANDRES JIMENEZ GUTIERREZ</t>
  </si>
  <si>
    <t>DORA LIGIA RAMIREZ USECHE</t>
  </si>
  <si>
    <t>WILLIAM EDUARDO BALLESTEROS</t>
  </si>
  <si>
    <t>SANDRA MILENA AFANADOR ANDRADE</t>
  </si>
  <si>
    <t>TANIA VIVIANA SALGADO HERNANDEZ</t>
  </si>
  <si>
    <t>JESSICA PAOLA LOZANO CARVAJAL</t>
  </si>
  <si>
    <t>DIANA TELLEZ CABRERA</t>
  </si>
  <si>
    <t>MARIA ALEJANDRA MARTINEZ RAMIREZ</t>
  </si>
  <si>
    <t>JOSE DAVID BENAVIDES VERGARA</t>
  </si>
  <si>
    <t>HECTOR EDUARDO GONZALEZ SAAVEDRA</t>
  </si>
  <si>
    <t>LORNA ANGELA SUAREZ VALDERRAMA</t>
  </si>
  <si>
    <t>DIANA MARCELA FERNANDEZ PALACIOS</t>
  </si>
  <si>
    <t>GERMAN AQUILINO MOGOLLON CRUZ</t>
  </si>
  <si>
    <t>JAIME ANDRES ORLANDO MEJIA RAMIREZ</t>
  </si>
  <si>
    <t>GRACE CATALINA PORTILLA MUÑOZ</t>
  </si>
  <si>
    <t>CECILIA DEL CARMEN SAENZ CHACON</t>
  </si>
  <si>
    <t>EFRAIN  TRONCOSO PRADA</t>
  </si>
  <si>
    <t>DEIVIS RAFAEL BALLESTAS MOSQUERA</t>
  </si>
  <si>
    <t>ANDREA CATHERINE GONZALEZ TORRES</t>
  </si>
  <si>
    <t>IVAN DARIO MARTIN GONZALEZ</t>
  </si>
  <si>
    <t>RAFAEL DARIO VERGARA KERGUELEN</t>
  </si>
  <si>
    <t>JULIAN DAVID ROJAS GUZMAN</t>
  </si>
  <si>
    <t>RONALD YESID TOBAR BONILLA</t>
  </si>
  <si>
    <t>CARLOS IVAN RODRIGUEZ REYES</t>
  </si>
  <si>
    <t>ANDRES GILBERTO CORREA RESTREPO</t>
  </si>
  <si>
    <t>GONZALO EDUARDO REBEIZ ZAWADSKI</t>
  </si>
  <si>
    <t>MICHEL ANTONIO VALIENTE ORTEGA</t>
  </si>
  <si>
    <t>PABLO  VALLEJO YEPES</t>
  </si>
  <si>
    <t>RICARDO  RODRIGUEZ CIODARO</t>
  </si>
  <si>
    <t>CARLOS ARTURO CARDENAS JALABE</t>
  </si>
  <si>
    <t>OSCAR FERNANDO GUTIERREZ RINCON</t>
  </si>
  <si>
    <t>MANUEL FRANCISCO VERGARA LAGO</t>
  </si>
  <si>
    <t>ANDREA XIMENA DUARTE SANABRIA</t>
  </si>
  <si>
    <t>RODOLFO VALENTIN BARRIOS DEL RIO</t>
  </si>
  <si>
    <t>CARLOS ANDRES CARVAJAL FIERRO</t>
  </si>
  <si>
    <t>PAOLA XIGMENA CAMARGO PETERS</t>
  </si>
  <si>
    <t>JENNIFER PAOLA MADROÑERO FERNANDEZ</t>
  </si>
  <si>
    <t>LINA MARCELA ROBLES CONTRERAS</t>
  </si>
  <si>
    <t>CAROLINA  SIERRA NIÑO</t>
  </si>
  <si>
    <t>ANGEL ALBERTO GARCIA PERDOMO</t>
  </si>
  <si>
    <t>ELIANA TERESA GUALDRON GARCIA</t>
  </si>
  <si>
    <t>ELIANA PAOLA ROSSIASCO VELASQUEZ</t>
  </si>
  <si>
    <t>ANGELICA MARIA ALVARADO LOPEZ</t>
  </si>
  <si>
    <t>CINDY LORENA CARABALI ROJAS</t>
  </si>
  <si>
    <t>CLAUDIA ISABEL ESTEBAN TARAZONA</t>
  </si>
  <si>
    <t>ANGELA PAOLA RODRIGUEZ GONZALEZ</t>
  </si>
  <si>
    <t>JORGE ADALBERTO MARQUEZ RODRIGUEZ</t>
  </si>
  <si>
    <t>ALFONSO  RASCH-ISLA MUÑOZ</t>
  </si>
  <si>
    <t>DANIELA ANDREA DIAZ FORERO</t>
  </si>
  <si>
    <t>JUAN PABLO NAVARRO PEREZ</t>
  </si>
  <si>
    <t>GERMAN RENE ALVAREZ BERASTEGUI</t>
  </si>
  <si>
    <t>GIANNA MARIA CASTRO JIMENEZ</t>
  </si>
  <si>
    <t>ANGELA ROCIO HERNANDEZ ARENAS</t>
  </si>
  <si>
    <t>ALBERTO ROJAS VARGAS</t>
  </si>
  <si>
    <t>FREDY ERNESTO VILLAMIZAR BENESCH</t>
  </si>
  <si>
    <t>DAIRON ELIAS MARTINEZ PRADA</t>
  </si>
  <si>
    <t>EMILIO ANDRÉS RIVEROS ÁLVAREZ</t>
  </si>
  <si>
    <t>LICETH JOHANA ROJAS GUZMAN</t>
  </si>
  <si>
    <t>BEATRIZ JOHANNA VEGA LOPEZ</t>
  </si>
  <si>
    <t>MARCELA GIRALDO ROA</t>
  </si>
  <si>
    <t>ANA MARIA RAMIREZ GOMEZ</t>
  </si>
  <si>
    <t>DIEGO ARMANDO VELASQUEZ GRANADOS</t>
  </si>
  <si>
    <t>DIANA CAROLINA SUAREZ CERON</t>
  </si>
  <si>
    <t>JUAN PABLO VILLATE LEON</t>
  </si>
  <si>
    <t xml:space="preserve">ADELAIDA SANTA VÉLEZ </t>
  </si>
  <si>
    <t>LILIANA PAEZ VARGAS</t>
  </si>
  <si>
    <t>ORLANDO RODRIGUEZ TORRES</t>
  </si>
  <si>
    <t>NELSON JAVIER MONROY CASTELLANOS</t>
  </si>
  <si>
    <t>ALVARO IGNACIO SANCHEZ ORTIZ</t>
  </si>
  <si>
    <t>KAREN ALEXANDRA VEGA GUERRERO</t>
  </si>
  <si>
    <t>CARLOS BLANCO GONZÁLEZ</t>
  </si>
  <si>
    <t>EDUARDO  DAZA GILI</t>
  </si>
  <si>
    <t>OCHOA AMADO SANDRA MILENA</t>
  </si>
  <si>
    <t>NAYIBE  ALAYON RODRIGUEZ</t>
  </si>
  <si>
    <t>ANTONIO  LARA GARCIA</t>
  </si>
  <si>
    <t>MANUEL ANDRES GARAY FERNANDEZ</t>
  </si>
  <si>
    <t>FREDDY  ARDILA CELIS</t>
  </si>
  <si>
    <t>JACKSON CLEMENT CUESTA NAGLES</t>
  </si>
  <si>
    <t>LIGIA HELENA RODRIGUEZ MENDIETA</t>
  </si>
  <si>
    <t>JORGE ALBERTO ORDOÑEZ CARDALES</t>
  </si>
  <si>
    <t>GERMAN ORLANDO ALFONSO PEREZ</t>
  </si>
  <si>
    <t>CARLOS EDUARDO VILLALOBOS RODRIGUEZ</t>
  </si>
  <si>
    <t>ANDRES FELIPE CORREA RIVERA</t>
  </si>
  <si>
    <t>JAIME ANDRES FRANCO NOREÑA</t>
  </si>
  <si>
    <t>PATRICIA ISABEL CASTELLAR GALVAN</t>
  </si>
  <si>
    <t>CESAR AUGUSTO ZULUAGA ORREGO</t>
  </si>
  <si>
    <t>LAURA ROCIO CELEMIN WANDURRAGA</t>
  </si>
  <si>
    <t>ARMANDO  LEON VILLANUEVA</t>
  </si>
  <si>
    <t>JENNY CAROLINA ARIZA CORREA</t>
  </si>
  <si>
    <t>OSCAR JAVIER RAMIREZ CAMACHO</t>
  </si>
  <si>
    <t>DIANA FABIOLA ALVAREZ MONTAÑEZ</t>
  </si>
  <si>
    <t>JUAN ANGEL VARGAS VARGAS</t>
  </si>
  <si>
    <t>JULIANA CAROLINA RODRIGUEZ GOMEZ</t>
  </si>
  <si>
    <t>JUAN ANTONIO BAENA LLANOS</t>
  </si>
  <si>
    <t>DIANA CARMIÑA LUNA BOTIA</t>
  </si>
  <si>
    <t>ANGELICA MARIA ROJAS DURAN</t>
  </si>
  <si>
    <t>MARIA CAMILA GARCIA OSORIO</t>
  </si>
  <si>
    <t>CARLOS ALFONSO VELEZ ALVAREZ</t>
  </si>
  <si>
    <t>DIEGO ORLANDO DIAZ AMAYA</t>
  </si>
  <si>
    <t>LUIS MIGUEL ALVAREZ SILVA</t>
  </si>
  <si>
    <t>DAVID ALBERTO BELLO HERRERA</t>
  </si>
  <si>
    <t>EXPEDITO  BADILLO AYALA</t>
  </si>
  <si>
    <t>LUIS BENIGNO ARIAS ORDUZ</t>
  </si>
  <si>
    <t>MARIA ANGELICA PALENCIA BOADA</t>
  </si>
  <si>
    <t>OMAR YESID MARTINEZ CASAS</t>
  </si>
  <si>
    <t>RAFAEL ARTURO MEZA MATALLANA</t>
  </si>
  <si>
    <t>LUCIA PATRICIA JAIME ARBOLEDA</t>
  </si>
  <si>
    <t>MARIA ISABEL ARBELAEZ MONROY</t>
  </si>
  <si>
    <t>ELLA PATRICIA CAMARGO FLOREZ</t>
  </si>
  <si>
    <t>CARLOS DANIEL VILLOTA BENAVIDEZ</t>
  </si>
  <si>
    <t xml:space="preserve">SONIA ESPERANZA BAYONA FERRUCHO </t>
  </si>
  <si>
    <t>VIVIANA ANDREA REYES MARTINEZ</t>
  </si>
  <si>
    <t>CARLOS ALBERTO SEGURA JIMENEZ</t>
  </si>
  <si>
    <t>JULIAN EDUARDO PEDRAZA MORALES</t>
  </si>
  <si>
    <t>LUIS CARLOS CHAVES BORJA</t>
  </si>
  <si>
    <t>IVAN MIGUEL LOPEZ VERGARA</t>
  </si>
  <si>
    <t>OSCAR MAURICIO LOPEZ MORA</t>
  </si>
  <si>
    <t>ADRIANA LUCIA MEDINA MORENO</t>
  </si>
  <si>
    <t>LUIS ALEJANDRO GIL MINA</t>
  </si>
  <si>
    <t>EDUARDO HEREDIA ROMERO</t>
  </si>
  <si>
    <t>GARY ANDRES BAQUERO LOZANO</t>
  </si>
  <si>
    <t>FABIAN SNEIDER SANABRIA RODRIGUEZ</t>
  </si>
  <si>
    <t>MICHEL PEREZ GARZON</t>
  </si>
  <si>
    <t>PETER VERGARA RAMIREZ</t>
  </si>
  <si>
    <t>REINA REVELO MARICELY ESPERANZA</t>
  </si>
  <si>
    <t>ONOFRE GONZALEZ JOHANNA ANDREA</t>
  </si>
  <si>
    <t>CASTILLO SERRANO DIANA PATRICIA</t>
  </si>
  <si>
    <t>RUSSI LOZANO JORGE ANDRES</t>
  </si>
  <si>
    <t>PLAZAS HERNANDEZ DIANA CONSTANZA</t>
  </si>
  <si>
    <t xml:space="preserve">SUESCUN LOZANO DARIO ALFONSO     </t>
  </si>
  <si>
    <t>APONTE MONSALVE JORGE ENRIQUE</t>
  </si>
  <si>
    <t>BENITEZ ARTEAGA LORENZO</t>
  </si>
  <si>
    <t>AMARIO DE SOUZA JOSE MANUEL</t>
  </si>
  <si>
    <t>CASTRO MONTES KARINA JULIETH</t>
  </si>
  <si>
    <t>REYES MORALES JOSE ALEJANDRO</t>
  </si>
  <si>
    <t xml:space="preserve">UHIA GONZALEZ CAMILO ANDRES      </t>
  </si>
  <si>
    <t>BONILLA GONZALEZ PAOLA ANDREA</t>
  </si>
  <si>
    <t>RUBIO VILLAMIZAR ANA MARIA</t>
  </si>
  <si>
    <t>BARRERO FERNÁNDEZ DANIEL ALBERTO</t>
  </si>
  <si>
    <t>LOZANO CASTAÑEDA FREDY SALOMON</t>
  </si>
  <si>
    <t>ROJAS ROJAS HUGO FERNANDO</t>
  </si>
  <si>
    <t>GUSTAVO ADOLFO MENESES RIVADENEIRA</t>
  </si>
  <si>
    <t>CARLOS JAVIER PARRA HERNANDEZ</t>
  </si>
  <si>
    <t xml:space="preserve">LUZ STELLA MUÑOZ BELTRAN </t>
  </si>
  <si>
    <t>YANIRA STELLA FONSECA VELOSA</t>
  </si>
  <si>
    <t>FERLEY AXEL MOJICA GOMEZ</t>
  </si>
  <si>
    <t>ELIANA CAROLINA REINA RODRIGUEZ</t>
  </si>
  <si>
    <t>MARIA DE LOS ANGELES BRAVO</t>
  </si>
  <si>
    <t>ADRIANA MARÍA  ALVAREZ</t>
  </si>
  <si>
    <t>MAICOL STIVEN CUELLAR GOMEZ</t>
  </si>
  <si>
    <t>BERNARDO HERIBERTO MEJIA DIAZ</t>
  </si>
  <si>
    <t>ANA CRISTINA WEBBER RUIZ</t>
  </si>
  <si>
    <t>ROSA CECILIA DIAZ MORENO</t>
  </si>
  <si>
    <t>ANTONIO MARIA ESTRADA VIZCAINO</t>
  </si>
  <si>
    <t>CLEMENCIA  GUTIERREZ SANCHEZ</t>
  </si>
  <si>
    <t>XIMENA ANDREA GARAVITO HIGUERA</t>
  </si>
  <si>
    <t>EDUARDO AUGUSTO GALVEZ CUITIVA</t>
  </si>
  <si>
    <t>JULIO WILFREDO LEYTON BASTIDAS</t>
  </si>
  <si>
    <t>JAMES ABEL BERNAL BASTIDAS</t>
  </si>
  <si>
    <t>JAVIER FERNANDO VALLEJO FREIRE</t>
  </si>
  <si>
    <t>LAURA ISABEL DIAZ VILLARREAL</t>
  </si>
  <si>
    <t>AURA MARIA CABRERA GARCIA</t>
  </si>
  <si>
    <t>DIOGENES DANIEL DE LA HOZ IBAÑEZ</t>
  </si>
  <si>
    <t>GLADYS ISABEL GUERRERO GIRON</t>
  </si>
  <si>
    <t>ANTONIO GIL SUAREZ GERDTS</t>
  </si>
  <si>
    <t>JAVIER JOAQUIN ZAGARRA ESCORCIA</t>
  </si>
  <si>
    <t>KAREN JOHANNA CORTES COTE</t>
  </si>
  <si>
    <t>PAOLA LIZETH ESCOBAR POSSO</t>
  </si>
  <si>
    <t>PAOLA ANDREA ESTRADA ARDILA</t>
  </si>
  <si>
    <t>GISELL YAMILE OLMOS LEQUIZAMON</t>
  </si>
  <si>
    <t>ANGIE TATIANA POVEDA HERNANDEZ</t>
  </si>
  <si>
    <t>YENNY YISETH ZAMBRANO MANJARES</t>
  </si>
  <si>
    <t>EDISON JULIAN SALINAS VERA</t>
  </si>
  <si>
    <t>JENY PAHOLA QUEVEDO TAPIA</t>
  </si>
  <si>
    <t>ANDRES CAMILO RODRIGUEZ GUTIERREZ</t>
  </si>
  <si>
    <t>JUAN MANUEL NARVAEZ MENDEZ</t>
  </si>
  <si>
    <t>GUSTAVO ANDRES ORREGO CELESTINO</t>
  </si>
  <si>
    <t>YENNY MARITZA VALDERRAMA BERNAL</t>
  </si>
  <si>
    <t>LUIS ALFONSO CAICEDO CAICEDO</t>
  </si>
  <si>
    <t xml:space="preserve">SANDRA CATALINA CALA </t>
  </si>
  <si>
    <t>NATALIA REYES PEDRAZA</t>
  </si>
  <si>
    <t>FABIO MAURICIO RAMIREZ PEREZ</t>
  </si>
  <si>
    <t>RAXEL ANGELICA PALACIO HERRERA</t>
  </si>
  <si>
    <t>YULY XIMENA SEGURA ARENAS</t>
  </si>
  <si>
    <t>CRISTIAN CAMILO RODRÍGUEZ MONTOLLA</t>
  </si>
  <si>
    <t>PEDRO  VARGAS DUQUE</t>
  </si>
  <si>
    <t>EZEQUIEL  MOJICA CORZO</t>
  </si>
  <si>
    <t>NELSON GIOVANNI LEON LEON</t>
  </si>
  <si>
    <t>JOSE OVER RODRIGUEZ</t>
  </si>
  <si>
    <t>CARLOS ARTURO GOMEZ TEUTA</t>
  </si>
  <si>
    <t xml:space="preserve">HELIO JOSE MANTILLA DURAN </t>
  </si>
  <si>
    <t>LUIS ALFREDO PINEDA PEREZ</t>
  </si>
  <si>
    <t>LAURA KATHERYNE GUTIERREZ VARELA</t>
  </si>
  <si>
    <t>ALEJANDRO LUIS MORALES JIMENEZ</t>
  </si>
  <si>
    <t>JAIME ENRIQUE DIAZ RICO</t>
  </si>
  <si>
    <t>SOLANGE  PRIETO HERNANDEZ</t>
  </si>
  <si>
    <t>LESLY MARCELA SANCHEZ RIAÑO</t>
  </si>
  <si>
    <t>ACOSTA ORDOÑEZ CARLOS ALBERTO</t>
  </si>
  <si>
    <t>ELIANA CRISTINA SOTELO VERDUGO</t>
  </si>
  <si>
    <t>JUAN CAMILO QUINTERO SALAZAR</t>
  </si>
  <si>
    <t>CARLOS AUGUSTO CELEMIN FLOREZ</t>
  </si>
  <si>
    <t>SERGIO IVAN HERNANDEZ VELASQUEZ</t>
  </si>
  <si>
    <t>FELIPE RODRIGUEZ ORDOÑEZ</t>
  </si>
  <si>
    <t>BEATRIZ ELENA PORRAS PEDROZA</t>
  </si>
  <si>
    <t>JONATHAN ALEXANDER CUTTA MORENO</t>
  </si>
  <si>
    <t>YIRLEY HELENA LLINAS</t>
  </si>
  <si>
    <t>ROGELIO ANTONIO  GARCIA JIMENEZ</t>
  </si>
  <si>
    <t>SUSAN SULAY MARTINEZ LOZADA</t>
  </si>
  <si>
    <t>PAULA ALEJANDRA SANCHEZ RUBIANO</t>
  </si>
  <si>
    <t>BRAYAN DAVID CORREDOR TAPIERO</t>
  </si>
  <si>
    <t>JENNIFER MELISSA VARGAS BUITRAGO</t>
  </si>
  <si>
    <t>HILEIN CAROLINA FONSECA TOVAR</t>
  </si>
  <si>
    <t xml:space="preserve">ALEJANDRA GALLEGO RIVAS </t>
  </si>
  <si>
    <t>DIANA CAROLINA CESPEDES HURTADO</t>
  </si>
  <si>
    <t>LAURA GALLEGO CARDONA</t>
  </si>
  <si>
    <t>JOHAN MATEO BENAVIDES PORTILLA</t>
  </si>
  <si>
    <t>MARIO ANDRES LOPEZ ORDOÑEZ</t>
  </si>
  <si>
    <t>CARLOS FERNANDO GOMEZ CALCETERO</t>
  </si>
  <si>
    <t>CARLOS AUGUSTO SOLORZANO RAMOS</t>
  </si>
  <si>
    <t>JEIMY KATHARINEE QUITO JIMENEZ</t>
  </si>
  <si>
    <t>MILLER DANILO BENITO DIAZ</t>
  </si>
  <si>
    <t xml:space="preserve">LORENA MARCELA RAMIREZ GONZALEZ </t>
  </si>
  <si>
    <t>TANIA CATERINA GRANADILLO VASQUEZ</t>
  </si>
  <si>
    <t>ALBERTO DE JESUS LLANOS BUSTAMANTE</t>
  </si>
  <si>
    <t>DELGADO MEDINA FARHI ALONSO</t>
  </si>
  <si>
    <t>MILLAN HENAO LAURA PATRICIA</t>
  </si>
  <si>
    <t>UMAÑA ESPINOSA KAREN XIMENA</t>
  </si>
  <si>
    <t>MONTENEGRO PAVA JUAN SEBASTIAN</t>
  </si>
  <si>
    <t>MARIO EDGAR FRANCISCO MUÑOZ ECHEVERRY</t>
  </si>
  <si>
    <t>ANDRES  PARRA ESPITIA</t>
  </si>
  <si>
    <t>GIANCARLOS  PATIÑO MAZA</t>
  </si>
  <si>
    <t>LIZETH MILENA PINZON ANGARITA</t>
  </si>
  <si>
    <t>JULIAN DAVID RODRIGUEZ PEÑUELA</t>
  </si>
  <si>
    <t>MARIA CLARETH MOLINA RODRIGUEZ</t>
  </si>
  <si>
    <t>NAYDU YAFITH CAMELO VALENCIA</t>
  </si>
  <si>
    <t>JESUS GIOVANNY CORTES RAMIREZ</t>
  </si>
  <si>
    <t>NELSON RICARDO OSORIO MARTINEZ</t>
  </si>
  <si>
    <t>MARCO AURELIO FIERRO URRESTRA</t>
  </si>
  <si>
    <t>MARCELO ANDRES HERNANDEZ YASNO</t>
  </si>
  <si>
    <t>ANGELA MARIA MARTINEZ GUTIERREZ</t>
  </si>
  <si>
    <t>SAUL DARIO FERNANDEZ ROA</t>
  </si>
  <si>
    <t>LUIS EDUARDO CORREA PERDOMO</t>
  </si>
  <si>
    <t>RAFAEL JOSE MIRANDA JIMENEZ</t>
  </si>
  <si>
    <t>RAFAEL IGNACIO MARTINEZ APARICIO</t>
  </si>
  <si>
    <t>LILIANA BEATRIZ REVOLLEDO DIAZ</t>
  </si>
  <si>
    <t>DAVID ALBERTO PUENTES LEAL</t>
  </si>
  <si>
    <t>JAIME AUGUSTO LOPEZ GARZON</t>
  </si>
  <si>
    <t>GERMAN ALEXANDER TORRES CARVAJAL</t>
  </si>
  <si>
    <t>GUILLERMO  RODRIGUEZ URUEÑA</t>
  </si>
  <si>
    <t>EDITH JOHANA MAYORGA VELASQUEZ</t>
  </si>
  <si>
    <t>MEYER YESID VILLANUEVA MENESES</t>
  </si>
  <si>
    <t>MAYURI  HURTADO FANDIÑO</t>
  </si>
  <si>
    <t>MONICA MARISOL MORENO GONZALEZ</t>
  </si>
  <si>
    <t>ERIKA PAOLA BENAVIDES JIMENEZ</t>
  </si>
  <si>
    <t>MARTHA LUCIA BELTRAN PRIETO</t>
  </si>
  <si>
    <t>LAURA ANDREA TORRES ORTIZ</t>
  </si>
  <si>
    <t>OSCAR HERNANDO PADILLA CRUZ</t>
  </si>
  <si>
    <t>JAIME FRANCINI LEON RODRÍGUEZ</t>
  </si>
  <si>
    <t>CAMILO ANDRES PADILLA TABORDA</t>
  </si>
  <si>
    <t>ADRIANA YANIRA LOZANO CAYCEDO</t>
  </si>
  <si>
    <t>RAJE GERARDO ROBERT MEDINA</t>
  </si>
  <si>
    <t>LEONARDO ANDRES HERNANDEZ ACOSTA</t>
  </si>
  <si>
    <t>MIGUEL FELIPE PEDRAZA PIEDRAHITA</t>
  </si>
  <si>
    <t>FRANCISCO JAVIER BOHORQUEZ RIVERO</t>
  </si>
  <si>
    <t>MARIA PAULA VILLALBA CUADRADO</t>
  </si>
  <si>
    <t>LILIANA DEL PILAR CUELLAR SANTANA</t>
  </si>
  <si>
    <t>GUERRERO GONZALEZ ABEL MAURICIO</t>
  </si>
  <si>
    <t>ROGER POLANCO DIAZ</t>
  </si>
  <si>
    <t>ALBARRAN RUIZ  SANDRA LIZETH</t>
  </si>
  <si>
    <t xml:space="preserve">OVIEDO ALBARAN MARIA CAMILA </t>
  </si>
  <si>
    <t xml:space="preserve">CANO LOSADA PAULA ALEJANDRA </t>
  </si>
  <si>
    <t>DIANA GIRALDO ARANGO</t>
  </si>
  <si>
    <t>SANTIAGO FERNANDEZ</t>
  </si>
  <si>
    <t>LUIS FERNANDO ROMAN OSPINA</t>
  </si>
  <si>
    <t>MANUEL LIBARDO CARVAJAL ROJAS</t>
  </si>
  <si>
    <t>SONIA CLAUDIA PATIÑO BARBOSA</t>
  </si>
  <si>
    <t>JUAN MANUEL FLOREZ</t>
  </si>
  <si>
    <t>PEDRO EMILIO CITA CHACON</t>
  </si>
  <si>
    <t>WILMER  YANQUEN VILLAREAL</t>
  </si>
  <si>
    <t>JESSICA MARCELA MAHECHA SANCHEZ</t>
  </si>
  <si>
    <t>DIEGO ANDRES PEREZ RODRIGUEZ</t>
  </si>
  <si>
    <t>JAIR MARIO CESAR AGUILAR REY</t>
  </si>
  <si>
    <t>DIANA MARCELA VARON SOTO</t>
  </si>
  <si>
    <t>DARIO  SOTELO RUEDA</t>
  </si>
  <si>
    <t>DIEGO ALEJANDRO OLAYA TRUJILLO</t>
  </si>
  <si>
    <t>DIANA CAROLINA LEZCANO CARDENAS</t>
  </si>
  <si>
    <t>LUIS ALBERTO LARA ZAMBRANO</t>
  </si>
  <si>
    <t>ANA KATIUSKA MALDONADO ASUAJE</t>
  </si>
  <si>
    <t>SERGIO  VALDERRAMA TALERO</t>
  </si>
  <si>
    <t>CLAUDIA LORENA MERCHAN PADILLA</t>
  </si>
  <si>
    <t>OSCAR FERNANDO MARROQUIN ORTEGA</t>
  </si>
  <si>
    <t>JUAN CARLOS GOMEZ SANCHEZ</t>
  </si>
  <si>
    <t>ANA CAROLINA ESLAVA SARMIENTO</t>
  </si>
  <si>
    <t>JULIO CESAR CAMELO SIERRA</t>
  </si>
  <si>
    <t>ANDREA DE LOS ANGELES RAMIREZ AURA</t>
  </si>
  <si>
    <t>LUISA FERNANDA HERRERA ARIAS</t>
  </si>
  <si>
    <t>LILIANA ISABEL GOMEZ LUBO</t>
  </si>
  <si>
    <t>ALBERTO PAEZ GARCIA</t>
  </si>
  <si>
    <t>DIANA PAOLA RUIZ FERNANDEZ</t>
  </si>
  <si>
    <t>ELIANA MARIA MONTOYA RUBIO</t>
  </si>
  <si>
    <t>ANDREA DEL PILAR GUEVARA RODRIGUEZ</t>
  </si>
  <si>
    <t>DIANA CATALINA DIAZ BARRERO</t>
  </si>
  <si>
    <t>LUIS FELIPE LOPEZ GARCIA</t>
  </si>
  <si>
    <t>ANGELICA MARIA RODRIGUEZ QUINTERO</t>
  </si>
  <si>
    <t>DAVID ANDRES VIVEROS CAREÑO</t>
  </si>
  <si>
    <t>LAURA TATIANA HERNANDEZ SOLANO</t>
  </si>
  <si>
    <t>JENNIFER SUSANA URBINA LASTRA</t>
  </si>
  <si>
    <t>KARIN MONCADA</t>
  </si>
  <si>
    <t>MARA FERNANDA BARRERO FARFAN</t>
  </si>
  <si>
    <t>NATALY  DUQUE SALAZAR</t>
  </si>
  <si>
    <t>JULIANA CASTELLANOS CASTELBLANCO</t>
  </si>
  <si>
    <t>CESAR AUGUSTO CORTES GONZALEZ</t>
  </si>
  <si>
    <t>LUIS ALBERTO RUIZ AGUILAR</t>
  </si>
  <si>
    <t>VILMA  MALDONADO ALVAREZ</t>
  </si>
  <si>
    <t>STEFANNY NICOL PATIÑO HERNANDEZ</t>
  </si>
  <si>
    <t xml:space="preserve">LISBETH PINZON </t>
  </si>
  <si>
    <t>ADRIANA  GONZALEZ ARIZA</t>
  </si>
  <si>
    <t>NANCY  PINZON PINILLA</t>
  </si>
  <si>
    <t>ADRIANA MILENA RIVERA NAVARRO</t>
  </si>
  <si>
    <t>YEIMY CAROLINA ROJAS CARRILLO</t>
  </si>
  <si>
    <t>MARIA ODILIA GONZALEZ SANDOVAL</t>
  </si>
  <si>
    <t>MARTHA CONSUELO HERRERA TORRES</t>
  </si>
  <si>
    <t>NURY DEL CARMEN VANEGAS SUAREZ</t>
  </si>
  <si>
    <t>NILLERETH  DIAZ GOMEZ</t>
  </si>
  <si>
    <t>JENNY SHIRLEY MENA ANGULO</t>
  </si>
  <si>
    <t>ANA LEONOR MARTINEZ MOSQUERA</t>
  </si>
  <si>
    <t>MELIZA YEIDY GOMEZ ARREDONDO</t>
  </si>
  <si>
    <t>CARLOS ARIEL TANGARIGE</t>
  </si>
  <si>
    <t>MARTHA CONSUELO HERNANDEZ HIGUERA</t>
  </si>
  <si>
    <t xml:space="preserve">ESPERANZA NARANJO RAMIREZ </t>
  </si>
  <si>
    <t>NOHORA MIDIA COSME VIAFARA</t>
  </si>
  <si>
    <t>FLOR MIREYA PINZON GARCIA</t>
  </si>
  <si>
    <t>BETTY PATIÑO</t>
  </si>
  <si>
    <t>LILIANA  OCAMPO MARIN</t>
  </si>
  <si>
    <t>LUZ MYRYAM MURILLO SANCHEZ</t>
  </si>
  <si>
    <t>AMALIA  SANCHEZ VALENCIA</t>
  </si>
  <si>
    <t>MERCEDES  ALFONSO FORERO</t>
  </si>
  <si>
    <t>ROSA ELIZABETH HERRERA ESPITIA</t>
  </si>
  <si>
    <t>MARIA ELSY BENAVIDEZ QUINTERO</t>
  </si>
  <si>
    <t>IRMA  ESPITIA TIBOCHA</t>
  </si>
  <si>
    <t>MARLEN PATRICIA GONZALEZ CABRERA</t>
  </si>
  <si>
    <t>MELIDA  SALAZAR RUIZ</t>
  </si>
  <si>
    <t>YOLANDA  BARRAGAN GUICON</t>
  </si>
  <si>
    <t>LUZ MARINA SUAREZ SUAREZ</t>
  </si>
  <si>
    <t>ROSALBA  CONTRERAS PAEZ</t>
  </si>
  <si>
    <t>CARMEN ROSA PINEDA SALINAS</t>
  </si>
  <si>
    <t>ANA CELIA ESPINOSA PACHON</t>
  </si>
  <si>
    <t>LUZ AMPARO ORTIZ AGUIRRE</t>
  </si>
  <si>
    <t>MARTHA INES MELO GOMEZ</t>
  </si>
  <si>
    <t>ANA MERCEDES TORREZ DIAZ</t>
  </si>
  <si>
    <t xml:space="preserve">NURY  BETANCUR RINCON </t>
  </si>
  <si>
    <t>LAURA SOFIA MARTINEZ VARGAS</t>
  </si>
  <si>
    <t>CARMENZA  OCHOA PERDOMO</t>
  </si>
  <si>
    <t>OLGA LUCIA LONDOÑO HERNANDEZ</t>
  </si>
  <si>
    <t>YANETH  QUINTERO VILLAMIZAR</t>
  </si>
  <si>
    <t>LUISA DELIA GUTIERREZ DE RODRIGUEZ</t>
  </si>
  <si>
    <t>ANA MARITZA MARTINEZ VARGAS</t>
  </si>
  <si>
    <t>MARTHA LUCIA GONZALEZ GONZALEZ</t>
  </si>
  <si>
    <t>MYRIAM  HOLGUIN VARGAS</t>
  </si>
  <si>
    <t>ANA LUPE ROJAS MAHECHA</t>
  </si>
  <si>
    <t>MARIA CONSUELO RAMIREZ PATIÑO</t>
  </si>
  <si>
    <t>LUZ AMPARO MURCIA SIERRA</t>
  </si>
  <si>
    <t>SANDRA MILENA ALONSO GOMEZ</t>
  </si>
  <si>
    <t>ALBA RUBIELA BETANCOURTH ORTIZ</t>
  </si>
  <si>
    <t>MARGARITA  VELANDIA AYALA</t>
  </si>
  <si>
    <t>MARGARITA  PORTELA QUINTERO</t>
  </si>
  <si>
    <t>YOLANDA  GUEVARA ORJUELA</t>
  </si>
  <si>
    <t>SANDRA MILENA RODRIGUEZ LOPEZ</t>
  </si>
  <si>
    <t>GINA PAOLA COCUY ROMERO</t>
  </si>
  <si>
    <t>MARIA YAMILE HERRERA LEGUIZAMON</t>
  </si>
  <si>
    <t>LIDA MAYERLY PINILLA SANCHEZ</t>
  </si>
  <si>
    <t>YUDY PAOLA PEÑA TRUJILLO</t>
  </si>
  <si>
    <t>MARIA DEL PILAR GARZON MELO</t>
  </si>
  <si>
    <t>MARISOL PINZON SORA</t>
  </si>
  <si>
    <t xml:space="preserve">FABIO ARAGON CEBALLOS </t>
  </si>
  <si>
    <t>MARIA TERESA LOPEZ GUINEME</t>
  </si>
  <si>
    <t>LUZ MARITZA FLORIDO SANCHEZ</t>
  </si>
  <si>
    <t>LEIDY TATIANA PULIDO RODRIGUEZ</t>
  </si>
  <si>
    <t xml:space="preserve">LILIANA CONSTANZA VILLAMIZAR  </t>
  </si>
  <si>
    <t>JENNY MARCELA MORENO RODRIGUEZ</t>
  </si>
  <si>
    <t>DIANA SHIRLEY FORERO COCUY</t>
  </si>
  <si>
    <t>DIANA MARCELA MORENO RORENO</t>
  </si>
  <si>
    <t>LESBIA CECILIA OZUNA PERTUZ</t>
  </si>
  <si>
    <t>ANA MILENA GOMEZ CARDOZO</t>
  </si>
  <si>
    <t>MONICA PATRICIA VALENCIA ACOSTA</t>
  </si>
  <si>
    <t>LIZETH NATALIA SANTIAGO GUTIERREZ</t>
  </si>
  <si>
    <t>OSCAR FERNANDO CORREA MORA</t>
  </si>
  <si>
    <t>ORLANDO  SANTOS RUIZ</t>
  </si>
  <si>
    <t>DIEGO ALEJANDRO BELTRAN SANCHEZ</t>
  </si>
  <si>
    <t>TANIA CAMILA VELAZCO MORENO</t>
  </si>
  <si>
    <t>MARIA FERNANDA RODRIGUEZ VILLALBA</t>
  </si>
  <si>
    <t>PAOLA ANDREA MORALES PUENTES</t>
  </si>
  <si>
    <t>ANGEL AUGUSTO GUERRERO GALINDO</t>
  </si>
  <si>
    <t>EDILMA GALINDO CASTILLO</t>
  </si>
  <si>
    <t>YEIMMY ALEJANDRA ESPINEL ARISTIZABAL</t>
  </si>
  <si>
    <t>TANIA KATERINE MORENO TELLEZ</t>
  </si>
  <si>
    <t>LUZ DARY RAMIREZ RODRIGUEZ</t>
  </si>
  <si>
    <t>MARCELA GAMBOA GARCIA</t>
  </si>
  <si>
    <t>MARTHA YURANY PEÑUELA LARA</t>
  </si>
  <si>
    <t>LUISA BUITRAGO</t>
  </si>
  <si>
    <t>DIANA MARCELA  SABOGAL</t>
  </si>
  <si>
    <t>HAROLD ASDRUBAL VARGAS PESCA</t>
  </si>
  <si>
    <t>JEIMY LORENA LEON ROCHA</t>
  </si>
  <si>
    <t>MARIEL YESENIA LUNA MORALES</t>
  </si>
  <si>
    <t xml:space="preserve">LEIDY TATIANA SANCHEZ  </t>
  </si>
  <si>
    <t xml:space="preserve">ANGIE NATALIA MORENO </t>
  </si>
  <si>
    <t>MIRIAM CAROLINA VERA</t>
  </si>
  <si>
    <t>ANGELICA CASTRO BAUTISTA</t>
  </si>
  <si>
    <t>MARIA ISABEL CASALLAS BELTRAN</t>
  </si>
  <si>
    <t>SANDRA PAOLA CUELLAR BONILLA</t>
  </si>
  <si>
    <t>LAURA MILENA MUÑOZ MORENO</t>
  </si>
  <si>
    <t>PATRICIA CLAUDIA SALAMANCA PEÑA</t>
  </si>
  <si>
    <t>GLORIA CONSUELO BOLIVAR MALAGON</t>
  </si>
  <si>
    <t>LUISA FERNANDA ESPINEL  BENTIEZ</t>
  </si>
  <si>
    <t>CLAUDIA MARSELA AGUDELO</t>
  </si>
  <si>
    <t>MAYERLY BENITEZ JIMENEZ</t>
  </si>
  <si>
    <t>CAMILA ARIAS</t>
  </si>
  <si>
    <t>JEFFREY HERNAN BAQUERO CABRERA</t>
  </si>
  <si>
    <t>JOHANNA MARCELA BUSTOS RAIGOSO</t>
  </si>
  <si>
    <t>LUISA FERNANDA ESPINOSA LOPEZ</t>
  </si>
  <si>
    <t>VIVIAN ALEJANDRA TORRES</t>
  </si>
  <si>
    <t>ROCIO ESPERENZA MESA SANCHEZ</t>
  </si>
  <si>
    <t>MARISOL VALDERRAMA VAQUERO</t>
  </si>
  <si>
    <t>SIRLEY CARDONA PINZON</t>
  </si>
  <si>
    <t>MARIA ELVIRA NIÑO PERALTA</t>
  </si>
  <si>
    <t>SANDRA PATRICIA ORTIZ BARAHONA</t>
  </si>
  <si>
    <t>ROSANA MARGARITA BOTERO AFRICANO</t>
  </si>
  <si>
    <t>JAKELINE ACERO MEDINA</t>
  </si>
  <si>
    <t>SOLMERY GONZALEZ SANCHEZ</t>
  </si>
  <si>
    <t>FLOR ESTELLA MAYO LOPEZ</t>
  </si>
  <si>
    <t>CARMEN ADRIANA GONZALEZ MARIN</t>
  </si>
  <si>
    <t>JOHANA ANDREA GARCIA CAMACHO</t>
  </si>
  <si>
    <t>JENNY SOFIA GARCIA ARDILA</t>
  </si>
  <si>
    <t>ANYELI PAOLA PINZON GUZMAN</t>
  </si>
  <si>
    <t>CATALINA CARREÑO CAMARGO</t>
  </si>
  <si>
    <t>LUCY ESTELLA HERRERA CRUZ</t>
  </si>
  <si>
    <t>YULI PAOLA NOSSA CABALLERO</t>
  </si>
  <si>
    <t>DIANA PAOLA ROJAS ROJAS</t>
  </si>
  <si>
    <t>NURY JANET NIETO GONZALEZ</t>
  </si>
  <si>
    <t>SANDRA PATRICIA CAÑON PORRAS</t>
  </si>
  <si>
    <t>JOHANA MARISOL UMBARILA CARDENAS</t>
  </si>
  <si>
    <t>LILIANA MONTENEGRO TRUJILLO</t>
  </si>
  <si>
    <t>LINA PAOLA PARADA</t>
  </si>
  <si>
    <t>ASRTID GAONA VARGAS</t>
  </si>
  <si>
    <t>ERIKA RUBIO YAGUARA</t>
  </si>
  <si>
    <t>ADRIANA GUTIERREZ SEFERINO</t>
  </si>
  <si>
    <t>KAREN CECILIA VERGARA CASTELLANO</t>
  </si>
  <si>
    <t>DIEGO FERNANDO OVIEDO PINZON</t>
  </si>
  <si>
    <t>YULIETH ALEXANDRA BAQUERO RUBIO</t>
  </si>
  <si>
    <t>DIANA CAROLINA OVALLE VARGAS</t>
  </si>
  <si>
    <t>MONICA CAROLINA CHEGUELAVO FARFAN</t>
  </si>
  <si>
    <t>JOHANA USECHE AVILA</t>
  </si>
  <si>
    <t>ELISA VALERO DIAZ</t>
  </si>
  <si>
    <t>ERIKSON ARMANDO RAMIREZ DURAN</t>
  </si>
  <si>
    <t>MYRIAN STELLA CASTELLANOS BEJARANO</t>
  </si>
  <si>
    <t>JUAN FRANCISCO BALAGUERA ZAMBRANO</t>
  </si>
  <si>
    <t>LAURA CAMILA BARRERO MENDEZ</t>
  </si>
  <si>
    <t>OSCAR DANILO HERRERA FAJARDO</t>
  </si>
  <si>
    <t>MARIA YAMILE OCHOA FUENTES</t>
  </si>
  <si>
    <t>CAROLINA CORDOBA PUENTES</t>
  </si>
  <si>
    <t>ROSA MARIA PULIDO GUECHA</t>
  </si>
  <si>
    <t>CARMEN DAZA</t>
  </si>
  <si>
    <t>TANIA GUISELLE RAMIREZ MENESES</t>
  </si>
  <si>
    <t>ANA LUCIA CORREA GARCIA</t>
  </si>
  <si>
    <t>EDDYTH ROCIO LANDINEZ CARDENAS</t>
  </si>
  <si>
    <t>MAIRA ALEJANDRA GOMEZ MARTINEZ</t>
  </si>
  <si>
    <t>MARTHA ELIZABETH GONZALEZ GUEVARA</t>
  </si>
  <si>
    <t>GLORIA ISABEL ALZATE MARTIN</t>
  </si>
  <si>
    <t>MARIA FLOR ALBA ESCOBAR PATIÑO</t>
  </si>
  <si>
    <t>DEYSI  ROMERO LONDOÑO</t>
  </si>
  <si>
    <t>JEYMMY  CASTAÑEDA REY</t>
  </si>
  <si>
    <t>LINA MARCELA BAUTISTA FERNANDEZ</t>
  </si>
  <si>
    <t>LEIDY JOHANNA GARZON CASTILLO</t>
  </si>
  <si>
    <t>YENNY PAOLA SANCHEZ CAGUEÑAZ</t>
  </si>
  <si>
    <t>KAREN JULIETH GOMEZ LEAL</t>
  </si>
  <si>
    <t>ERIKA JULIETH BAUTISTA GONZALEZ</t>
  </si>
  <si>
    <t>LEIDY CARINA MONROY CUERVO</t>
  </si>
  <si>
    <t>VERONICA DEL LOPEZ ESCALANTE</t>
  </si>
  <si>
    <t>AMPARO  RICO TRIVIÑO</t>
  </si>
  <si>
    <t>IRMA ISABEL VILLA CANO</t>
  </si>
  <si>
    <t>MARIA TERESA BAQUERO TOVAR</t>
  </si>
  <si>
    <t>SANDRA LILIANA SALAZAR ZEA</t>
  </si>
  <si>
    <t>CLAUDIA  QUIROGA RICO</t>
  </si>
  <si>
    <t>DIANA ANGELICA CALDERON RUBIANO</t>
  </si>
  <si>
    <t>YENSY LILIANA SANCHEZ POVEDA</t>
  </si>
  <si>
    <t>MARTHA LUCIA AREVALO RODRIGUEZ</t>
  </si>
  <si>
    <t>STELLA  GUAIDIA SALAMANCA</t>
  </si>
  <si>
    <t>EMILY  JANETH  ESPINOSA BETANCOURTH</t>
  </si>
  <si>
    <t>DIANA MARIA GARCIA RIVERA</t>
  </si>
  <si>
    <t>NELLY FABIOLA BARRERA SANCHEZ</t>
  </si>
  <si>
    <t>JOSE MAURICIO VELA CHAVARRO</t>
  </si>
  <si>
    <t>JOSE ALEJANDRO MATEUS CARVAJAL</t>
  </si>
  <si>
    <t>MILTON GERARDO PLAZAS  ARTUNDUAGA</t>
  </si>
  <si>
    <t>ANGIE DANIELA ZARTA TRIANA</t>
  </si>
  <si>
    <t>CRISTIAN CAMILO DUARTE MARTÍNEZ</t>
  </si>
  <si>
    <t>LUCELY  VAQUIRO ALDANA</t>
  </si>
  <si>
    <t>DIANA  LEON LUNA</t>
  </si>
  <si>
    <t>NAYID ELIANA TRUJILLO SANCHEZ</t>
  </si>
  <si>
    <t>RUTH DANIELA CHAVEZ RANGEL</t>
  </si>
  <si>
    <t>MAIRA NATALIA FAJARDO CORTES</t>
  </si>
  <si>
    <t>ANDREA STEFANIA HERRERA AGUAS</t>
  </si>
  <si>
    <t>GUSTAVO ADOLFO GUTIERREZ CAICEDO</t>
  </si>
  <si>
    <t>EDIER FABIAN MENDOZA ROMERO</t>
  </si>
  <si>
    <t>YURY KATHERINE BENAVIDEZ LOPEZ</t>
  </si>
  <si>
    <t>NATALIA FRANCHESKA ESPINEL POVEDA</t>
  </si>
  <si>
    <t>MILENA KATHERINE MARTINEZ PUERTO</t>
  </si>
  <si>
    <t>EILEEN YOJANA CARPIO FERNANDEZ</t>
  </si>
  <si>
    <t>MERY ELIZABETH MORENO CABEZAS</t>
  </si>
  <si>
    <t xml:space="preserve">JACAIRA MILENA PEÑA MOLINA </t>
  </si>
  <si>
    <t>ANA MERY ALVAREZ ESPINOSA</t>
  </si>
  <si>
    <t>JESSICA ANDREA CARRIZOSA ACOSTA</t>
  </si>
  <si>
    <t>AIDA NOHEMI MUÑOZ ARTEAGA</t>
  </si>
  <si>
    <t>EDILMA PUENTES MERCHAN</t>
  </si>
  <si>
    <t>DIANA YAMILE MORENO DUQUE</t>
  </si>
  <si>
    <t>FABIO ALEJANDRO ROJAS CASTELLANOS</t>
  </si>
  <si>
    <t>MARTA CECILIA JIMENEZ CABALLERO</t>
  </si>
  <si>
    <t>CIELO ESPERANZA SANCHEZ MORA</t>
  </si>
  <si>
    <t>MERY BAQUERO VELANDIA</t>
  </si>
  <si>
    <t>ADRIANA YULIETH BELLO SALAZAR</t>
  </si>
  <si>
    <t>JUAN CARLOS AVENDAÑO GARZON</t>
  </si>
  <si>
    <t>PABLO ANDRES PATIÑO AVILA</t>
  </si>
  <si>
    <t>ALEXANDER PRIETO CHIPATECUA</t>
  </si>
  <si>
    <t>OSCAR HERNANDO RODRIGUEZ ROMERO</t>
  </si>
  <si>
    <t>MARIA FERNANDA DIAZ HERNANDEZ</t>
  </si>
  <si>
    <t>ANA MILENA AREVALO CALDERON</t>
  </si>
  <si>
    <t>NATALY  ANGARITA MESA</t>
  </si>
  <si>
    <t>NESTOR FERNANDO RODRIGUEZ PEÑA</t>
  </si>
  <si>
    <t>VELASQUEZ VILLAR JOSE DE JESUS</t>
  </si>
  <si>
    <t>ALGARRA CABALLERO DEISY CRISTINA</t>
  </si>
  <si>
    <t>ACEVEDO MOLINA JEIMY ANDREA</t>
  </si>
  <si>
    <t>ESTUPIÑAN MELENDEZ MARIA ANGELICA</t>
  </si>
  <si>
    <t>TRUJILLO ANGEL CAROL YAMILE</t>
  </si>
  <si>
    <t>MELO BENITO ANGIE DANIELA</t>
  </si>
  <si>
    <t>PITO CALDERON MARISOL</t>
  </si>
  <si>
    <t>ARENAS CRUZ SANDRA PATRICIA</t>
  </si>
  <si>
    <t>JIMENEZ PARRAGA ALVARO</t>
  </si>
  <si>
    <t>SUESCA  BUSTACARA LAURA</t>
  </si>
  <si>
    <t>HIGUERA MONROY ANGIE DAYANA</t>
  </si>
  <si>
    <t>CLAUDIA PATRICIA RODRIGUEZ PAEZ</t>
  </si>
  <si>
    <t>ANA GABRIELA CASTILLO GUTIERREZ</t>
  </si>
  <si>
    <t>DARIO JOSE PEREA SOLANO</t>
  </si>
  <si>
    <t>ELIAS GONZALEZ</t>
  </si>
  <si>
    <t>GERMAN ENRIQUE RAMOS ARIAS</t>
  </si>
  <si>
    <t>PEDRO JOSE HERRERA GOMEZ</t>
  </si>
  <si>
    <t>JAIME ALFONSO GALVIS GARCIA</t>
  </si>
  <si>
    <t>OLGA LUCIA RAMIREZ ROA</t>
  </si>
  <si>
    <t>JORGE VICENTE QUINTERO ALVAREZ</t>
  </si>
  <si>
    <t>DIEGO FELIPE SANCHEZ FIJO</t>
  </si>
  <si>
    <t>PABLO EMILIO CABALLERO DE LA HOZ</t>
  </si>
  <si>
    <t>OSCAR ANTIPAR CADENA ROJAS</t>
  </si>
  <si>
    <t>JULIO CESAR CRUZ MARTINEZ</t>
  </si>
  <si>
    <t>JOSE JOAQUIN ORTIZ VANEGAS</t>
  </si>
  <si>
    <t>MARTHA HELENA AZUERO OREJUELA</t>
  </si>
  <si>
    <t>MARIA FERNANDA CONTRERAS SANDOVAL</t>
  </si>
  <si>
    <t>CARLOS ARTURO GONZALEZ AGUILLON</t>
  </si>
  <si>
    <t>CESAR ARMANDO RUBIANO MACIAS</t>
  </si>
  <si>
    <t>HECTOR MAURICIO AMADO ROJAS</t>
  </si>
  <si>
    <t>ANGIE FERNANDA BERNAL FRANCO</t>
  </si>
  <si>
    <t>LINA MARIA LEONOR MENDEZ CUBIDES</t>
  </si>
  <si>
    <t xml:space="preserve">CARMEN ROSALBA  ROJAS </t>
  </si>
  <si>
    <t>LEADY JOHANA PRIETO CABRAL</t>
  </si>
  <si>
    <t>ANGUIE TATIANA MAHECHA BUENO</t>
  </si>
  <si>
    <t>CARLOS ANDRES GARZON SILVA</t>
  </si>
  <si>
    <t>HAROLD HUMBERTO LEON ROJAS</t>
  </si>
  <si>
    <t>ISLENA ANDREA MANCERA LEÓN</t>
  </si>
  <si>
    <t>NESTOR IVAN GARCIA MONTAÑO</t>
  </si>
  <si>
    <t>ÉDGAR FERNANDO RUIZ CONTRERAS</t>
  </si>
  <si>
    <t>GUSTAVO XAVIER AYARZA PULIDO</t>
  </si>
  <si>
    <t>DAGOBERTO MENDOZA FONSECA</t>
  </si>
  <si>
    <t>HERNAN DELGADILLO GIRALDO</t>
  </si>
  <si>
    <t>MONICA PATRICIA CASASBUENAS RUIZ</t>
  </si>
  <si>
    <t>CARLOS ANDRES RUIZ ESPINOSA</t>
  </si>
  <si>
    <t>VICTOR HUGO CARDENAS BARRERA</t>
  </si>
  <si>
    <t>CRISTIAN FERNADO VASQUEZ OSTOS</t>
  </si>
  <si>
    <t>JONNY RAFAEL ESQUIVIA CORTES</t>
  </si>
  <si>
    <t>MAICOLT RAFAEL RIOS CASTRO</t>
  </si>
  <si>
    <t>JENNIFER  GONZALEZ GRANADOS</t>
  </si>
  <si>
    <t>SILVA ALDANA DIANA CAROLINA</t>
  </si>
  <si>
    <t>YESID FERNANDO RODRIGUEZ HERNANDEZ</t>
  </si>
  <si>
    <t>MARTHA BEATRIZ MORENO ROJAS</t>
  </si>
  <si>
    <t>LUISA FERNANDA GARCIA GIRALDO</t>
  </si>
  <si>
    <t>JINETH LORENA NEGRO MUÑOZ</t>
  </si>
  <si>
    <t>JULEISY FANTOQUE CAICEDO</t>
  </si>
  <si>
    <t>SAMY JHOHANA MOSQUERA MOSQUERA</t>
  </si>
  <si>
    <t>GERALDINE BRILLITH AZA CALDERON</t>
  </si>
  <si>
    <t>LISET LORENA LEMUS DAZA</t>
  </si>
  <si>
    <t>LUZ ADRIANA YAQUIBE SUAREZ</t>
  </si>
  <si>
    <t>LUZ DARY PARRA PAEZ</t>
  </si>
  <si>
    <t>JUDY ANDREA BELTRAN SANCHEZ</t>
  </si>
  <si>
    <t>CARMEN SUSANA VARGAS FRANCO</t>
  </si>
  <si>
    <t>JOSE LUIS CHINGATE BURGOS</t>
  </si>
  <si>
    <t>ANGIE VANESSA ABRIL DOMINGUEZ</t>
  </si>
  <si>
    <t>ZAMBRANO TORRES ANA LUCIA</t>
  </si>
  <si>
    <t>YEPES AGUAS MABEL CECILIA</t>
  </si>
  <si>
    <t>VANEGAS ROJAS BLANCA ANDREA</t>
  </si>
  <si>
    <t>VALENCIA CAMPOS NELLY</t>
  </si>
  <si>
    <t>TORTELLO BARRERO WILFRED DE JESUS</t>
  </si>
  <si>
    <t>TORRES GARZON JULIAN ALBEIRO</t>
  </si>
  <si>
    <t>SUAREZ CANTOR LAURA</t>
  </si>
  <si>
    <t>SOSA CONTRERAS ANGELA PATRICIA</t>
  </si>
  <si>
    <t>SANDOVAL MANJARRES ANA DERLY</t>
  </si>
  <si>
    <t>SANCHEZ RODRIGUEZ MARIA CONSUELO</t>
  </si>
  <si>
    <t>SALAZAR GARCIA ANDREA JAQUELINE</t>
  </si>
  <si>
    <t>SAENZ PEÑA LUZ MARY</t>
  </si>
  <si>
    <t>ROZO VARGAS LEIDY JOHANNA</t>
  </si>
  <si>
    <t>ROJAS GUTIERREZ MERY EMILCE</t>
  </si>
  <si>
    <t>RODRIGUEZ BARBOSA GILDARDO</t>
  </si>
  <si>
    <t>REYES RODRIGUEZ MONICA</t>
  </si>
  <si>
    <t>REYES RODRIGUEZ DINA</t>
  </si>
  <si>
    <t>REYES LOPEZ CLARA JULIETH</t>
  </si>
  <si>
    <t>RAMIREZ SANCHEZ KELLY JOHANA</t>
  </si>
  <si>
    <t>RADA BATISTA MARIA CECILIA</t>
  </si>
  <si>
    <t>JEIMMY ALEXANDRA PORRAS VERA</t>
  </si>
  <si>
    <t>PLAZAS BARRERA LUCY YAMILI</t>
  </si>
  <si>
    <t>PIÑEROS CRUZ LEIDY STEFANNY</t>
  </si>
  <si>
    <t>PEÑUELA PULIDO ANTONIA ESTHER</t>
  </si>
  <si>
    <t>PEÑA VARGAS PAOLA ANDREA</t>
  </si>
  <si>
    <t>PASTRANA LEDESMA NINI JOHANA</t>
  </si>
  <si>
    <t>PARDO DUARTE SOLANLLY LORENA</t>
  </si>
  <si>
    <t>OTALORA SANTOS INGRID PATRICA</t>
  </si>
  <si>
    <t>ORTIZ RODRIGUEZ MONICA DEL PILAR</t>
  </si>
  <si>
    <t>OLARTE COY OSCAR ALBERTO</t>
  </si>
  <si>
    <t>NIÑO VANEGAS YENNY MARCELA</t>
  </si>
  <si>
    <t>MORENO AREVALO WILTON JAVIER</t>
  </si>
  <si>
    <t>MORALES CESPEDES ROSALBINA</t>
  </si>
  <si>
    <t>MENDOZA NOVOA ALEJANDRA MARIA</t>
  </si>
  <si>
    <t>ALEJANDRA QUINTERO</t>
  </si>
  <si>
    <t>MARITZA ALEXANDRA RODRIGUEZ CADENA</t>
  </si>
  <si>
    <t>EDILMA  SANCHEZ GUERRA</t>
  </si>
  <si>
    <t>DORIS OMAIRA VALLES CUESTA</t>
  </si>
  <si>
    <t>LIDA CENETH VILLARRAGA JOYA</t>
  </si>
  <si>
    <t>GLORIA INES BARBOSA ALONSO</t>
  </si>
  <si>
    <t>MARIA ELENA CORCHUELO MONGUI</t>
  </si>
  <si>
    <t>SANDRA MILENA DIAZ AMEZQUITA</t>
  </si>
  <si>
    <t>LUZ AMANDA DOMINGUEZ NIÑO</t>
  </si>
  <si>
    <t>YIQUI ISADORA GONZALEZ CRUZ</t>
  </si>
  <si>
    <t>ANGELICA MARIA HINCAPIE CONTRERAS</t>
  </si>
  <si>
    <t>DEISY PAOLA PARRA CASTAÑEDA</t>
  </si>
  <si>
    <t>LUIS FERNANDO PEÑA MARTINEZ</t>
  </si>
  <si>
    <t>ALEXANDER RODRIGUEZ CANO</t>
  </si>
  <si>
    <t>NANCY YOLANDA RODRIGUEZ GARAVITO</t>
  </si>
  <si>
    <t>ANA ISABEL TORO ORTIZ</t>
  </si>
  <si>
    <t>ALBA NIDIA ALVAREZ SUAREZ</t>
  </si>
  <si>
    <t>CARMEN YOLANDA ANGARITA MORENO</t>
  </si>
  <si>
    <t>AURORA  ARIAS CRUZ</t>
  </si>
  <si>
    <t>JULIA JANETH AVILAN VARGAS</t>
  </si>
  <si>
    <t>GLORIA ISABEL AYALA ACEVEDO</t>
  </si>
  <si>
    <t>ADRIANA MILENA BELLO CARO</t>
  </si>
  <si>
    <t>LUZ AMANDA BERNAL BENITEZ</t>
  </si>
  <si>
    <t>LEIDY JOHANA BERNAL MORA</t>
  </si>
  <si>
    <t>ALEJANDRA  BLANDON VALENCIA</t>
  </si>
  <si>
    <t>SIXTA TULIA BOCANEGRA TRUJILLO</t>
  </si>
  <si>
    <t>ADRIANA YACQUELINE CAÑON ROJAS</t>
  </si>
  <si>
    <t>NINI JOHANA CASTAÑEDA RIOS</t>
  </si>
  <si>
    <t>KARLA YOLIMA CASTILLO CELY</t>
  </si>
  <si>
    <t>OLGA MARIA CUBIDES MEDINA</t>
  </si>
  <si>
    <t>PAULA GERALDINE DIAZ GARCIA</t>
  </si>
  <si>
    <t>DIANA CONSUELO DURAN NIETO</t>
  </si>
  <si>
    <t>DIANA PATRICIA FORIGUA ESPITIA</t>
  </si>
  <si>
    <t>MARCELA PATRICIA GAMBA MOLINARES</t>
  </si>
  <si>
    <t>DEISY MARIBEL GAMBOA DIAZ</t>
  </si>
  <si>
    <t>LIZ KATHERINE GOMEZ BEDOYA</t>
  </si>
  <si>
    <t>ANA BERTILDA GOMEZ SALAZAR</t>
  </si>
  <si>
    <t>LUZ DARY GOMEZ SUAREZ</t>
  </si>
  <si>
    <t>MIGUEL ANTONIO GONZALES REINA</t>
  </si>
  <si>
    <t>LINA JOHANNA GUERRERO ZAMORA</t>
  </si>
  <si>
    <t>JENIFFER CATALINA GUZMAN LOPEZ</t>
  </si>
  <si>
    <t>INGRY CATERINE HUERTAS CORTES</t>
  </si>
  <si>
    <t>LUZ PATRICIA JIMENEZ RAMIREZ</t>
  </si>
  <si>
    <t>BLANCA PATRICIA JIMENEZ YARA</t>
  </si>
  <si>
    <t>NANCY VIVIANA LOPEZ JIMENEZ</t>
  </si>
  <si>
    <t>YENY ISAURA LOPEZ MONTOYA</t>
  </si>
  <si>
    <t>ALEJANDRA  MANRIQUE CANTOR</t>
  </si>
  <si>
    <t>LISSETTE  MARTINEZ BOLAÑOS</t>
  </si>
  <si>
    <t>MARIA ELENA MARTINEZ LUNA</t>
  </si>
  <si>
    <t>CRISTINA  CASALLAS LEON</t>
  </si>
  <si>
    <t>NELSON ENRIQUE ALONSO FLOREZ</t>
  </si>
  <si>
    <t>WILLIAM DANILO BENAVIDES GUERRERO</t>
  </si>
  <si>
    <t>ELI JHOANA GOMEZ LOPEZ</t>
  </si>
  <si>
    <t>DIEGO FERNANDO PEREZ RODRIGUEZ</t>
  </si>
  <si>
    <t>YULI MARCELA ROJAS RIAÑO</t>
  </si>
  <si>
    <t>ZULITH JOHANNA AVILA ROJAS</t>
  </si>
  <si>
    <t>DIANA PATRICIA BARAJAS ARIAS</t>
  </si>
  <si>
    <t>FIORELLA ANDREA GALIANO CIFUENTES</t>
  </si>
  <si>
    <t>ZORAIDA  HERNANDEZ CHAVEZ</t>
  </si>
  <si>
    <t>GLADYS  MARTINEZ URREGO</t>
  </si>
  <si>
    <t>GLORIA MERCEDES MAYORCA DIAZ</t>
  </si>
  <si>
    <t>JOHN ALEXANDER MORENO RODRIGUEZ</t>
  </si>
  <si>
    <t>EDWIN ANDRES VILLA CORTES</t>
  </si>
  <si>
    <t>BEATRIZ JANNETH LURDUY GARCIA</t>
  </si>
  <si>
    <t>JULIAN ANDRES CRUZ PEÑA</t>
  </si>
  <si>
    <t>YIMMI FABIAN FORERO JOJOA</t>
  </si>
  <si>
    <t>CLAUDIA JENNY TORRES MARTINEZ</t>
  </si>
  <si>
    <t>JUAN DIEGO TOCASUCHE QUINTERO</t>
  </si>
  <si>
    <t>CLAUDIA YASMID PAEZ ARIAS</t>
  </si>
  <si>
    <t>MARIA VICTORIA VERBEL BERRIOS</t>
  </si>
  <si>
    <t>CLAUDIA PATRICIA RODRIGUEZ VALERO</t>
  </si>
  <si>
    <t>YESSICA JASBLEIDY OSORIO CANTOR</t>
  </si>
  <si>
    <t>LUIS OSCAR SAENZ</t>
  </si>
  <si>
    <t>CESAR LEONARDO VELASQUEZ QUINTERO</t>
  </si>
  <si>
    <t>CESAR AUGUSTO OLARTE MONROY</t>
  </si>
  <si>
    <t>ANGIE PAOLA OLAYA RODRIGUEZ</t>
  </si>
  <si>
    <t>YESID MORENO MORENO</t>
  </si>
  <si>
    <t>LILIANA PATRICIA BARON RIAÑO</t>
  </si>
  <si>
    <t>LORENA ALEJANDRA MONSALVE CUARTAS</t>
  </si>
  <si>
    <t>DANIEL ALEXANDER RIOS CAJAR</t>
  </si>
  <si>
    <t>PAOLA ANDREA CRUZ AVELLA</t>
  </si>
  <si>
    <t>ELSY CORTES MORENO</t>
  </si>
  <si>
    <t>CLAUDIA VIVIANA RODRIGUEZ MARTINEZ</t>
  </si>
  <si>
    <t>YORJANI PAOLA SABAN ARROYO</t>
  </si>
  <si>
    <t>SANDRA VIVIANA MARTINEZ VARGAS</t>
  </si>
  <si>
    <t>ANDREA FRANCY ESPERANZA RODRIGUEZ BENAVIDES</t>
  </si>
  <si>
    <t>MONICA PAOLA GARZON</t>
  </si>
  <si>
    <t>ALEJANDRA SANTA CASTRILLON</t>
  </si>
  <si>
    <t>MARIELA JAZMIN CARDENAS CABRERA</t>
  </si>
  <si>
    <t>JESSICA KATHERINE RODRIGUEZ PESCA</t>
  </si>
  <si>
    <t>SARA HERNANDEZ SANCHEZ</t>
  </si>
  <si>
    <t>ANNY LUCERO CERINZA GOMEZ</t>
  </si>
  <si>
    <t>ALEJANDRA MILENA MARIN ESCALANTE</t>
  </si>
  <si>
    <t>DARLEY FERNANDO VILLADA GALVIS</t>
  </si>
  <si>
    <t>YEINI RAMIREZ ALVARADO</t>
  </si>
  <si>
    <t>JASLEY YORLANY MENDOZA</t>
  </si>
  <si>
    <t>LADY KATHERINE CASAS GARZON</t>
  </si>
  <si>
    <t>VANESSA STEFANNY ESCOBAR ESPITIA</t>
  </si>
  <si>
    <t>MARIA FERNANDA SILVA RIVEROS</t>
  </si>
  <si>
    <t>JULIAN DAVID ROBAYO RODRIGUEZ</t>
  </si>
  <si>
    <t xml:space="preserve">ADRIANA TORRES MURCIA </t>
  </si>
  <si>
    <t xml:space="preserve">LAURA VICTORIA PATIÑO BALLESTEROS </t>
  </si>
  <si>
    <t>NESTOR EDWIN CUESTA LONDOÑO</t>
  </si>
  <si>
    <t xml:space="preserve">SARIF GOMEZ ROBAYO </t>
  </si>
  <si>
    <t>JOSE FERNANDO PARRA IZQUIERDO</t>
  </si>
  <si>
    <t>ELINELCY  BAUTISTA OLAYA</t>
  </si>
  <si>
    <t>MANUEL DARIO RUIZ LOZANO</t>
  </si>
  <si>
    <t>AUDRY CONSTANZA SISA ARIZA</t>
  </si>
  <si>
    <t>ADELA DE JESUS RODRIGUEZ RODRIGUEZ</t>
  </si>
  <si>
    <t>ANA MARIA CASTILLO ROZO</t>
  </si>
  <si>
    <t>LINA LISBETH ROMERO CHAVEZ</t>
  </si>
  <si>
    <t xml:space="preserve">ANA ZORAIDA CUBILLOS OCHOA </t>
  </si>
  <si>
    <t>KAROLL JANNINY HERNANDEZ GAVIRIA</t>
  </si>
  <si>
    <t>YEIMI KARINA MARTINEZ HURTADO</t>
  </si>
  <si>
    <t>LEIDY ADRIANA BENAVIDEZ BERNAL</t>
  </si>
  <si>
    <t>ERIKA MARIA GONZALEZ ROBAYO</t>
  </si>
  <si>
    <t>KAREN YULIET ZANABRIA TIRADO</t>
  </si>
  <si>
    <t>STEFANIA RINCON MONTOYA</t>
  </si>
  <si>
    <t>KAREN DAYANA MONTAÑA PARDO</t>
  </si>
  <si>
    <t>ANA MARICEL RIVERA LANDAZURI</t>
  </si>
  <si>
    <t>JHOANA ANDREAS CASTELLANOS GUZMAN</t>
  </si>
  <si>
    <t>JENNIE MARILYNE OSORIO ORDOÑEZ</t>
  </si>
  <si>
    <t>MARGARITA  PINZON MORA</t>
  </si>
  <si>
    <t>MONCA YANETH COLORADO TAFUR</t>
  </si>
  <si>
    <t>SOL ANGIE AMORTEGUIARDUNDUAGA</t>
  </si>
  <si>
    <t>JESSICA PAOLA MARTINEZ GUZMAN</t>
  </si>
  <si>
    <t>LUZ MANUELA MANJARRES CABARCAS</t>
  </si>
  <si>
    <t>RITA ALBA FLORES  DUEÑAS</t>
  </si>
  <si>
    <t>NOHORA LUCIA GARCIA SANCHEZ</t>
  </si>
  <si>
    <t>DIANA PAOLA PENHA RAMIREZ</t>
  </si>
  <si>
    <t>LUZ NAYIBI JIMENEZ MENDEZ</t>
  </si>
  <si>
    <t>MARIA LILIANA SUAREZ LOPEZ</t>
  </si>
  <si>
    <t>LUZ MERY SANCHEZ MENDIETA</t>
  </si>
  <si>
    <t>PS 0042 2018</t>
  </si>
  <si>
    <t>PS 0043 2018</t>
  </si>
  <si>
    <t>PS 0044 2018</t>
  </si>
  <si>
    <t>PS 0045 2018</t>
  </si>
  <si>
    <t>PS 0046 2018</t>
  </si>
  <si>
    <t>PS 0047 2018</t>
  </si>
  <si>
    <t>PS 0048 2018</t>
  </si>
  <si>
    <t>PS 0049 2018</t>
  </si>
  <si>
    <t>PS 0050 2018</t>
  </si>
  <si>
    <t>PS 0052 2018</t>
  </si>
  <si>
    <t>PS 0053 2018</t>
  </si>
  <si>
    <t>PS 0054 2018</t>
  </si>
  <si>
    <t>PS 0055 2018</t>
  </si>
  <si>
    <t>PS 0056 2018</t>
  </si>
  <si>
    <t>PS 0057 2018</t>
  </si>
  <si>
    <t>PS 0059 2018</t>
  </si>
  <si>
    <t>PS 0061 2018</t>
  </si>
  <si>
    <t>PS 0063 2018</t>
  </si>
  <si>
    <t>PS 0064 2018</t>
  </si>
  <si>
    <t>PS 0065 2018</t>
  </si>
  <si>
    <t>PS 0067 2018</t>
  </si>
  <si>
    <t>PS 0068 2018</t>
  </si>
  <si>
    <t>PS 0069 2018</t>
  </si>
  <si>
    <t>PS 0070 2018</t>
  </si>
  <si>
    <t>PS 0071 2018</t>
  </si>
  <si>
    <t>PS 0072 2018</t>
  </si>
  <si>
    <t>PS 0073 2018</t>
  </si>
  <si>
    <t>PS 0074 2018</t>
  </si>
  <si>
    <t>PS 0075 2018</t>
  </si>
  <si>
    <t>PS 0076 2018</t>
  </si>
  <si>
    <t>PS 0077 2018</t>
  </si>
  <si>
    <t>PS 0078 2018</t>
  </si>
  <si>
    <t>PS 0079 2018</t>
  </si>
  <si>
    <t>PS 0080 2018</t>
  </si>
  <si>
    <t>PS 0081 2018</t>
  </si>
  <si>
    <t>PS 0082 2018</t>
  </si>
  <si>
    <t>PS 0083 2018</t>
  </si>
  <si>
    <t>PS 0084 2018</t>
  </si>
  <si>
    <t>PS 0085 2018</t>
  </si>
  <si>
    <t>PS 0086 2018</t>
  </si>
  <si>
    <t>PS 0087 2018</t>
  </si>
  <si>
    <t>PS 0088 2018</t>
  </si>
  <si>
    <t>PS 0089 2018</t>
  </si>
  <si>
    <t>PS 0090 2018</t>
  </si>
  <si>
    <t>PS 0091 2018</t>
  </si>
  <si>
    <t>PS 0092 2018</t>
  </si>
  <si>
    <t>PS 0093 2018</t>
  </si>
  <si>
    <t>PS 0094 2018</t>
  </si>
  <si>
    <t>PS 0095 2018</t>
  </si>
  <si>
    <t>PS 0096 2018</t>
  </si>
  <si>
    <t>PS 0097 2018</t>
  </si>
  <si>
    <t>PS 0098 2018</t>
  </si>
  <si>
    <t>PS 0099 2018</t>
  </si>
  <si>
    <t>PS 0100 2018</t>
  </si>
  <si>
    <t>PS 0101 2018</t>
  </si>
  <si>
    <t>PS 0102 2018</t>
  </si>
  <si>
    <t>PS 0103 2018</t>
  </si>
  <si>
    <t>PS 0104 2018</t>
  </si>
  <si>
    <t>PS 0106 2018</t>
  </si>
  <si>
    <t>PS 0108 2018</t>
  </si>
  <si>
    <t>PS 0109 2018</t>
  </si>
  <si>
    <t>PS 0110 2018</t>
  </si>
  <si>
    <t>PS 1727 2018</t>
  </si>
  <si>
    <t>PS 1742 2018</t>
  </si>
  <si>
    <t>PS 1746 2018</t>
  </si>
  <si>
    <t>PS 1911 2018</t>
  </si>
  <si>
    <t>PS 1918 2018</t>
  </si>
  <si>
    <t>PS 2931 2018</t>
  </si>
  <si>
    <t>PS 2948 2018</t>
  </si>
  <si>
    <t>PS 2996 2018</t>
  </si>
  <si>
    <t>PS 2997 2018</t>
  </si>
  <si>
    <t>PS 3069 2018</t>
  </si>
  <si>
    <t>PS 3161 2018</t>
  </si>
  <si>
    <t>PS 3906 2018</t>
  </si>
  <si>
    <t>PS 5344 2018</t>
  </si>
  <si>
    <t>PS 5357 2018</t>
  </si>
  <si>
    <t>PS 5537 2018</t>
  </si>
  <si>
    <t>PS 1246 2018</t>
  </si>
  <si>
    <t>PS 1247 2018</t>
  </si>
  <si>
    <t>PS 1248 2018</t>
  </si>
  <si>
    <t>PS 1249 2018</t>
  </si>
  <si>
    <t>PS 1250 2018</t>
  </si>
  <si>
    <t>PS 1251 2018</t>
  </si>
  <si>
    <t>PS 1253 2018</t>
  </si>
  <si>
    <t>PS 1254 2018</t>
  </si>
  <si>
    <t>PS 1255 2018</t>
  </si>
  <si>
    <t>PS 1256 2018</t>
  </si>
  <si>
    <t>PS 1258 2018</t>
  </si>
  <si>
    <t>PS 1367 2018</t>
  </si>
  <si>
    <t>PS 5198 2018</t>
  </si>
  <si>
    <t>PS 0157 2018</t>
  </si>
  <si>
    <t>PS 0158 2018</t>
  </si>
  <si>
    <t>PS 0162 2018</t>
  </si>
  <si>
    <t>PS 0163 2018</t>
  </si>
  <si>
    <t>PS 0164 2018</t>
  </si>
  <si>
    <t>PS 0165 2018</t>
  </si>
  <si>
    <t>PS 0167 2018</t>
  </si>
  <si>
    <t>PS 0168 2018</t>
  </si>
  <si>
    <t>PS 0170 2018</t>
  </si>
  <si>
    <t>PS 0171 2018</t>
  </si>
  <si>
    <t>PS 0172 2018</t>
  </si>
  <si>
    <t>PS 0173 2018</t>
  </si>
  <si>
    <t>PS 0174 2018</t>
  </si>
  <si>
    <t>PS 0175 2018</t>
  </si>
  <si>
    <t>PS 0178 2018</t>
  </si>
  <si>
    <t>PS 0179 2018</t>
  </si>
  <si>
    <t>PS 0180 2018</t>
  </si>
  <si>
    <t>PS 0182 2018</t>
  </si>
  <si>
    <t>PS 0183 2018</t>
  </si>
  <si>
    <t>PS 0221 2018</t>
  </si>
  <si>
    <t>PS 0222 2018</t>
  </si>
  <si>
    <t>PS 0226 2018</t>
  </si>
  <si>
    <t>PS 0227 2018</t>
  </si>
  <si>
    <t>PS 0525 2018</t>
  </si>
  <si>
    <t>PS 1419 2018</t>
  </si>
  <si>
    <t>PS 5179 2018</t>
  </si>
  <si>
    <t>PS 0806 2018</t>
  </si>
  <si>
    <t>PS 0814 2018</t>
  </si>
  <si>
    <t>PS 0034 2018</t>
  </si>
  <si>
    <t>PS 0038 2018</t>
  </si>
  <si>
    <t>PS 0617 2018</t>
  </si>
  <si>
    <t>PS 5335 2018</t>
  </si>
  <si>
    <t>PS 0032 2018</t>
  </si>
  <si>
    <t>PS 0331 2018</t>
  </si>
  <si>
    <t>PS 0332 2018</t>
  </si>
  <si>
    <t>PS 0333 2018</t>
  </si>
  <si>
    <t>PS 0334 2018</t>
  </si>
  <si>
    <t>PS 0335 2018</t>
  </si>
  <si>
    <t>PS 0336 2018</t>
  </si>
  <si>
    <t>PS 0337 2018</t>
  </si>
  <si>
    <t>PS 0338 2018</t>
  </si>
  <si>
    <t>PS 0339 2018</t>
  </si>
  <si>
    <t>PS 0340 2018</t>
  </si>
  <si>
    <t>PS 0342 2018</t>
  </si>
  <si>
    <t>PS 0343 2018</t>
  </si>
  <si>
    <t>PS 0344 2018</t>
  </si>
  <si>
    <t>PS 0345 2018</t>
  </si>
  <si>
    <t>PS 0346 2018</t>
  </si>
  <si>
    <t>PS 0347 2018</t>
  </si>
  <si>
    <t>PS 0348 2018</t>
  </si>
  <si>
    <t>PS 0349 2018</t>
  </si>
  <si>
    <t>PS 0350 2018</t>
  </si>
  <si>
    <t>PS 0352 2018</t>
  </si>
  <si>
    <t>PS 0353 2018</t>
  </si>
  <si>
    <t>PS 0354 2018</t>
  </si>
  <si>
    <t>PS 0355 2018</t>
  </si>
  <si>
    <t>PS 0357 2018</t>
  </si>
  <si>
    <t>PS 0358 2018</t>
  </si>
  <si>
    <t>PS 0359 2018</t>
  </si>
  <si>
    <t>PS 0360 2018</t>
  </si>
  <si>
    <t>PS 0361 2018</t>
  </si>
  <si>
    <t>PS 0362 2018</t>
  </si>
  <si>
    <t>PS 0363 2018</t>
  </si>
  <si>
    <t>PS 0364 2018</t>
  </si>
  <si>
    <t>PS 0365 2018</t>
  </si>
  <si>
    <t>PS 0366 2018</t>
  </si>
  <si>
    <t>PS 0367 2018</t>
  </si>
  <si>
    <t>PS 0368 2018</t>
  </si>
  <si>
    <t>PS 0371 2018</t>
  </si>
  <si>
    <t>PS 0372 2018</t>
  </si>
  <si>
    <t>PS 0373 2018</t>
  </si>
  <si>
    <t>PS 0375 2018</t>
  </si>
  <si>
    <t>PS 0376 2018</t>
  </si>
  <si>
    <t>PS 0377 2018</t>
  </si>
  <si>
    <t>PS 0378 2018</t>
  </si>
  <si>
    <t>PS 0379 2018</t>
  </si>
  <si>
    <t>PS 0380 2018</t>
  </si>
  <si>
    <t>PS 0382 2018</t>
  </si>
  <si>
    <t>PS 0383 2018</t>
  </si>
  <si>
    <t>PS 0384 2018</t>
  </si>
  <si>
    <t>PS 0385 2018</t>
  </si>
  <si>
    <t>PS 0386 2018</t>
  </si>
  <si>
    <t>PS 0387 2018</t>
  </si>
  <si>
    <t>PS 0388 2018</t>
  </si>
  <si>
    <t>PS 0389 2018</t>
  </si>
  <si>
    <t>PS 0390 2018</t>
  </si>
  <si>
    <t>PS 0391 2018</t>
  </si>
  <si>
    <t>PS 0393 2018</t>
  </si>
  <si>
    <t>PS 0394 2018</t>
  </si>
  <si>
    <t>PS 0395 2018</t>
  </si>
  <si>
    <t>PS 0396 2018</t>
  </si>
  <si>
    <t>PS 0397 2018</t>
  </si>
  <si>
    <t>PS 0399 2018</t>
  </si>
  <si>
    <t>PS 0402 2018</t>
  </si>
  <si>
    <t>PS 0403 2018</t>
  </si>
  <si>
    <t>PS 0405 2018</t>
  </si>
  <si>
    <t>PS 0408 2018</t>
  </si>
  <si>
    <t>PS 0409 2018</t>
  </si>
  <si>
    <t>PS 0410 2018</t>
  </si>
  <si>
    <t>PS 0411 2018</t>
  </si>
  <si>
    <t>PS 0413 2018</t>
  </si>
  <si>
    <t>PS 0415 2018</t>
  </si>
  <si>
    <t>PS 0417 2018</t>
  </si>
  <si>
    <t>PS 0418 2018</t>
  </si>
  <si>
    <t>PS 0419 2018</t>
  </si>
  <si>
    <t>PS 0420 2018</t>
  </si>
  <si>
    <t>PS 0421 2018</t>
  </si>
  <si>
    <t>PS 0422 2018</t>
  </si>
  <si>
    <t>PS 0423 2018</t>
  </si>
  <si>
    <t>PS 0424 2018</t>
  </si>
  <si>
    <t>PS 0426 2018</t>
  </si>
  <si>
    <t>PS 0427 2018</t>
  </si>
  <si>
    <t>PS 0428 2018</t>
  </si>
  <si>
    <t>PS 0429 2018</t>
  </si>
  <si>
    <t>PS 0430 2018</t>
  </si>
  <si>
    <t>PS 0431 2018</t>
  </si>
  <si>
    <t>PS 0432 2018</t>
  </si>
  <si>
    <t>PS 0436 2018</t>
  </si>
  <si>
    <t>PS 0438 2018</t>
  </si>
  <si>
    <t>PS 0440 2018</t>
  </si>
  <si>
    <t>PS 0441 2018</t>
  </si>
  <si>
    <t>PS 0442 2018</t>
  </si>
  <si>
    <t>PS 0443 2018</t>
  </si>
  <si>
    <t>PS 0446 2018</t>
  </si>
  <si>
    <t>PS 0447 2018</t>
  </si>
  <si>
    <t>PS 0448 2018</t>
  </si>
  <si>
    <t>PS 0449 2018</t>
  </si>
  <si>
    <t>PS 0451 2018</t>
  </si>
  <si>
    <t>PS 0452 2018</t>
  </si>
  <si>
    <t>PS 0454 2018</t>
  </si>
  <si>
    <t>PS 0455 2018</t>
  </si>
  <si>
    <t>PS 0456 2018</t>
  </si>
  <si>
    <t>PS 0457 2018</t>
  </si>
  <si>
    <t>PS 0458 2018</t>
  </si>
  <si>
    <t>PS 0460 2018</t>
  </si>
  <si>
    <t>PS 0461 2018</t>
  </si>
  <si>
    <t>PS 0462 2018</t>
  </si>
  <si>
    <t>PS 0463 2018</t>
  </si>
  <si>
    <t>PS 0464 2018</t>
  </si>
  <si>
    <t>PS 0466 2018</t>
  </si>
  <si>
    <t>PS 0467 2018</t>
  </si>
  <si>
    <t>PS 0468 2018</t>
  </si>
  <si>
    <t>PS 0469 2018</t>
  </si>
  <si>
    <t>PS 0470 2018</t>
  </si>
  <si>
    <t>PS 0471 2018</t>
  </si>
  <si>
    <t>PS 0472 2018</t>
  </si>
  <si>
    <t>PS 0473 2018</t>
  </si>
  <si>
    <t>PS 0476 2018</t>
  </si>
  <si>
    <t>PS 0477 2018</t>
  </si>
  <si>
    <t>PS 0479 2018</t>
  </si>
  <si>
    <t>PS 0480 2018</t>
  </si>
  <si>
    <t>PS 0481 2018</t>
  </si>
  <si>
    <t>PS 0482 2018</t>
  </si>
  <si>
    <t>PS 0483 2018</t>
  </si>
  <si>
    <t>PS 0485 2018</t>
  </si>
  <si>
    <t>PS 0486 2018</t>
  </si>
  <si>
    <t>PS 0487 2018</t>
  </si>
  <si>
    <t>PS 0488 2018</t>
  </si>
  <si>
    <t>PS 0490 2018</t>
  </si>
  <si>
    <t>PS 0491 2018</t>
  </si>
  <si>
    <t>PS 0492 2018</t>
  </si>
  <si>
    <t>PS 0493 2018</t>
  </si>
  <si>
    <t>PS 0494 2018</t>
  </si>
  <si>
    <t>PS 0495 2018</t>
  </si>
  <si>
    <t>PS 0496 2018</t>
  </si>
  <si>
    <t>PS 0497 2018</t>
  </si>
  <si>
    <t>PS 0499 2018</t>
  </si>
  <si>
    <t>PS 0501 2018</t>
  </si>
  <si>
    <t>PS 0502 2018</t>
  </si>
  <si>
    <t>PS 0503 2018</t>
  </si>
  <si>
    <t>PS 0505 2018</t>
  </si>
  <si>
    <t>PS 0506 2018</t>
  </si>
  <si>
    <t>PS 0507 2018</t>
  </si>
  <si>
    <t>PS 0508 2018</t>
  </si>
  <si>
    <t>PS 0509 2018</t>
  </si>
  <si>
    <t>PS 0510 2018</t>
  </si>
  <si>
    <t>PS 0511 2018</t>
  </si>
  <si>
    <t>PS 0512 2018</t>
  </si>
  <si>
    <t>PS 0513 2018</t>
  </si>
  <si>
    <t>PS 0514 2018</t>
  </si>
  <si>
    <t>PS 0515 2018</t>
  </si>
  <si>
    <t>PS 0516 2018</t>
  </si>
  <si>
    <t>PS 0518 2018</t>
  </si>
  <si>
    <t>PS 0519 2018</t>
  </si>
  <si>
    <t>PS 0520 2018</t>
  </si>
  <si>
    <t>PS 0521 2018</t>
  </si>
  <si>
    <t>PS 0522 2018</t>
  </si>
  <si>
    <t>PS 0523 2018</t>
  </si>
  <si>
    <t>PS 0524 2018</t>
  </si>
  <si>
    <t>PS 0526 2018</t>
  </si>
  <si>
    <t>PS 0527 2018</t>
  </si>
  <si>
    <t>PS 0528 2018</t>
  </si>
  <si>
    <t>PS 0529 2018</t>
  </si>
  <si>
    <t>PS 0530 2018</t>
  </si>
  <si>
    <t>PS 0531 2018</t>
  </si>
  <si>
    <t>PS 0533 2018</t>
  </si>
  <si>
    <t>PS 0534 2018</t>
  </si>
  <si>
    <t>PS 0536 2018</t>
  </si>
  <si>
    <t>PS 0537 2018</t>
  </si>
  <si>
    <t>PS 0538 2018</t>
  </si>
  <si>
    <t>PS 0539 2018</t>
  </si>
  <si>
    <t>PS 0540 2018</t>
  </si>
  <si>
    <t>PS 0541 2018</t>
  </si>
  <si>
    <t>PS 0542 2018</t>
  </si>
  <si>
    <t>PS 0543 2018</t>
  </si>
  <si>
    <t>PS 0546 2018</t>
  </si>
  <si>
    <t>PS 0547 2018</t>
  </si>
  <si>
    <t>PS 0548 2018</t>
  </si>
  <si>
    <t>PS 0549 2018</t>
  </si>
  <si>
    <t>PS 0550 2018</t>
  </si>
  <si>
    <t>PS 0552 2018</t>
  </si>
  <si>
    <t>PS 0553 2018</t>
  </si>
  <si>
    <t>PS 0554 2018</t>
  </si>
  <si>
    <t>PS 0557 2018</t>
  </si>
  <si>
    <t>PS 0558 2018</t>
  </si>
  <si>
    <t>PS 0559 2018</t>
  </si>
  <si>
    <t>PS 0560 2018</t>
  </si>
  <si>
    <t>PS 0561 2018</t>
  </si>
  <si>
    <t>PS 0562 2018</t>
  </si>
  <si>
    <t>PS 0563 2018</t>
  </si>
  <si>
    <t>PS 0564 2018</t>
  </si>
  <si>
    <t>PS 0566 2018</t>
  </si>
  <si>
    <t>PS 0567 2018</t>
  </si>
  <si>
    <t>PS 0568 2018</t>
  </si>
  <si>
    <t>PS 0569 2018</t>
  </si>
  <si>
    <t>PS 0571 2018</t>
  </si>
  <si>
    <t>PS 0573 2018</t>
  </si>
  <si>
    <t>PS 0575 2018</t>
  </si>
  <si>
    <t>PS 0576 2018</t>
  </si>
  <si>
    <t>PS 0578 2018</t>
  </si>
  <si>
    <t>PS 0580 2018</t>
  </si>
  <si>
    <t>PS 0582 2018</t>
  </si>
  <si>
    <t>PS 0583 2018</t>
  </si>
  <si>
    <t>PS 0584 2018</t>
  </si>
  <si>
    <t>PS 0585 2018</t>
  </si>
  <si>
    <t>PS 0587 2018</t>
  </si>
  <si>
    <t>PS 0588 2018</t>
  </si>
  <si>
    <t>PS 0591 2018</t>
  </si>
  <si>
    <t>PS 0593 2018</t>
  </si>
  <si>
    <t>PS 0594 2018</t>
  </si>
  <si>
    <t>PS 0597 2018</t>
  </si>
  <si>
    <t>PS 0599 2018</t>
  </si>
  <si>
    <t>PS 0600 2018</t>
  </si>
  <si>
    <t>PS 0601 2018</t>
  </si>
  <si>
    <t>PS 0602 2018</t>
  </si>
  <si>
    <t>PS 0603 2018</t>
  </si>
  <si>
    <t>PS 0604 2018</t>
  </si>
  <si>
    <t>PS 0605 2018</t>
  </si>
  <si>
    <t>PS 0606 2018</t>
  </si>
  <si>
    <t>PS 0607 2018</t>
  </si>
  <si>
    <t>PS 0608 2018</t>
  </si>
  <si>
    <t>PS 0609 2018</t>
  </si>
  <si>
    <t>PS 0610 2018</t>
  </si>
  <si>
    <t>PS 0612 2018</t>
  </si>
  <si>
    <t>PS 0615 2018</t>
  </si>
  <si>
    <t>PS 0616 2018</t>
  </si>
  <si>
    <t>PS 0618 2018</t>
  </si>
  <si>
    <t>PS 0619 2018</t>
  </si>
  <si>
    <t>PS 0620 2018</t>
  </si>
  <si>
    <t>PS 0622 2018</t>
  </si>
  <si>
    <t>PS 0624 2018</t>
  </si>
  <si>
    <t>PS 0625 2018</t>
  </si>
  <si>
    <t>PS 0840 2018</t>
  </si>
  <si>
    <t>PS 1421 2018</t>
  </si>
  <si>
    <t>PS 1422 2018</t>
  </si>
  <si>
    <t>PS 1438 2018</t>
  </si>
  <si>
    <t>PS 1441 2018</t>
  </si>
  <si>
    <t>PS 2765 2018</t>
  </si>
  <si>
    <t>PS 2768 2018</t>
  </si>
  <si>
    <t>PS 2790 2018</t>
  </si>
  <si>
    <t>PS 2791 2018</t>
  </si>
  <si>
    <t>PS 2793 2018</t>
  </si>
  <si>
    <t>PS 2942 2018</t>
  </si>
  <si>
    <t>PS 2946 2018</t>
  </si>
  <si>
    <t>PS 2962 2018</t>
  </si>
  <si>
    <t>PS 2964 2018</t>
  </si>
  <si>
    <t>PS 2965 2018</t>
  </si>
  <si>
    <t>PS 2967 2018</t>
  </si>
  <si>
    <t>PS 3885 2018</t>
  </si>
  <si>
    <t>PS 3891 2018</t>
  </si>
  <si>
    <t>PS 3897 2018</t>
  </si>
  <si>
    <t>PS 3922 2018</t>
  </si>
  <si>
    <t>PS 3924 2018</t>
  </si>
  <si>
    <t>PS 3978 2018</t>
  </si>
  <si>
    <t>PS 3980 2018</t>
  </si>
  <si>
    <t>PS 4187 2018</t>
  </si>
  <si>
    <t>PS 4188 2018</t>
  </si>
  <si>
    <t>PS 4189 2018</t>
  </si>
  <si>
    <t>PS 5252 2018</t>
  </si>
  <si>
    <t>PS 5286 2018</t>
  </si>
  <si>
    <t>PS 5305 2018</t>
  </si>
  <si>
    <t>PS 5306 2018</t>
  </si>
  <si>
    <t>PS 5315 2018</t>
  </si>
  <si>
    <t>PS 5321 2018</t>
  </si>
  <si>
    <t>PS 5322 2018</t>
  </si>
  <si>
    <t>PS 5331 2018</t>
  </si>
  <si>
    <t>PS 5352 2018</t>
  </si>
  <si>
    <t>PS 5200 2018</t>
  </si>
  <si>
    <t>PS 5201 2018</t>
  </si>
  <si>
    <t>PS 5079 2018</t>
  </si>
  <si>
    <t>PS 5203 2018</t>
  </si>
  <si>
    <t>PS 5202 2018</t>
  </si>
  <si>
    <t>PS 5455 2018</t>
  </si>
  <si>
    <t>PS 5458 2018</t>
  </si>
  <si>
    <t>PS 5470 2018</t>
  </si>
  <si>
    <t>PS 5473 2018</t>
  </si>
  <si>
    <t>PS 5476 2018</t>
  </si>
  <si>
    <t>PS 5477 2018</t>
  </si>
  <si>
    <t>PS 5508 2018</t>
  </si>
  <si>
    <t>PS 5514 2018</t>
  </si>
  <si>
    <t>PS 5358 2018</t>
  </si>
  <si>
    <t>PS 0030 2018</t>
  </si>
  <si>
    <t>PS 0703 2018</t>
  </si>
  <si>
    <t>PS 1245 2018</t>
  </si>
  <si>
    <t>PS 1259 2018</t>
  </si>
  <si>
    <t>PS 1260 2018</t>
  </si>
  <si>
    <t>PS 1261 2018</t>
  </si>
  <si>
    <t>PS 1262 2018</t>
  </si>
  <si>
    <t>PS 1263 2018</t>
  </si>
  <si>
    <t>PS 1265 2018</t>
  </si>
  <si>
    <t>PS 1266 2018</t>
  </si>
  <si>
    <t>PS 1267 2018</t>
  </si>
  <si>
    <t>PS 1268 2018</t>
  </si>
  <si>
    <t>PS 1269 2018</t>
  </si>
  <si>
    <t>PS 1270 2018</t>
  </si>
  <si>
    <t>PS 1272 2018</t>
  </si>
  <si>
    <t>PS 1273 2018</t>
  </si>
  <si>
    <t>PS 1274 2018</t>
  </si>
  <si>
    <t>PS 1276 2018</t>
  </si>
  <si>
    <t>PS 1277 2018</t>
  </si>
  <si>
    <t>PS 1279 2018</t>
  </si>
  <si>
    <t>PS 1280 2018</t>
  </si>
  <si>
    <t>PS 1281 2018</t>
  </si>
  <si>
    <t>PS 1283 2018</t>
  </si>
  <si>
    <t>PS 1285 2018</t>
  </si>
  <si>
    <t>PS 1286 2018</t>
  </si>
  <si>
    <t>PS 1288 2018</t>
  </si>
  <si>
    <t>PS 1290 2018</t>
  </si>
  <si>
    <t>PS 1291 2018</t>
  </si>
  <si>
    <t>PS 1292 2018</t>
  </si>
  <si>
    <t>PS 1293 2018</t>
  </si>
  <si>
    <t>PS 1294 2018</t>
  </si>
  <si>
    <t>PS 1295 2018</t>
  </si>
  <si>
    <t>PS 1296 2018</t>
  </si>
  <si>
    <t>PS 1297 2018</t>
  </si>
  <si>
    <t>PS 1299 2018</t>
  </si>
  <si>
    <t>PS 1300 2018</t>
  </si>
  <si>
    <t>PS 1301 2018</t>
  </si>
  <si>
    <t>PS 1303 2018</t>
  </si>
  <si>
    <t>PS 1305 2018</t>
  </si>
  <si>
    <t>PS 1306 2018</t>
  </si>
  <si>
    <t>PS 1307 2018</t>
  </si>
  <si>
    <t>PS 1309 2018</t>
  </si>
  <si>
    <t>PS 1310 2018</t>
  </si>
  <si>
    <t>PS 1311 2018</t>
  </si>
  <si>
    <t>PS 1312 2018</t>
  </si>
  <si>
    <t>PS 1313 2018</t>
  </si>
  <si>
    <t>PS 1345 2018</t>
  </si>
  <si>
    <t>PS 1601 2018</t>
  </si>
  <si>
    <t>PS 1690 2018</t>
  </si>
  <si>
    <t>PS 1691 2018</t>
  </si>
  <si>
    <t>PS 2747 2018</t>
  </si>
  <si>
    <t>PS 2755 2018</t>
  </si>
  <si>
    <t>PS 3052 2018</t>
  </si>
  <si>
    <t>PS 3053 2018</t>
  </si>
  <si>
    <t>PS 4209 2018</t>
  </si>
  <si>
    <t>PS 4243 2018</t>
  </si>
  <si>
    <t>PS 5187 2018</t>
  </si>
  <si>
    <t>PS 5361 2018</t>
  </si>
  <si>
    <t>PS 5516 2018</t>
  </si>
  <si>
    <t>PS 5544 2018</t>
  </si>
  <si>
    <t>PS 5534 2018</t>
  </si>
  <si>
    <t>PS 5527 2018</t>
  </si>
  <si>
    <t>PS 0031 2018</t>
  </si>
  <si>
    <t>PS 1084 2018</t>
  </si>
  <si>
    <t>PS 1085 2018</t>
  </si>
  <si>
    <t>PS 1086 2018</t>
  </si>
  <si>
    <t>PS 1088 2018</t>
  </si>
  <si>
    <t>PS 1089 2018</t>
  </si>
  <si>
    <t>PS 1090 2018</t>
  </si>
  <si>
    <t>PS 1091 2018</t>
  </si>
  <si>
    <t>PS 1092 2018</t>
  </si>
  <si>
    <t>PS 1093 2018</t>
  </si>
  <si>
    <t>PS 1094 2018</t>
  </si>
  <si>
    <t>PS 1095 2018</t>
  </si>
  <si>
    <t>PS 1096 2018</t>
  </si>
  <si>
    <t>PS 1097 2018</t>
  </si>
  <si>
    <t>PS 1099 2018</t>
  </si>
  <si>
    <t>PS 1100 2018</t>
  </si>
  <si>
    <t>PS 1101 2018</t>
  </si>
  <si>
    <t>PS 1102 2018</t>
  </si>
  <si>
    <t>PS 1103 2018</t>
  </si>
  <si>
    <t>PS 1104 2018</t>
  </si>
  <si>
    <t>PS 1105 2018</t>
  </si>
  <si>
    <t>PS 1106 2018</t>
  </si>
  <si>
    <t>PS 1107 2018</t>
  </si>
  <si>
    <t>PS 1109 2018</t>
  </si>
  <si>
    <t>PS 1110 2018</t>
  </si>
  <si>
    <t>PS 1112 2018</t>
  </si>
  <si>
    <t>PS 1113 2018</t>
  </si>
  <si>
    <t>PS 1114 2018</t>
  </si>
  <si>
    <t>PS 1115 2018</t>
  </si>
  <si>
    <t>PS 1117 2018</t>
  </si>
  <si>
    <t>PS 1118 2018</t>
  </si>
  <si>
    <t>PS 1119 2018</t>
  </si>
  <si>
    <t>PS 1120 2018</t>
  </si>
  <si>
    <t>PS 1121 2018</t>
  </si>
  <si>
    <t>PS 1122 2018</t>
  </si>
  <si>
    <t>PS 1123 2018</t>
  </si>
  <si>
    <t>PS 1124 2018</t>
  </si>
  <si>
    <t>PS 1125 2018</t>
  </si>
  <si>
    <t>PS 1126 2018</t>
  </si>
  <si>
    <t>PS 1129 2018</t>
  </si>
  <si>
    <t>PS 1131 2018</t>
  </si>
  <si>
    <t>PS 1132 2018</t>
  </si>
  <si>
    <t>PS 1133 2018</t>
  </si>
  <si>
    <t>PS 1134 2018</t>
  </si>
  <si>
    <t>PS 1135 2018</t>
  </si>
  <si>
    <t>PS 1136 2018</t>
  </si>
  <si>
    <t>PS 1137 2018</t>
  </si>
  <si>
    <t>PS 1138 2018</t>
  </si>
  <si>
    <t>PS 1139 2018</t>
  </si>
  <si>
    <t>PS 1141 2018</t>
  </si>
  <si>
    <t>PS 1142 2018</t>
  </si>
  <si>
    <t>PS 1143 2018</t>
  </si>
  <si>
    <t>PS 1144 2018</t>
  </si>
  <si>
    <t>PS 1149 2018</t>
  </si>
  <si>
    <t>PS 1150 2018</t>
  </si>
  <si>
    <t>PS 1151 2018</t>
  </si>
  <si>
    <t>PS 1152 2018</t>
  </si>
  <si>
    <t>PS 1153 2018</t>
  </si>
  <si>
    <t>PS 1154 2018</t>
  </si>
  <si>
    <t>PS 1156 2018</t>
  </si>
  <si>
    <t>PS 1157 2018</t>
  </si>
  <si>
    <t>PS 1159 2018</t>
  </si>
  <si>
    <t>PS 1160 2018</t>
  </si>
  <si>
    <t>PS 1161 2018</t>
  </si>
  <si>
    <t>PS 1162 2018</t>
  </si>
  <si>
    <t>PS 1164 2018</t>
  </si>
  <si>
    <t>PS 1165 2018</t>
  </si>
  <si>
    <t>PS 1166 2018</t>
  </si>
  <si>
    <t>PS 1167 2018</t>
  </si>
  <si>
    <t>PS 1169 2018</t>
  </si>
  <si>
    <t>PS 1170 2018</t>
  </si>
  <si>
    <t>PS 1171 2018</t>
  </si>
  <si>
    <t>PS 1173 2018</t>
  </si>
  <si>
    <t>PS 1174 2018</t>
  </si>
  <si>
    <t>PS 1175 2018</t>
  </si>
  <si>
    <t>PS 1177 2018</t>
  </si>
  <si>
    <t>PS 1178 2018</t>
  </si>
  <si>
    <t>PS 1179 2018</t>
  </si>
  <si>
    <t>PS 1181 2018</t>
  </si>
  <si>
    <t>PS 1182 2018</t>
  </si>
  <si>
    <t>PS 1183 2018</t>
  </si>
  <si>
    <t>PS 1184 2018</t>
  </si>
  <si>
    <t>PS 1185 2018</t>
  </si>
  <si>
    <t>PS 1186 2018</t>
  </si>
  <si>
    <t>PS 1187 2018</t>
  </si>
  <si>
    <t>PS 1188 2018</t>
  </si>
  <si>
    <t>PS 1189 2018</t>
  </si>
  <si>
    <t>PS 1190 2018</t>
  </si>
  <si>
    <t>PS 1191 2018</t>
  </si>
  <si>
    <t>PS 1193 2018</t>
  </si>
  <si>
    <t>PS 1194 2018</t>
  </si>
  <si>
    <t>PS 1195 2018</t>
  </si>
  <si>
    <t>PS 1196 2018</t>
  </si>
  <si>
    <t>PS 1198 2018</t>
  </si>
  <si>
    <t>PS 1199 2018</t>
  </si>
  <si>
    <t>PS 1200 2018</t>
  </si>
  <si>
    <t>PS 1201 2018</t>
  </si>
  <si>
    <t>PS 1202 2018</t>
  </si>
  <si>
    <t>PS 1203 2018</t>
  </si>
  <si>
    <t>PS 1204 2018</t>
  </si>
  <si>
    <t>PS 1205 2018</t>
  </si>
  <si>
    <t>PS 1206 2018</t>
  </si>
  <si>
    <t>PS 1207 2018</t>
  </si>
  <si>
    <t>PS 1208 2018</t>
  </si>
  <si>
    <t>PS 1212 2018</t>
  </si>
  <si>
    <t>PS 1213 2018</t>
  </si>
  <si>
    <t>PS 1215 2018</t>
  </si>
  <si>
    <t>PS 1216 2018</t>
  </si>
  <si>
    <t>PS 1218 2018</t>
  </si>
  <si>
    <t>PS 1219 2018</t>
  </si>
  <si>
    <t>PS 1221 2018</t>
  </si>
  <si>
    <t>PS 1222 2018</t>
  </si>
  <si>
    <t>PS 1223 2018</t>
  </si>
  <si>
    <t>PS 1224 2018</t>
  </si>
  <si>
    <t>PS 1225 2018</t>
  </si>
  <si>
    <t>PS 1226 2018</t>
  </si>
  <si>
    <t>PS 1227 2018</t>
  </si>
  <si>
    <t>PS 1228 2018</t>
  </si>
  <si>
    <t>PS 1229 2018</t>
  </si>
  <si>
    <t>PS 1231 2018</t>
  </si>
  <si>
    <t>PS 1233 2018</t>
  </si>
  <si>
    <t>PS 1235 2018</t>
  </si>
  <si>
    <t>PS 1237 2018</t>
  </si>
  <si>
    <t>PS 1238 2018</t>
  </si>
  <si>
    <t>PS 1240 2018</t>
  </si>
  <si>
    <t>PS 1242 2018</t>
  </si>
  <si>
    <t>PS 1435 2018</t>
  </si>
  <si>
    <t>PS 1574 2018</t>
  </si>
  <si>
    <t>PS 2753 2018</t>
  </si>
  <si>
    <t>PS 2757 2018</t>
  </si>
  <si>
    <t>PS 2930 2018</t>
  </si>
  <si>
    <t>PS 2943 2018</t>
  </si>
  <si>
    <t>PS 2944 2018</t>
  </si>
  <si>
    <t>PS 2993 2018</t>
  </si>
  <si>
    <t>PS 2994 2018</t>
  </si>
  <si>
    <t>PS 3034 2018</t>
  </si>
  <si>
    <t>PS 3038 2018</t>
  </si>
  <si>
    <t>PS 3039 2018</t>
  </si>
  <si>
    <t>PS 3042 2018</t>
  </si>
  <si>
    <t>PS 3071 2018</t>
  </si>
  <si>
    <t>PS 3085 2018</t>
  </si>
  <si>
    <t>PS 3158 2018</t>
  </si>
  <si>
    <t>PS 3159 2018</t>
  </si>
  <si>
    <t>PS 3164 2018</t>
  </si>
  <si>
    <t>PS 3898 2018</t>
  </si>
  <si>
    <t>PS 3900 2018</t>
  </si>
  <si>
    <t>PS 3910 2018</t>
  </si>
  <si>
    <t>PS 5251 2018</t>
  </si>
  <si>
    <t>PS 5253 2018</t>
  </si>
  <si>
    <t>PS 4251 2018</t>
  </si>
  <si>
    <t>PS 5197 2018</t>
  </si>
  <si>
    <t>PS 5260 2018</t>
  </si>
  <si>
    <t>PS 5472 2018</t>
  </si>
  <si>
    <t>PS 5526 2018</t>
  </si>
  <si>
    <t>PS 5545 2018</t>
  </si>
  <si>
    <t>PS 5541 2018</t>
  </si>
  <si>
    <t>PS 5543 2018</t>
  </si>
  <si>
    <t>PS 1370 2018</t>
  </si>
  <si>
    <t>PS 1371 2018</t>
  </si>
  <si>
    <t>PS 1372 2018</t>
  </si>
  <si>
    <t>PS 1373 2018</t>
  </si>
  <si>
    <t>PS 5340 2018</t>
  </si>
  <si>
    <t>PS 1376 2018</t>
  </si>
  <si>
    <t>PS 1377 2018</t>
  </si>
  <si>
    <t>PS 1378 2018</t>
  </si>
  <si>
    <t>PS 1379 2018</t>
  </si>
  <si>
    <t>PS 1380 2018</t>
  </si>
  <si>
    <t>PS 1381 2018</t>
  </si>
  <si>
    <t>PS 1383 2018</t>
  </si>
  <si>
    <t>PS 1384 2018</t>
  </si>
  <si>
    <t>PS 1385 2018</t>
  </si>
  <si>
    <t>PS 1386 2018</t>
  </si>
  <si>
    <t>PS 1387 2018</t>
  </si>
  <si>
    <t>PS 1388 2018</t>
  </si>
  <si>
    <t>PS 1389 2018</t>
  </si>
  <si>
    <t>PS 1390 2018</t>
  </si>
  <si>
    <t>PS 1391 2018</t>
  </si>
  <si>
    <t>PS 5338 2018</t>
  </si>
  <si>
    <t>PS 1393 2018</t>
  </si>
  <si>
    <t>PS 1394 2018</t>
  </si>
  <si>
    <t>PS 1395 2018</t>
  </si>
  <si>
    <t>PS 1396 2018</t>
  </si>
  <si>
    <t>PS 5346 2018</t>
  </si>
  <si>
    <t>PS 1398 2018</t>
  </si>
  <si>
    <t>PS 1399 2018</t>
  </si>
  <si>
    <t>PS 1401 2018</t>
  </si>
  <si>
    <t>PS 1402 2018</t>
  </si>
  <si>
    <t>PS 1403 2018</t>
  </si>
  <si>
    <t>PS 1405 2018</t>
  </si>
  <si>
    <t>PS 1408 2018</t>
  </si>
  <si>
    <t>PS 1409 2018</t>
  </si>
  <si>
    <t>PS 1410 2018</t>
  </si>
  <si>
    <t>PS 1414 2018</t>
  </si>
  <si>
    <t>PS 1415 2018</t>
  </si>
  <si>
    <t>PS 1416 2018</t>
  </si>
  <si>
    <t>PS 2748 2018</t>
  </si>
  <si>
    <t>PS 2952 2018</t>
  </si>
  <si>
    <t>PS 4210 2018</t>
  </si>
  <si>
    <t>PS 4211 2018</t>
  </si>
  <si>
    <t>PS 4212 2018</t>
  </si>
  <si>
    <t>PS 5174 2018</t>
  </si>
  <si>
    <t>PS 1346 2018</t>
  </si>
  <si>
    <t>PS 1347 2018</t>
  </si>
  <si>
    <t>PS 1348 2018</t>
  </si>
  <si>
    <t>PS 1349 2018</t>
  </si>
  <si>
    <t>PS 1350 2018</t>
  </si>
  <si>
    <t>PS 1352 2018</t>
  </si>
  <si>
    <t>PS 1353 2018</t>
  </si>
  <si>
    <t>PS 1354 2018</t>
  </si>
  <si>
    <t>PS 1355 2018</t>
  </si>
  <si>
    <t>PS 1356 2018</t>
  </si>
  <si>
    <t>PS 0114 2018</t>
  </si>
  <si>
    <t>PS 0115 2018</t>
  </si>
  <si>
    <t>PS 0117 2018</t>
  </si>
  <si>
    <t>PS 0118 2018</t>
  </si>
  <si>
    <t>PS 0119 2018</t>
  </si>
  <si>
    <t>PS 0122 2018</t>
  </si>
  <si>
    <t>PS 0123 2018</t>
  </si>
  <si>
    <t>PS 0124 2018</t>
  </si>
  <si>
    <t>PS 0125 2018</t>
  </si>
  <si>
    <t>PS 0126 2018</t>
  </si>
  <si>
    <t>PS 0127 2018</t>
  </si>
  <si>
    <t>PS 0128 2018</t>
  </si>
  <si>
    <t>PS 0130 2018</t>
  </si>
  <si>
    <t>PS 0131 2018</t>
  </si>
  <si>
    <t>PS 0132 2018</t>
  </si>
  <si>
    <t>PS 0133 2018</t>
  </si>
  <si>
    <t>PS 0134 2018</t>
  </si>
  <si>
    <t>PS 0135 2018</t>
  </si>
  <si>
    <t>PS 0137 2018</t>
  </si>
  <si>
    <t>PS 0138 2018</t>
  </si>
  <si>
    <t>PS 0139 2018</t>
  </si>
  <si>
    <t>PS 0140 2018</t>
  </si>
  <si>
    <t>PS 1436 2018</t>
  </si>
  <si>
    <t>PS 3889 2018</t>
  </si>
  <si>
    <t>PS 3914 2018</t>
  </si>
  <si>
    <t>PS 5085 2018</t>
  </si>
  <si>
    <t>PS 5180 2018</t>
  </si>
  <si>
    <t>PS 0797 2018</t>
  </si>
  <si>
    <t>PS 5308 2018</t>
  </si>
  <si>
    <t>PS 5337 2018</t>
  </si>
  <si>
    <t>PS 5348 2018</t>
  </si>
  <si>
    <t>PS 0035 2018</t>
  </si>
  <si>
    <t>PS 0040 2018</t>
  </si>
  <si>
    <t>PS 0633 2018</t>
  </si>
  <si>
    <t>PS 0692 2018</t>
  </si>
  <si>
    <t>PS 0693 2018</t>
  </si>
  <si>
    <t>PS 0694 2018</t>
  </si>
  <si>
    <t>PS 0695 2018</t>
  </si>
  <si>
    <t>PS 0696 2018</t>
  </si>
  <si>
    <t>PS 0699 2018</t>
  </si>
  <si>
    <t>PS 0700 2018</t>
  </si>
  <si>
    <t>PS 0701 2018</t>
  </si>
  <si>
    <t>PS 0702 2018</t>
  </si>
  <si>
    <t>PS 0705 2018</t>
  </si>
  <si>
    <t>PS 0706 2018</t>
  </si>
  <si>
    <t>PS 0707 2018</t>
  </si>
  <si>
    <t>PS 0708 2018</t>
  </si>
  <si>
    <t>PS 0709 2018</t>
  </si>
  <si>
    <t>PS 0710 2018</t>
  </si>
  <si>
    <t>PS 0711 2018</t>
  </si>
  <si>
    <t>PS 0712 2018</t>
  </si>
  <si>
    <t>PS 0713 2018</t>
  </si>
  <si>
    <t>PS 0714 2018</t>
  </si>
  <si>
    <t>PS 0715 2018</t>
  </si>
  <si>
    <t>PS 0716 2018</t>
  </si>
  <si>
    <t>PS 0717 2018</t>
  </si>
  <si>
    <t>PS 0718 2018</t>
  </si>
  <si>
    <t>PS 0719 2018</t>
  </si>
  <si>
    <t>PS 0720 2018</t>
  </si>
  <si>
    <t>PS 0722 2018</t>
  </si>
  <si>
    <t>PS 0723 2018</t>
  </si>
  <si>
    <t>PS 0724 2018</t>
  </si>
  <si>
    <t>PS 0725 2018</t>
  </si>
  <si>
    <t>PS 0726 2018</t>
  </si>
  <si>
    <t>PS 0727 2018</t>
  </si>
  <si>
    <t>PS 0728 2018</t>
  </si>
  <si>
    <t>PS 0729 2018</t>
  </si>
  <si>
    <t>PS 0730 2018</t>
  </si>
  <si>
    <t>PS 0731 2018</t>
  </si>
  <si>
    <t>PS 0732 2018</t>
  </si>
  <si>
    <t>PS 0733 2018</t>
  </si>
  <si>
    <t>PS 0734 2018</t>
  </si>
  <si>
    <t>PS 0735 2018</t>
  </si>
  <si>
    <t>PS 0736 2018</t>
  </si>
  <si>
    <t>PS 0737 2018</t>
  </si>
  <si>
    <t>PS 0738 2018</t>
  </si>
  <si>
    <t>PS 0739 2018</t>
  </si>
  <si>
    <t>PS 0740 2018</t>
  </si>
  <si>
    <t>PS 0742 2018</t>
  </si>
  <si>
    <t>PS 0743 2018</t>
  </si>
  <si>
    <t>PS 0744 2018</t>
  </si>
  <si>
    <t>PS 0745 2018</t>
  </si>
  <si>
    <t>PS 0746 2018</t>
  </si>
  <si>
    <t>PS 0747 2018</t>
  </si>
  <si>
    <t>PS 0748 2018</t>
  </si>
  <si>
    <t>PS 0749 2018</t>
  </si>
  <si>
    <t>PS 0750 2018</t>
  </si>
  <si>
    <t>PS 0751 2018</t>
  </si>
  <si>
    <t>PS 0753 2018</t>
  </si>
  <si>
    <t>PS 0756 2018</t>
  </si>
  <si>
    <t>PS 0757 2018</t>
  </si>
  <si>
    <t>PS 0759 2018</t>
  </si>
  <si>
    <t>PS 0760 2018</t>
  </si>
  <si>
    <t>PS 0761 2018</t>
  </si>
  <si>
    <t>PS 0762 2018</t>
  </si>
  <si>
    <t>PS 0764 2018</t>
  </si>
  <si>
    <t>PS 0765 2018</t>
  </si>
  <si>
    <t>PS 0766 2018</t>
  </si>
  <si>
    <t>PS 0767 2018</t>
  </si>
  <si>
    <t>PS 0768 2018</t>
  </si>
  <si>
    <t>PS 0769 2018</t>
  </si>
  <si>
    <t>PS 0770 2018</t>
  </si>
  <si>
    <t>PS 0771 2018</t>
  </si>
  <si>
    <t>PS 0772 2018</t>
  </si>
  <si>
    <t>PS 0773 2018</t>
  </si>
  <si>
    <t>PS 0774 2018</t>
  </si>
  <si>
    <t>PS 0775 2018</t>
  </si>
  <si>
    <t>PS 0776 2018</t>
  </si>
  <si>
    <t>PS 0777 2018</t>
  </si>
  <si>
    <t>PS 0778 2018</t>
  </si>
  <si>
    <t>PS 0779 2018</t>
  </si>
  <si>
    <t>PS 0780 2018</t>
  </si>
  <si>
    <t>PS 0782 2018</t>
  </si>
  <si>
    <t>PS 0785 2018</t>
  </si>
  <si>
    <t>PS 0788 2018</t>
  </si>
  <si>
    <t>PS 0789 2018</t>
  </si>
  <si>
    <t>PS 0791 2018</t>
  </si>
  <si>
    <t>PS 0794 2018</t>
  </si>
  <si>
    <t>PS 0795 2018</t>
  </si>
  <si>
    <t>PS 1442 2018</t>
  </si>
  <si>
    <t>PS 2950 2018</t>
  </si>
  <si>
    <t>PS 2970 2018</t>
  </si>
  <si>
    <t>PS 3873 2018</t>
  </si>
  <si>
    <t>PS 3875 2018</t>
  </si>
  <si>
    <t>PS 3877 2018</t>
  </si>
  <si>
    <t>PS 3888 2018</t>
  </si>
  <si>
    <t>PS 3912 2018</t>
  </si>
  <si>
    <t>PS 3923 2018</t>
  </si>
  <si>
    <t>PS 3925 2018</t>
  </si>
  <si>
    <t>PS 4186 2018</t>
  </si>
  <si>
    <t>PS 5532 2018</t>
  </si>
  <si>
    <t>PS 5147 2018</t>
  </si>
  <si>
    <t>PS 5250 2018</t>
  </si>
  <si>
    <t>PS 5293 2018</t>
  </si>
  <si>
    <t>PS 5294 2018</t>
  </si>
  <si>
    <t>PS 5295 2018</t>
  </si>
  <si>
    <t>PS 5319 2018</t>
  </si>
  <si>
    <t>PS 5459 2018</t>
  </si>
  <si>
    <t>PS 5460 2018</t>
  </si>
  <si>
    <t>PS 5463 2018</t>
  </si>
  <si>
    <t>PS 0638 2018</t>
  </si>
  <si>
    <t>PS 0639 2018</t>
  </si>
  <si>
    <t>PS 0640 2018</t>
  </si>
  <si>
    <t>PS 0641 2018</t>
  </si>
  <si>
    <t>PS 0643 2018</t>
  </si>
  <si>
    <t>PS 0644 2018</t>
  </si>
  <si>
    <t>PS 0645 2018</t>
  </si>
  <si>
    <t>PS 0647 2018</t>
  </si>
  <si>
    <t>PS 0648 2018</t>
  </si>
  <si>
    <t>PS 0649 2018</t>
  </si>
  <si>
    <t>PS 0669 2018</t>
  </si>
  <si>
    <t>PS 0670 2018</t>
  </si>
  <si>
    <t>PS 0671 2018</t>
  </si>
  <si>
    <t>PS 0672 2018</t>
  </si>
  <si>
    <t>PS 0673 2018</t>
  </si>
  <si>
    <t>PS 0674 2018</t>
  </si>
  <si>
    <t>PS 0675 2018</t>
  </si>
  <si>
    <t>PS 0676 2018</t>
  </si>
  <si>
    <t>PS 0677 2018</t>
  </si>
  <si>
    <t>PS 0678 2018</t>
  </si>
  <si>
    <t>PS 0679 2018</t>
  </si>
  <si>
    <t>PS 0680 2018</t>
  </si>
  <si>
    <t>PS 0681 2018</t>
  </si>
  <si>
    <t>PS 0682 2018</t>
  </si>
  <si>
    <t>PS 0683 2018</t>
  </si>
  <si>
    <t>PS 0685 2018</t>
  </si>
  <si>
    <t>PS 0686 2018</t>
  </si>
  <si>
    <t>PS 0687 2018</t>
  </si>
  <si>
    <t>PS 0688 2018</t>
  </si>
  <si>
    <t>PS 0691 2018</t>
  </si>
  <si>
    <t>PS 1457 2018</t>
  </si>
  <si>
    <t>PS 2576 2018</t>
  </si>
  <si>
    <t>PS 2578 2018</t>
  </si>
  <si>
    <t>PS 2749 2018</t>
  </si>
  <si>
    <t>PS 3876 2018</t>
  </si>
  <si>
    <t>PS 0202 2018</t>
  </si>
  <si>
    <t>PS 0215 2018</t>
  </si>
  <si>
    <t>PS 0041 2018</t>
  </si>
  <si>
    <t>PS 0188 2018</t>
  </si>
  <si>
    <t>PS 0189 2018</t>
  </si>
  <si>
    <t>PS 0212 2018</t>
  </si>
  <si>
    <t>PS 0219 2018</t>
  </si>
  <si>
    <t>PS 0220 2018</t>
  </si>
  <si>
    <t>PS 0228 2018</t>
  </si>
  <si>
    <t>PS 0230 2018</t>
  </si>
  <si>
    <t>PS 0232 2018</t>
  </si>
  <si>
    <t>PS 0234 2018</t>
  </si>
  <si>
    <t>PS 0236 2018</t>
  </si>
  <si>
    <t>PS 0238 2018</t>
  </si>
  <si>
    <t>PS 0239 2018</t>
  </si>
  <si>
    <t>PS 0241 2018</t>
  </si>
  <si>
    <t>PS 0249 2018</t>
  </si>
  <si>
    <t>PS 5318 2018</t>
  </si>
  <si>
    <t>PS 0254 2018</t>
  </si>
  <si>
    <t>PS 0255 2018</t>
  </si>
  <si>
    <t>PS 0256 2018</t>
  </si>
  <si>
    <t>PS 0257 2018</t>
  </si>
  <si>
    <t>PS 0258 2018</t>
  </si>
  <si>
    <t>PS 0259 2018</t>
  </si>
  <si>
    <t>PS 0260 2018</t>
  </si>
  <si>
    <t>PS 0261 2018</t>
  </si>
  <si>
    <t>PS 0262 2018</t>
  </si>
  <si>
    <t>PS 0263 2018</t>
  </si>
  <si>
    <t>PS 0264 2018</t>
  </si>
  <si>
    <t>PS 0265 2018</t>
  </si>
  <si>
    <t>PS 0266 2018</t>
  </si>
  <si>
    <t>PS 0267 2018</t>
  </si>
  <si>
    <t>PS 0268 2018</t>
  </si>
  <si>
    <t>PS 0269 2018</t>
  </si>
  <si>
    <t>PS 0270 2018</t>
  </si>
  <si>
    <t>PS 0271 2018</t>
  </si>
  <si>
    <t>PS 0272 2018</t>
  </si>
  <si>
    <t>PS 0276 2018</t>
  </si>
  <si>
    <t>PS 0277 2018</t>
  </si>
  <si>
    <t>PS 0279 2018</t>
  </si>
  <si>
    <t>PS 0281 2018</t>
  </si>
  <si>
    <t>PS 0282 2018</t>
  </si>
  <si>
    <t>PS 0284 2018</t>
  </si>
  <si>
    <t>PS 0285 2018</t>
  </si>
  <si>
    <t>PS 0286 2018</t>
  </si>
  <si>
    <t>PS 0287 2018</t>
  </si>
  <si>
    <t>PS 0291 2018</t>
  </si>
  <si>
    <t>PS 0292 2018</t>
  </si>
  <si>
    <t>PS 0293 2018</t>
  </si>
  <si>
    <t>PS 0294 2018</t>
  </si>
  <si>
    <t>PS 0296 2018</t>
  </si>
  <si>
    <t>PS 0298 2018</t>
  </si>
  <si>
    <t>PS 0299 2018</t>
  </si>
  <si>
    <t>PS 0301 2018</t>
  </si>
  <si>
    <t>PS 0302 2018</t>
  </si>
  <si>
    <t>PS 0303 2018</t>
  </si>
  <si>
    <t>PS 0307 2018</t>
  </si>
  <si>
    <t>PS 0309 2018</t>
  </si>
  <si>
    <t>PS 0310 2018</t>
  </si>
  <si>
    <t>PS 0311 2018</t>
  </si>
  <si>
    <t>PS 0312 2018</t>
  </si>
  <si>
    <t>PS 0314 2018</t>
  </si>
  <si>
    <t>PS 0316 2018</t>
  </si>
  <si>
    <t>PS 0317 2018</t>
  </si>
  <si>
    <t>PS 0318 2018</t>
  </si>
  <si>
    <t>PS 0319 2018</t>
  </si>
  <si>
    <t>PS 0320 2018</t>
  </si>
  <si>
    <t>PS 0321 2018</t>
  </si>
  <si>
    <t>PS 0323 2018</t>
  </si>
  <si>
    <t>PS 0328 2018</t>
  </si>
  <si>
    <t>PS 3037 2018</t>
  </si>
  <si>
    <t>PS 3045 2018</t>
  </si>
  <si>
    <t>PS 3046 2018</t>
  </si>
  <si>
    <t>PS 3062 2018</t>
  </si>
  <si>
    <t>PS 3065 2018</t>
  </si>
  <si>
    <t>PS 3149 2018</t>
  </si>
  <si>
    <t>PS 3162 2018</t>
  </si>
  <si>
    <t>PS 3886 2018</t>
  </si>
  <si>
    <t>PS 5146 2018</t>
  </si>
  <si>
    <t>PS 5255 2018</t>
  </si>
  <si>
    <t>PS 5193 2018</t>
  </si>
  <si>
    <t>PS 5501 2018</t>
  </si>
  <si>
    <t>PS 5530 2018</t>
  </si>
  <si>
    <t>PS 1315 2018</t>
  </si>
  <si>
    <t>PS 1316 2018</t>
  </si>
  <si>
    <t>PS 1317 2018</t>
  </si>
  <si>
    <t>PS 1319 2018</t>
  </si>
  <si>
    <t>PS 1320 2018</t>
  </si>
  <si>
    <t>PS 1321 2018</t>
  </si>
  <si>
    <t>PS 1324 2018</t>
  </si>
  <si>
    <t>PS 1325 2018</t>
  </si>
  <si>
    <t>PS 1326 2018</t>
  </si>
  <si>
    <t>PS 1327 2018</t>
  </si>
  <si>
    <t>PS 1328 2018</t>
  </si>
  <si>
    <t>PS 1329 2018</t>
  </si>
  <si>
    <t>PS 1330 2018</t>
  </si>
  <si>
    <t>PS 1331 2018</t>
  </si>
  <si>
    <t>PS 1332 2018</t>
  </si>
  <si>
    <t>PS 1334 2018</t>
  </si>
  <si>
    <t>PS 1335 2018</t>
  </si>
  <si>
    <t>PS 1336 2018</t>
  </si>
  <si>
    <t>PS 1337 2018</t>
  </si>
  <si>
    <t>PS 1338 2018</t>
  </si>
  <si>
    <t>PS 1339 2018</t>
  </si>
  <si>
    <t>PS 1340 2018</t>
  </si>
  <si>
    <t>PS 1342 2018</t>
  </si>
  <si>
    <t>PS 1344 2018</t>
  </si>
  <si>
    <t>PS 1362 2018</t>
  </si>
  <si>
    <t>PS 1363 2018</t>
  </si>
  <si>
    <t>PS 1368 2018</t>
  </si>
  <si>
    <t>PS 4184 2018</t>
  </si>
  <si>
    <t>PS 5454 2018</t>
  </si>
  <si>
    <t>PS 5528 2018</t>
  </si>
  <si>
    <t>PS 0910 2018</t>
  </si>
  <si>
    <t>PS 0927 2018</t>
  </si>
  <si>
    <t>PS 0933 2018</t>
  </si>
  <si>
    <t>PS 1083 2018</t>
  </si>
  <si>
    <t>PS 2575 2018</t>
  </si>
  <si>
    <t>PS 2577 2018</t>
  </si>
  <si>
    <t>PS 2988 2018</t>
  </si>
  <si>
    <t>PS 3892 2018</t>
  </si>
  <si>
    <t>PS 0892 2018</t>
  </si>
  <si>
    <t>PS 0896 2018</t>
  </si>
  <si>
    <t>PS 0897 2018</t>
  </si>
  <si>
    <t>PS 0898 2018</t>
  </si>
  <si>
    <t>PS 0899 2018</t>
  </si>
  <si>
    <t>PS 0901 2018</t>
  </si>
  <si>
    <t>PS 0903 2018</t>
  </si>
  <si>
    <t>PS 0904 2018</t>
  </si>
  <si>
    <t>PS 0905 2018</t>
  </si>
  <si>
    <t>PS 0906 2018</t>
  </si>
  <si>
    <t>PS 0908 2018</t>
  </si>
  <si>
    <t>PS 0937 2018</t>
  </si>
  <si>
    <t>PS 0939 2018</t>
  </si>
  <si>
    <t>PS 0941 2018</t>
  </si>
  <si>
    <t>PS 0942 2018</t>
  </si>
  <si>
    <t>PS 0943 2018</t>
  </si>
  <si>
    <t>PS 0945 2018</t>
  </si>
  <si>
    <t>PS 0946 2018</t>
  </si>
  <si>
    <t>PS 0947 2018</t>
  </si>
  <si>
    <t>PS 0948 2018</t>
  </si>
  <si>
    <t>PS 0949 2018</t>
  </si>
  <si>
    <t>PS 0950 2018</t>
  </si>
  <si>
    <t>PS 0952 2018</t>
  </si>
  <si>
    <t>PS 0953 2018</t>
  </si>
  <si>
    <t>PS 0954 2018</t>
  </si>
  <si>
    <t>PS 0956 2018</t>
  </si>
  <si>
    <t>PS 0958 2018</t>
  </si>
  <si>
    <t>PS 0959 2018</t>
  </si>
  <si>
    <t>PS 0960 2018</t>
  </si>
  <si>
    <t>PS 0962 2018</t>
  </si>
  <si>
    <t>PS 0963 2018</t>
  </si>
  <si>
    <t>PS 0964 2018</t>
  </si>
  <si>
    <t>PS 0965 2018</t>
  </si>
  <si>
    <t>PS 0966 2018</t>
  </si>
  <si>
    <t>PS 0968 2018</t>
  </si>
  <si>
    <t>PS 0969 2018</t>
  </si>
  <si>
    <t>PS 0970 2018</t>
  </si>
  <si>
    <t>PS 0972 2018</t>
  </si>
  <si>
    <t>PS 0973 2018</t>
  </si>
  <si>
    <t>PS 0974 2018</t>
  </si>
  <si>
    <t>PS 0975 2018</t>
  </si>
  <si>
    <t>PS 0977 2018</t>
  </si>
  <si>
    <t>PS 0978 2018</t>
  </si>
  <si>
    <t>PS 0979 2018</t>
  </si>
  <si>
    <t>PS 0980 2018</t>
  </si>
  <si>
    <t>PS 0982 2018</t>
  </si>
  <si>
    <t>PS 0983 2018</t>
  </si>
  <si>
    <t>PS 0984 2018</t>
  </si>
  <si>
    <t>PS 0986 2018</t>
  </si>
  <si>
    <t>PS 0987 2018</t>
  </si>
  <si>
    <t>PS 0989 2018</t>
  </si>
  <si>
    <t>PS 0990 2018</t>
  </si>
  <si>
    <t>PS 0991 2018</t>
  </si>
  <si>
    <t>PS 0992 2018</t>
  </si>
  <si>
    <t>PS 0993 2018</t>
  </si>
  <si>
    <t>PS 0994 2018</t>
  </si>
  <si>
    <t>PS 0995 2018</t>
  </si>
  <si>
    <t>PS 0996 2018</t>
  </si>
  <si>
    <t>PS 0997 2018</t>
  </si>
  <si>
    <t>PS 0998 2018</t>
  </si>
  <si>
    <t>PS 0999 2018</t>
  </si>
  <si>
    <t>PS 1000 2018</t>
  </si>
  <si>
    <t>PS 1001 2018</t>
  </si>
  <si>
    <t>PS 1002 2018</t>
  </si>
  <si>
    <t>PS 1005 2018</t>
  </si>
  <si>
    <t>PS 1006 2018</t>
  </si>
  <si>
    <t>PS 1007 2018</t>
  </si>
  <si>
    <t>PS 1008 2018</t>
  </si>
  <si>
    <t>PS 1009 2018</t>
  </si>
  <si>
    <t>PS 1010 2018</t>
  </si>
  <si>
    <t>PS 1011 2018</t>
  </si>
  <si>
    <t>PS 1012 2018</t>
  </si>
  <si>
    <t>PS 1013 2018</t>
  </si>
  <si>
    <t>PS 1014 2018</t>
  </si>
  <si>
    <t>PS 1015 2018</t>
  </si>
  <si>
    <t>PS 1016 2018</t>
  </si>
  <si>
    <t>PS 1017 2018</t>
  </si>
  <si>
    <t>PS 1019 2018</t>
  </si>
  <si>
    <t>PS 1020 2018</t>
  </si>
  <si>
    <t>PS 1021 2018</t>
  </si>
  <si>
    <t>PS 1022 2018</t>
  </si>
  <si>
    <t>PS 1023 2018</t>
  </si>
  <si>
    <t>PS 1024 2018</t>
  </si>
  <si>
    <t>PS 1026 2018</t>
  </si>
  <si>
    <t>PS 1027 2018</t>
  </si>
  <si>
    <t>PS 1028 2018</t>
  </si>
  <si>
    <t>PS 1029 2018</t>
  </si>
  <si>
    <t>PS 1030 2018</t>
  </si>
  <si>
    <t>PS 1032 2018</t>
  </si>
  <si>
    <t>PS 1033 2018</t>
  </si>
  <si>
    <t>PS 1034 2018</t>
  </si>
  <si>
    <t>PS 1035 2018</t>
  </si>
  <si>
    <t>PS 1037 2018</t>
  </si>
  <si>
    <t>PS 1038 2018</t>
  </si>
  <si>
    <t>PS 1040 2018</t>
  </si>
  <si>
    <t>PS 1042 2018</t>
  </si>
  <si>
    <t>PS 5549 2018</t>
  </si>
  <si>
    <t>PS 1044 2018</t>
  </si>
  <si>
    <t>PS 1045 2018</t>
  </si>
  <si>
    <t>PS 1046 2018</t>
  </si>
  <si>
    <t>PS 1048 2018</t>
  </si>
  <si>
    <t>PS 1049 2018</t>
  </si>
  <si>
    <t>PS 1050 2018</t>
  </si>
  <si>
    <t>PS 1051 2018</t>
  </si>
  <si>
    <t>PS 1052 2018</t>
  </si>
  <si>
    <t>PS 1053 2018</t>
  </si>
  <si>
    <t>PS 1055 2018</t>
  </si>
  <si>
    <t>PS 1058 2018</t>
  </si>
  <si>
    <t>PS 1059 2018</t>
  </si>
  <si>
    <t>PS 1060 2018</t>
  </si>
  <si>
    <t>PS 1061 2018</t>
  </si>
  <si>
    <t>PS 1063 2018</t>
  </si>
  <si>
    <t>PS 1064 2018</t>
  </si>
  <si>
    <t>PS 1065 2018</t>
  </si>
  <si>
    <t>PS 1069 2018</t>
  </si>
  <si>
    <t>PS 1072 2018</t>
  </si>
  <si>
    <t>PS 1074 2018</t>
  </si>
  <si>
    <t>PS 1075 2018</t>
  </si>
  <si>
    <t>PS 1076 2018</t>
  </si>
  <si>
    <t>PS 1080 2018</t>
  </si>
  <si>
    <t>PS 2570 2018</t>
  </si>
  <si>
    <t>PS 2571 2018</t>
  </si>
  <si>
    <t>PS 3051 2018</t>
  </si>
  <si>
    <t>PS 3055 2018</t>
  </si>
  <si>
    <t>PS 3056 2018</t>
  </si>
  <si>
    <t>PS 3057 2018</t>
  </si>
  <si>
    <t>PS 3060 2018</t>
  </si>
  <si>
    <t>PS 3061 2018</t>
  </si>
  <si>
    <t>PS 3084 2018</t>
  </si>
  <si>
    <t>PS 3916 2018</t>
  </si>
  <si>
    <t>PS 3917 2018</t>
  </si>
  <si>
    <t>PS 3918 2018</t>
  </si>
  <si>
    <t>PS 5284 2018</t>
  </si>
  <si>
    <t>PS 5288 2018</t>
  </si>
  <si>
    <t>PS 5289 2018</t>
  </si>
  <si>
    <t>PS 5290 2018</t>
  </si>
  <si>
    <t>PS 5291 2018</t>
  </si>
  <si>
    <t>PS 5332 2018</t>
  </si>
  <si>
    <t>PS 5339 2018</t>
  </si>
  <si>
    <t>PS 5468 2018</t>
  </si>
  <si>
    <t>PS 5518 2018</t>
  </si>
  <si>
    <t>PS 5519 2018</t>
  </si>
  <si>
    <t>PS 5540 2018</t>
  </si>
  <si>
    <t>PS 5547 2018</t>
  </si>
  <si>
    <t>PS 5531 2018</t>
  </si>
  <si>
    <t>PS 0006 2018</t>
  </si>
  <si>
    <t>PS 0008 2018</t>
  </si>
  <si>
    <t>PS 0009 2018</t>
  </si>
  <si>
    <t>PS 0010 2018</t>
  </si>
  <si>
    <t>PS 0011 2018</t>
  </si>
  <si>
    <t>PS 0013 2018</t>
  </si>
  <si>
    <t>PS 0014 2018</t>
  </si>
  <si>
    <t>PS 0016 2018</t>
  </si>
  <si>
    <t>PS 0017 2018</t>
  </si>
  <si>
    <t>PS 0018 2018</t>
  </si>
  <si>
    <t>PS 0019 2018</t>
  </si>
  <si>
    <t>PS 0020 2018</t>
  </si>
  <si>
    <t>PS 0023 2018</t>
  </si>
  <si>
    <t>PS 5324 2018</t>
  </si>
  <si>
    <t>PS 0026 2018</t>
  </si>
  <si>
    <t>PS 0028 2018</t>
  </si>
  <si>
    <t>PS 0029 2018</t>
  </si>
  <si>
    <t>PS 1424 2018</t>
  </si>
  <si>
    <t>PS 1425 2018</t>
  </si>
  <si>
    <t>PS 1426 2018</t>
  </si>
  <si>
    <t>PS 1427 2018</t>
  </si>
  <si>
    <t>PS 1428 2018</t>
  </si>
  <si>
    <t>PS 1429 2018</t>
  </si>
  <si>
    <t>PS 1431 2018</t>
  </si>
  <si>
    <t>PS 1433 2018</t>
  </si>
  <si>
    <t>PS 1434 2018</t>
  </si>
  <si>
    <t>PS 2969 2018</t>
  </si>
  <si>
    <t>PS 3066 2018</t>
  </si>
  <si>
    <t>PS 4222 2018</t>
  </si>
  <si>
    <t>PS 4223 2018</t>
  </si>
  <si>
    <t>PS 5257 2018</t>
  </si>
  <si>
    <t>PS 5467 2018</t>
  </si>
  <si>
    <t>PS 5469 2018</t>
  </si>
  <si>
    <t>PS 5510 2018</t>
  </si>
  <si>
    <t>PS 5550 2018</t>
  </si>
  <si>
    <t>PS 5499 2018</t>
  </si>
  <si>
    <t>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</si>
  <si>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FONOAUDIOLOGO Y/O TERAPEUTA LENGUAJE,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</si>
  <si>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TERAPEUTA OCUPACIONAL PARA LA EJECUCIÓN DE ACTIVIDADES ASISTENCIALES Y DEMÁS ASIGNADAS, EN LOS DIFERENTES SERVICIOS Y EN LAS UNIDADES QUE SE REQUIERA, CONFORME A LAS NECESIDADES DE LA SUBRED INTEGRADA DE SERVICIOS DE SALUD CENTRO ORIENTE E.S.E.</t>
  </si>
  <si>
    <t>PRESTAR SUS SERVICIOS DE APOYO DE MANERA PERSONAL Y AUTÓNOMA, EN SU CONDICIÓN DE TERAPEUTA FISICA, PARA LA EJECUCIÓN DE ACTIVIDADES ASISTENCIALES EN LOS DIFERENTES SERVICIOS CONFORME A LAS NECESIDADES DE LA SUBRED INTEGRADA DE SERVICIOS DE SALUD CENTRO ORIENTE E.S.E.</t>
  </si>
  <si>
    <t>PRESTAR SUS SERVICIOS PROFESIONALES  DE MANERA PERSONAL Y  AUTONOMA,  EN SU CONDICIÓN  DE  MEDICO, PARA LA  EJECUCIÓN  DE  ACTIVIDADES  ASISTENCIALES  EN  EL PROCESO AMBULATORIO Y GESTIÓN INTEGRAL DEL RIESGO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</si>
  <si>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AMBULATORIA Y RIESGO, CONFORME A LAS NECESIDADES DE LA SUBRED INTEGRADA DE SERVICIOS DE SALUD CENTRO ORIENTE E.S.E</t>
  </si>
  <si>
    <t>PRESTAR SUS SERVICIOS PROFESIONALES, DE MANERA PERSONAL Y AUTÓNOMA, EN SU CONDICIÓN DE TERAPEUTA FISICA, PARA LA EJECUCIÓN DE ACTIVIDADES ASISTENCIALES EN LOS DIFERENTES SERVICIOS CONFORME A LAS NECESIDADES DE LA SUBRED INTEGRADA DE SERVICIOS DE SALUD CENTRO ORIENTE E.S.E.</t>
  </si>
  <si>
    <t>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</si>
  <si>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</si>
  <si>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INSTRUMENTADOR QUIRURGICO,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</si>
  <si>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t>
  </si>
  <si>
    <t>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t>
  </si>
  <si>
    <t>PRESTAR SUS SERVICIOS PROFESIONALES  DE MANERA PERSONAL Y  AUTONOMA, EN SU CONDICIÓN DE ENFERMERO (A) JEFE  PARA LA EJECUCIÓN DE ACTIVIDADES ASISTENCIALES EN LOS PROCESOS DE GESTIÓN HOSPITALARIA, URGENCIA Y QUIRÚRGICOS, CONFORME A LAS NECESIDADES DE LA SUBRED INTEGRADA DE SERVICIOS DE SALUD CENTRO ORIENTE E.S.E</t>
  </si>
  <si>
    <t>PRESTAR SUS SERVICIOS PROFESIONALES  DE MANERA PERSONAL Y  AUTONOMA, EN SU CONDICIÓN DE ENFERMERO (A) JEFE  PARA LA EJECUCIÓN DE ACTIVIDADES ASISTENCIALES EN LOS PROCESOS DE GESTIÓN HOSPITALARIA, CONFORME A LAS NECESIDADES DE LA SUBRED INTEGRADA DE SERVICIOS DE SALUD CENTRO ORIENTE E.S.E</t>
  </si>
  <si>
    <t>PRESTAR SUS SERVICIOS DE APOYO  DE MANERA PERSONAL Y AUTONOMA, EN SU CONDICIÓN DE ENFERMERO (A) JEFE  PARA LA EJECUCIÓN DE ACTIVIDADES ASISTENCIALES EN LOS PROCESOS DE GESTIÓN HOSPITALARIA,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</si>
  <si>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HOSPITALARIA, CONFORME A LAS NECESIDADES DE LA SUBRED INTEGRADA DE SERVICIOS DE SALUD CENTRO ORIENTE E.S.E</t>
  </si>
  <si>
    <t>PRESTAR SUS SERVICIOS DE APOYO  DE MANERA PERSONAL Y AUTONOMA, EN SU CONDICIÓN DE ENFERMERO (A) JEFE  PARA LA EJECUCIÓN DE ACTIVIDADES ASISTENCIALES EN LOS PROCESOS DE GESTIÓN CLINICA,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</si>
  <si>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t>
  </si>
  <si>
    <t>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t>
  </si>
  <si>
    <t>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</si>
  <si>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</si>
  <si>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</si>
  <si>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CIRUGIA DE TORAX,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</si>
  <si>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CIRUJANO VASCULAR PERIFERICO,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</si>
  <si>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ESPECIALISTA EN UROLOGÍA,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</si>
  <si>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ESPECIALISTA EN OTOLOGIA,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</si>
  <si>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ORTOPEDIA INFANTIL, PARA LA EJECUCIÓN DE ACTIVIDADES ASISTENCIALES Y DEMÁS ASIGNADAS, EN LOS DIFERENTES SERVICIOS Y EN LAS UNIDADES QUE SE REQUIERA, CONFORME A LAS NECESIDADES DE LA SUBRED INTEGRADA DE SERVICIOS DE SALUD CENTRO ORIENTE E.S.E.</t>
  </si>
  <si>
    <t>PRESTAR SUS SERVICIOS DE APOYO DE MANERA PERSONAL Y AUTÓNOMA, EN SU CONDICIÓN DE REGENTE DE FARMACIA PARA LA EJECUCIÓN DE ACTIVIDADES ASISTENCIALES EN EL PROCESO DE GESTIÓN DE PRESCRIPCIÓN DE TECNOLOGÍAS NO INCLUIDAS EN EL PLAN DE BENEFICIOS DE SALUD, CONFORME A LAS NECESIDADES DE LA SUBRED INTEGRADA DE SERVICIOS DE SALUD CENTRO ORIENTE E.S.E.</t>
  </si>
  <si>
    <t>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</si>
  <si>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</si>
  <si>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MEDICO GENERAL, PARA LA EJECUCIÓN DE ACTIVIDADES DE GESTIÓN CLINICA DE LOS DIFERENTES PROCESOS Y SERVICIOS CONFORME A LOS REQUERIMIENTOS DE LA SUBRED INTEGRADA DE SERVICIOS DE SALUD CENTRO ORIENTE E.S.E.</t>
  </si>
  <si>
    <t>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</si>
  <si>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NEFROLOGÍA PEDIÁTRICA,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</si>
  <si>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</si>
  <si>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</si>
  <si>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INFECTOLOGO ADULTO, PARA LA EJECUCIÓN DE ACTIVIDADES ASISTENCIALES Y DEMÁS ASIGNADAS, EN LOS DIFERENTES SERVICIOS Y EN LAS UNIDADES QUE SE REQUIERA, CONFORME A LAS NECESIDADES DE LA SUBRED INTEGRADA DE SERVICIOS DE SALUD CENTRO ORIENTE E.S.E.</t>
  </si>
  <si>
    <t xml:space="preserve">PRESTAR SUS SERVICIOS PROFESIONALES DE MANERA  PERSONAL Y AUTONOMA,  EN SU CONDICIÓN DE REFERENTE DEL PROCESO DE GESTIÓN HOSPITALARIA , CONFORME A LAS NECESIDADES DE LA SUBRED INTEGRADA DE SERVICIOS DE SALUD CENTRO ORIENTE E.S.E </t>
  </si>
  <si>
    <t>PRESTAR SUS SERVICIOS PROFESIONALES  DE MANERA PERSONAL Y AUTONOMA, EN SU CONDICIÓN DE ENFERMERO (A) JEFE  PARA LA EJECUCIÓN DE ACTIVIDADES ASISTENCIALES CONFORME A LAS NECESIDADES DE LA SUBRED INTEGRADA DE SERVICIOS DE SALUD CENTRO ORIENTE E.S.E</t>
  </si>
  <si>
    <t>PRESTAR SUS SERVICIOS  PROFESIONALES DE  MANERA PERSONAL Y AUTONOMA, EN SU CONDICIÓN DE ESPECIALISTA EN NEONATOLOGÍA,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</si>
  <si>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</si>
  <si>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</si>
  <si>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MEDICO ESPECIALISTA,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</si>
  <si>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MEDICO RESIDENTE DE SEGUNDO AÑO,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</si>
  <si>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</si>
  <si>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</si>
  <si>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ESPECIALISTA EN PSIQUIATRA INFANTIL Y DEL ADOLESCENTE, PARA LA EJECUCIÓN DE ACTIVIDADES ASISTENCIALES Y DEMÁS ASIGNADAS, EN LOS DIFERENTES SERVICIOS Y EN LAS UNIDADES QUE SE REQUIERA  , CONFORME A LAS NECESIDADES DE LA SUBRED INTEGRADA DE SERVICIOS DE SALUD CENTRO ORIENTE E.S.E.</t>
  </si>
  <si>
    <t>PRESTAR SUS SERVICIOS DE APOYO DE MANERA PERSONAL Y AUTONOMA, EN SU CONDICIÓN DE PADAGOGO, PARA LA EJECUCIÓN DE ACTIVIDADES Y DEMAS ASIGNADAS , EN LOS DIFERENTES SERVICIOS CONFORME A LAS NECESIDADES DE LA SUBRED INTEGRADA DE SERVICIOS DE SALUD E.S.E.</t>
  </si>
  <si>
    <t>PRESTAR SUS SERVICIOS  DE APOYO  DE MANERA  PERSONAL Y AUTONOMA,  EN SU CALIDAD DE TALLERISTA,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</si>
  <si>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MÉDICO, PARA LA EJECUCIÓN DE ACTIVIDADES ASISTENCIALES EN EL AREA DE SALUD MENTAL, EN LOS DIFERENTES SERVICIOS Y EN LAS UNIDADES QUE SE REQUIERA, CONFORME A LAS NECESIDADES DE LA SUBRED INTEGRADA DE SERVICIOS DE SALUD CENTRO ORIENTE E.S.E.</t>
  </si>
  <si>
    <t>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</si>
  <si>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MÉDICO, PARA LA EJECUCIÓN DE ACTIVIDADES ASISTENCIALES Y DEMÁS ASIGNADAS EN EL SERVICIO DE GINECOOBSTETRICIA, EN LOS DIFERENTES SERVICIOS Y EN LAS UNIDADES QUE SE REQUIERA  , CONFORME A LAS NECESIDADES DE LA SUBRED INTEGRADA DE SERVICIOS DE SALUD CENTRO ORIENTE E.S.E.</t>
  </si>
  <si>
    <t>PRESTAR SUS SERVICIOS PROFESIONALES, DE MANERA  PERSONAL Y AUTONOMA,  EN SU CONDICIÓN DE MÉDICO, PARA LA EJECUCIÓN DE ACTIVIDADES ASISTENCIALES Y DEMÁS ASIGNADAS, EN LOS DIFERENTES SERVICIOS Y EN LAS UNIDADES QUE SE REQUIERA, CONFORME A LAS NECESIDADES DE LA SUBRED INTEGRADA DE SERVICIOS DE SALUD CENTRO ORIENTE E.S.E.</t>
  </si>
  <si>
    <t>PRESTAR SUS SERVICIOS DE APOYO  DE MANERA PERSONAL Y AUTONOMA, EN SU CONDICIÓN DE ENFERMERO (A) JEFE  PARA LA EJECUCIÓN DE ACTIVIDADES ASISTENCIALES EN LOS DIFERENTES PROCESOS Y CONFORME A LAS NECESIDADES DE LA SUBRED INTEGRADA DE SERVICIOS DE SALUD CENTRO ORIENTE E.S.E</t>
  </si>
  <si>
    <t>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t>
  </si>
  <si>
    <t>PRESTAR SUS SERVICIOS PROFESIONALES, DE MANERA PERSONAL Y AUTONOMA, EN SU CONDICIÓN DE ENFERMERO (A) JEFE  PARA LA EJECUCIÓN DE ACTIVIDADES ASISTENCIALES EN LOS DIFERENTES PROCESOS Y CONFORME A LAS NECESIDADES DE LA SUBRED INTEGRADA DE SERVICIOS DE SALUD CENTRO ORIENTE E.S.E</t>
  </si>
  <si>
    <t>PRESTAR SUS SERVICIOS DE APOYO  DE MANERA PERSONAL Y AUTONOMA, EN SU CONDICIÓN DE ENFERMERO (A) JEFE  PARA LA EJECUCIÓN DE ACTIVIDADES ASISTENCIALES EN LOS PROCESOS DE GESTIÓN HOSPITALARIA, URGENCIAS Y QUIRÚRGICOS, CONFORME A LAS NECESIDADES DE LA SUBRED INTEGRADA DE SERVICIOS DE SALUD CENTRO ORIENTE E.S.E</t>
  </si>
  <si>
    <t>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t>
  </si>
  <si>
    <t>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t>
  </si>
  <si>
    <t>PRESTAR SUS SERVICIOS PROFESIONALES, DE MANERA PERSONAL Y AUTONOMA, EN SU CONDICIÓN DE ENFERMERO (A) JEFE  PARA LA EJECUCIÓN DE ACTIVIDADES ASISTENCIALES EN LOS PROCESOS DE GESTIÓN HOSPITALARIA, URGENCIAS Y QUIRÚRGICOS,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</si>
  <si>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t>
  </si>
  <si>
    <t>PRESTAR SUS SERVICIOS DE APOYO   DE MANERA PERSONAL Y AUTONOMA,  EN SU CONDICIÓN DE BACHILLER O TÉCNICO DEL ÁREA DE LA SALUD PARA LA EJECUCIÓN DE ACTIVIDADES ASISTENCIALES EN LOS PROCESOS DE GESTIÓN SERVICIOS COMPLEMENTARIOS Y AMBULATORIOS, CONFORME A LAS NECESIDADES DE LA SUBRED INTEGRADA DE SERVICIOS DE SALUD CENTRO ORIENTE E.S.E</t>
  </si>
  <si>
    <t>PRESTAR SUS SERVICIOS DE APOYO DE MANERA PERSONAL Y AUTÓNOMA, EN SU CONDICIÓN DE ENFERMERA JEFE, PARA LA EJECUCIÓN DE ACTIVIDADES ASISTENCIALES EN LOS PROCESOS DE GESTIÓN HOSPITALARIA, URGENCIA Y QUIRÚRGICOS, CONFORME A LAS NECESIDADES DE LA SUBRED INTEGRADA DE SERVICIOS DE SALUD CENTRO ORIENTE E.S.E</t>
  </si>
  <si>
    <t>PRESTAR SUS SERVICIOS DE APOYO DE MANERA PERSONAL Y AUTÓNOMA, EN SU CONDICIÓN DE TÉCNICO AUXILIAR DE ENFERMERÍA, PARA LA EJECUCIÓN DE ACTIVIDADES ASISTENCIALES EN LOS PROCESOS DE GESTIÓN DE SERVICIOS COMPLEMENTARIOS CONFORME A LAS NECESIDADES DE LA SUBRED INTEGRADA DE SERVICIOS DE SALUD CENTRO ORIENTE E.S.E</t>
  </si>
  <si>
    <t>PRESTAR SUS SERVICIOS DE APOYO DE MANERA PERSONAL Y AUTÓNOMA, EN SU CONDICIÓN DE ENFERMERO JEFE, PARA LA EJECUCIÓN DE ACTIVIDADES ASISTENCIALES EN LOS PROCESOS DE GESTIÓN HOSPITALARIA, URGENCIA Y QUIRÚRGICOS, CONFORME A LAS NECESIDADES DE LA SUBRED INTEGRADA DE SERVICIOS DE SALUD CENTRO ORIENTE E.S.E</t>
  </si>
  <si>
    <t>PRESTAR SUS SERVICIOS DE APOYO DE MANERA PERSONAL Y AUTÓNOMA, EN SU CONDICIÓN DE ENFERMERO JEFE, PARA LA EJECUCIÓN DE ACTIVIDADES ASISTENCIALES EN LOS PROCESOS DE GESTIÓN HOSPITALARIA, URGENCIAS Y QUIRÚRGICOS, CONFORME A LAS NECESIDADES DE LA SUBRED INTEGRADA DE SERVICIOS DE SALUD CENTRO ORIENTE E.S.E</t>
  </si>
  <si>
    <t>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t>
  </si>
  <si>
    <t>PRESTAR SUS SERVICIOS PROFESIONALES, DE MANERA PERSONAL Y AUTONOMA, COMO REFERENTE EN LA GESTION DEL SISTEMA OBLIGATORIO DE GARANTIA DE LA CALIDAD EN LOS PROCESOS DE GESTION HOSPITALARIA Y GESTION QUIRURGICA CON ENFASIS EN LA SEGURIDAD DEL PACIENTE Y LA REDUCCION DE RIESGOS CLINICOS DE LA SUBRED INTEGRADA DE SERVICIOS DE SALUD CENTRO ORIENTE E.S.E.</t>
  </si>
  <si>
    <t>ASISG</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</si>
  <si>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TERAPEUTA RESPIRATORIA  para el proceso de atencion en los servicios de Hospitalizacion, Quirurgicos y Ambulatorios. Y Prorrogar hasta el 9 de Noviembre de 2018, el Contrato de Prestación de Servicios No.PS 0042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</si>
  <si>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TERAPEUTA RESPIRATORIA  para el proceso de atencion en los servicios de Hospitalizacion, Quirurgicos y Ambulatorios. Y Prorrogar hasta el 9 de Noviembre de 2018, el Contrato de Prestación de Servicios No.PS 0043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$25802400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</si>
  <si>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TERAPEUTA RESPIRATORIA  para el proceso de atencion en los servicios de Hospitalizacion, Quirurgicos y Ambulatorios. Y Prorrogar hasta el 9 de Noviembre de 2018, el Contrato de Prestación de Servicios No.PS 0044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</si>
  <si>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TERAPEUTA RESPIRATORIA  para el proceso de atencion en los servicios de Hospitalizacion, Quirurgicos y Ambulatorios. Y Prorrogar hasta el 9 de Noviembre de 2018, el Contrato de Prestación de Servicios No.PS 0045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</si>
  <si>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TERAPEUTA RESPIRATORIA  para el proceso de atencion en los servicios de Hospitalizacion, Quirurgicos y Ambulatorios. Y Prorrogar hasta el 9 de Noviembre de 2018, el Contrato de Prestación de Servicios No.PS 0046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</si>
  <si>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TERAPEUTA RESPIRATORIA  para el proceso de atencion en los servicios de Hospitalizacion, Quirurgicos y Ambulatorios. Y Prorrogar hasta el 9 de Noviembre de 2018, el Contrato de Prestación de Servicios No.PS 0047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</si>
  <si>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169   horas de FONOAUDIOLOGO Y/O TERAPEUTA LENGUAJE para el proceso de atencion en los servicios de Hospitalizacion, Quirurgicos y Ambulatorios. Y Prorrogar hasta el 9 de Noviembre de 2018, el Contrato de Prestación de Servicios No.PS 0048 2018 Cuyo objeto es: PRESTAR SUS SERVICIOS PROFESIONALES DE MANERA  PERSONAL Y AUTONOMA,  EN SU CONDICIÓN DE FONOAUDIOLOGO Y/O TERAPEUTA LENGUAJE, PARA LA EJECUCIÓN DE ACTIVIDADES ASISTENCIALES Y DEMÁS ASIGNADAS, EN LOS DIFERENTES SERVICIOS Y EN LAS UNIDADES QUE SE REQUIERA, CONFORME A LAS NECESIDADES DE LA SUBRED INTEGRADA DE SERVICIOS DE SALUD CENTRO ORIENTE E.S.E. el valor inicial de contrato es de $21746400 con una ejecucion a 31 de Agosto de 2018 de $17425200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</si>
  <si>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TERAPEUTA RESPIRATORIA  para el proceso de atencion en los servicios de Hospitalizacion, Quirurgicos y Ambulatorios. Y Prorrogar hasta el 9 de Noviembre de 2018, el Contrato de Prestación de Servicios No.PS 0049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$26395200 con una ejecucion a 31 de Agosto de 2018 de $22401600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</si>
  <si>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52   horas de TERAPEUTA RESPIRATORIA  para el proceso de atencion en los servicios de Hospitalizacion, Quirurgicos y Ambulatorios. Y Prorrogar hasta el 9 de Noviembre de 2018, el Contrato de Prestación de Servicios No.PS 0050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$30045600 con una ejecucion a 31 de Agosto de 2018 de $23134800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</si>
  <si>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0052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</si>
  <si>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0053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$26644800 con una ejecucion a 31 de Agosto de 2018 de $22557600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</si>
  <si>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207   horas de TERAPEUTA RESPIRATORIA  para el proceso de atencion en los servicios de Hospitalizacion, Quirurgicos y Ambulatorios. Y Prorrogar hasta el 9 de Noviembre de 2018, el Contrato de Prestación de Servicios No.PS 0054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$30451200 con una ejecucion a 31 de Agosto de 2018 de $25568400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</si>
  <si>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0055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$26364000 con una ejecucion a 31 de Agosto de 2018 de $22276800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</si>
  <si>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0056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$26644800 con una ejecucion a 31 de Agosto de 2018 de $22651200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</si>
  <si>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0057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$23930400 con una ejecucion a 31 de Agosto de 2018 de $19936800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</si>
  <si>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TERAPEUTA RESPIRATORIA  para el proceso de atencion en los servicios de Hospitalizacion, Quirurgicos y Ambulatorios. Y Prorrogar hasta el 9 de Noviembre de 2018, el Contrato de Prestación de Servicios No.PS 0059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$26457600 con una ejecucion a 31 de Agosto de 2018 de $22464000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</si>
  <si>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148   horas de TERAPEUTA OCUPACIONAL para el proceso de atencion en los servicios de Hospitalizacion, Quirurgicos y Ambulatorios. Y Prorrogar hasta el 9 de Noviembre de 2018, el Contrato de Prestación de Servicios No.PS 0061 2018 Cuyo objeto es: PRESTAR SUS SERVICIOS PROFESIONALES  DE MANERA  PERSONAL Y AUTONOMA,  EN SU CONDICIÓN DE TERAPEUTA OCUPACIONAL PARA LA EJECUCIÓN DE ACTIVIDADES ASISTENCIALES Y DEMÁS ASIGNADAS, EN LOS DIFERENTES SERVICIOS Y EN LAS UNIDADES QUE SE REQUIERA, CONFORME A LAS NECESIDADES DE LA SUBRED INTEGRADA DE SERVICIOS DE SALUD CENTRO ORIENTE E.S.E. el valor inicial de contrato es de $23212800 con una ejecucion a 31 de Agosto de 2018 de $19593600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</si>
  <si>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   horas de FONOAUDIOLOGO Y/O TERAPEUTA LENGUAJE para el proceso de atencion en los servicios de Hospitalizacion, Quirurgicos y Ambulatorios. Y Prorrogar hasta el 9 de Noviembre de 2018, el Contrato de Prestación de Servicios No.PS 0063 2018 Cuyo objeto es: PRESTAR SUS SERVICIOS PROFESIONALES DE MANERA  PERSONAL Y AUTONOMA,  EN SU CONDICIÓN DE FONOAUDIOLOGO Y/O TERAPEUTA LENGUAJE, PARA LA EJECUCIÓN DE ACTIVIDADES ASISTENCIALES Y DEMÁS ASIGNADAS, EN LOS DIFERENTES SERVICIOS Y EN LAS UNIDADES QUE SE REQUIERA, CONFORME A LAS NECESIDADES DE LA SUBRED INTEGRADA DE SERVICIOS DE SALUD CENTRO ORIENTE E.S.E. el valor inicial de contrato es de $25069200 con una ejecucion a 31 de Agosto de 2018 de $18267600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</si>
  <si>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172   horas de FONOAUDIOLOGO Y/O TERAPEUTA LENGUAJE para el proceso de atencion en los servicios de Hospitalizacion, Quirurgicos y Ambulatorios. Y Prorrogar hasta el 9 de Noviembre de 2018, el Contrato de Prestación de Servicios No.PS 0064 2018 Cuyo objeto es: PRESTAR SUS SERVICIOS PROFESIONALES DE MANERA  PERSONAL Y AUTONOMA,  EN SU CONDICIÓN DE FONOAUDIOLOGO Y/O TERAPEUTA LENGUAJE, PARA LA EJECUCIÓN DE ACTIVIDADES ASISTENCIALES Y DEMÁS ASIGNADAS, EN LOS DIFERENTES SERVICIOS Y EN LAS UNIDADES QUE SE REQUIERA, CONFORME A LAS NECESIDADES DE LA SUBRED INTEGRADA DE SERVICIOS DE SALUD CENTRO ORIENTE E.S.E. el valor inicial de contrato es de $20217600 con una ejecucion a 31 de Agosto de 2018 de $16114800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</si>
  <si>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163   horas de TERAPEUTA RESPIRATORIA  para el proceso de atencion en los servicios de Hospitalizacion, Quirurgicos y Ambulatorios. Y Prorrogar hasta el 9 de Noviembre de 2018, el Contrato de Prestación de Servicios No.PS 0065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$33883200 con una ejecucion a 31 de Agosto de 2018 de $27690000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</si>
  <si>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0067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</si>
  <si>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TERAPEUTA RESPIRATORIA  para el proceso de atencion en los servicios de Hospitalizacion, Quirurgicos y Ambulatorios. Y Prorrogar hasta el 9 de Noviembre de 2018, el Contrato de Prestación de Servicios No.PS 0068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$26239200 con una ejecucion a 31 de Agosto de 2018 de $22276800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</si>
  <si>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0069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</si>
  <si>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0070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$25989600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</si>
  <si>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227   horas de TERAPEUTA RESPIRATORIA  para el proceso de atencion en los servicios de Hospitalizacion, Quirurgicos y Ambulatorios. Y Prorrogar hasta el 9 de Noviembre de 2018, el Contrato de Prestación de Servicios No.PS 0071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$34304400 con una ejecucion a 31 de Agosto de 2018 de $29109600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</si>
  <si>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227   horas de TERAPEUTA RESPIRATORIA  para el proceso de atencion en los servicios de Hospitalizacion, Quirurgicos y Ambulatorios. Y Prorrogar hasta el 9 de Noviembre de 2018, el Contrato de Prestación de Servicios No.PS 0072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$34772400 con una ejecucion a 31 de Agosto de 2018 de $29577600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</si>
  <si>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0073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$25989600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</si>
  <si>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199   horas de TERAPEUTA RESPIRATORIA  para el proceso de atencion en los servicios de Hospitalizacion, Quirurgicos y Ambulatorios. Y Prorrogar hasta el 9 de Noviembre de 2018, el Contrato de Prestación de Servicios No.PS 0074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$25708800 con una ejecucion a 31 de Agosto de 2018 de $21871200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</si>
  <si>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0075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</si>
  <si>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0076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$26457600 con una ejecucion a 31 de Agosto de 2018 de $22464000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</si>
  <si>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0077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$25989600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</si>
  <si>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0078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$25802400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</si>
  <si>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0079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$25927200 con una ejecucion a 31 de Agosto de 2018 de $21933600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</si>
  <si>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TERAPEUTA RESPIRATORIA  para el proceso de atencion en los servicios de Hospitalizacion, Quirurgicos y Ambulatorios. Y Prorrogar hasta el 9 de Noviembre de 2018, el Contrato de Prestación de Servicios No.PS 0080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</si>
  <si>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0081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$25989600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</si>
  <si>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0082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$26348400 con una ejecucion a 31 de Agosto de 2018 de $22354800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</si>
  <si>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229   horas de TERAPEUTA RESPIRATORIA  para el proceso de atencion en los servicios de Hospitalizacion, Quirurgicos y Ambulatorios. Y Prorrogar hasta el 9 de Noviembre de 2018, el Contrato de Prestación de Servicios No.PS 0083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$29125200 con una ejecucion a 31 de Agosto de 2018 de $23961600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</si>
  <si>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0084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$25989600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</si>
  <si>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223   horas de TERAPEUTA RESPIRATORIA  para el proceso de atencion en los servicios de Hospitalizacion, Quirurgicos y Ambulatorios. Y Prorrogar hasta el 9 de Noviembre de 2018, el Contrato de Prestación de Servicios No.PS 0085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$29952000 con una ejecucion a 31 de Agosto de 2018 de $24694800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</si>
  <si>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0086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$25802400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</si>
  <si>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0087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</si>
  <si>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0088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$26286000 con una ejecucion a 31 de Agosto de 2018 de $22292400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</si>
  <si>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209   horas de TERAPEUTA RESPIRATORIA  para el proceso de atencion en los servicios de Hospitalizacion, Quirurgicos y Ambulatorios. Y Prorrogar hasta el 9 de Noviembre de 2018, el Contrato de Prestación de Servicios No.PS 0089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$28844400 con una ejecucion a 31 de Agosto de 2018 de $23680800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</si>
  <si>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0090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</si>
  <si>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0091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$26176800 con una ejecucion a 31 de Agosto de 2018 de $22276800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</si>
  <si>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0092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$26052000 con una ejecucion a 31 de Agosto de 2018 de $21964800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</si>
  <si>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88   horas de TERAPEUTA RESPIRATORIA  para el proceso de atencion en los servicios de Hospitalizacion, Quirurgicos y Ambulatorios. Y Prorrogar hasta el 9 de Noviembre de 2018, el Contrato de Prestación de Servicios No.PS 0093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$12448800 con una ejecucion a 31 de Agosto de 2018 de $10233600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</si>
  <si>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0094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$25708800 con una ejecucion a 31 de Agosto de 2018 de $21715200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</si>
  <si>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0095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$26083200 con una ejecucion a 31 de Agosto de 2018 de $22089600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</si>
  <si>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0096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$25521600 con una ejecucion a 31 de Agosto de 2018 de $21528000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</si>
  <si>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0097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$26083200 con una ejecucion a 31 de Agosto de 2018 de $22089600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</si>
  <si>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0098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$24866400 con una ejecucion a 31 de Agosto de 2018 de $20966400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</si>
  <si>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0099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$25802400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</si>
  <si>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TERAPEUTA RESPIRATORIA  para el proceso de atencion en los servicios de Hospitalizacion, Quirurgicos y Ambulatorios. Y Prorrogar hasta el 9 de Noviembre de 2018, el Contrato de Prestación de Servicios No.PS 0100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$25646400 con una ejecucion a 31 de Agosto de 2018 de $21652800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</si>
  <si>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0101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$22994400 con una ejecucion a 31 de Agosto de 2018 de $18907200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</si>
  <si>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0102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$23836800 con una ejecucion a 31 de Agosto de 2018 de $19843200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</si>
  <si>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0103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$26083200 con una ejecucion a 31 de Agosto de 2018 de $22089600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</si>
  <si>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223   horas de TERAPEUTA RESPIRATORIA  para el proceso de atencion en los servicios de Hospitalizacion, Quirurgicos y Ambulatorios. Y Prorrogar hasta el 9 de Noviembre de 2018, el Contrato de Prestación de Servicios No.PS 0104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$29031600 con una ejecucion a 31 de Agosto de 2018 de $23774400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</si>
  <si>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TERAPEUTA FISICA para el proceso de atencion en los servicios de Hospitalizacion, Quirurgicos y Ambulatorios. Y Prorrogar hasta el 9 de Noviembre de 2018, el Contrato de Prestación de Servicios No.PS 0106 2018 Cuyo objeto es: PRESTAR SUS SERVICIOS DE APOYO DE MANERA PERSONAL Y AUTÓNOMA, EN SU CONDICIÓN DE TERAPEUTA FISICA, PARA LA EJECUCIÓN DE ACTIVIDADES ASISTENCIALES EN LOS DIFERENTES SERVICIOS CONFORME A LAS NECESIDADES DE LA SUBRED INTEGRADA DE SERVICIOS DE SALUD CENTRO ORIENTE E.S.E. el valor inicial de contrato es de $22557600 con una ejecucion a 31 de Agosto de 2018 de $19468800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</si>
  <si>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0108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$26379600 con una ejecucion a 31 de Agosto de 2018 de $22479600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</si>
  <si>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0109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$25911600 con una ejecucion a 31 de Agosto de 2018 de $22011600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</si>
  <si>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0110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$29265600 con una ejecucion a 31 de Agosto de 2018 de $25365600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</si>
  <si>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191   horas de TERAPEUTA FISICA para el proceso de atencion en los servicios de Hospitalizacion, Quirurgicos y Ambulatorios. Y Prorrogar hasta el 9 de Noviembre de 2018, el Contrato de Prestación de Servicios No.PS 1727 2018 Cuyo objeto es: PRESTAR SUS SERVICIOS DE APOYO DE MANERA PERSONAL Y AUTÓNOMA, EN SU CONDICIÓN DE TERAPEUTA FISICA, PARA LA EJECUCIÓN DE ACTIVIDADES ASISTENCIALES EN LOS DIFERENTES SERVICIOS CONFORME A LAS NECESIDADES DE LA SUBRED INTEGRADA DE SERVICIOS DE SALUD CENTRO ORIENTE E.S.E. el valor inicial de contrato es de $26332800 con una ejecucion a 31 de Agosto de 2018 de $22292400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</si>
  <si>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1742 2018 Cuyo objeto es: PRESTAR SUS SERVICIOS PROFESIONALES  DE MANERA PERSONAL Y  AUTONOMA,  EN SU CONDICIÓN  DE  MEDICO, PARA LA  EJECUCIÓN  DE  ACTIVIDADES  ASISTENCIALES  EN  EL PROCESO AMBULATORIO Y GESTIÓN INTEGRAL DEL RIESGO CONFORME  A LAS NECESIDADES  DE LA  SUBRED  INTEGRADA DE SERVICIOS DE  SALUD  CENTRO  ORIENTE E.S.E. el valor inicial de contrato es de $25084080 con una ejecucion a 31 de Agosto de 2018 de $18204480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</si>
  <si>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205   horas de TERAPEUTA FISICA para el proceso de atencion en los servicios de Hospitalizacion, Quirurgicos y Ambulatorios. Y Prorrogar hasta el 9 de Noviembre de 2018, el Contrato de Prestación de Servicios No.PS 1746 2018 Cuyo objeto es: PRESTAR SUS SERVICIOS DE APOYO DE MANERA PERSONAL Y AUTÓNOMA, EN SU CONDICIÓN DE TERAPEUTA FISICA, PARA LA EJECUCIÓN DE ACTIVIDADES ASISTENCIALES EN LOS DIFERENTES SERVICIOS CONFORME A LAS NECESIDADES DE LA SUBRED INTEGRADA DE SERVICIOS DE SALUD CENTRO ORIENTE E.S.E. el valor inicial de contrato es de $19905600 con una ejecucion a 31 de Agosto de 2018 de $16161600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</si>
  <si>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50   horas de AUXILIAR CO para el proceso de atencion en los servicios de Hospitalizacion, Quirurgicos y Ambulatorios. Y Prorrogar hasta el 9 de Noviembre de 2018, el Contrato de Prestación de Servicios No.PS 1911 2018 Cuyo objeto es: PRESTAR SUS SERVICIOS DE APOYO DE MANERA PERSONAL Y AUTÓNOMA, EN SU CONDICIÓN DE TÉCNICO EN AUXILIAR DE ENFERMERÍA, PARA LA EJECUCIÓN DE ACTIVIDADES ASISTENCIALES EN LOS PROCESOS DE GESTIÓN AMBULATORIA Y RIESGO, CONFORME A LAS NECESIDADES DE LA SUBRED INTEGRADA DE SERVICIOS DE SALUD CENTRO ORIENTE E.S.E el valor inicial de contrato es de $14568400 con una ejecucion a 31 de Agosto de 2018 de $11307450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</si>
  <si>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182   horas de TERAPEUTA RESPIRATORIA  para el proceso de atencion en los servicios de Hospitalizacion, Quirurgicos y Ambulatorios. Y Prorrogar hasta el 9 de Noviembre de 2018, el Contrato de Prestación de Servicios No.PS 1918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$24960000 con una ejecucion a 31 de Agosto de 2018 de $20857200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</si>
  <si>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   horas de TERAPEUTA RESPIRATORIA  para el proceso de atencion en los servicios de Hospitalizacion, Quirurgicos y Ambulatorios. Y Prorrogar hasta el 9 de Noviembre de 2018, el Contrato de Prestación de Servicios No.PS 2931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$21138000 con una ejecucion a 31 de Agosto de 2018 de $14227200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</si>
  <si>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188   horas de FONOAUDIOLOGO Y/O TERAPEUTA LENGUAJE para el proceso de atencion en los servicios de Hospitalizacion, Quirurgicos y Ambulatorios. Y Prorrogar hasta el 9 de Noviembre de 2018, el Contrato de Prestación de Servicios No.PS 2948 2018 Cuyo objeto es: PRESTAR SUS SERVICIOS PROFESIONALES DE MANERA  PERSONAL Y AUTONOMA,  EN SU CONDICIÓN DE FONOAUDIOLOGO Y/O TERAPEUTA LENGUAJE, PARA LA EJECUCIÓN DE ACTIVIDADES ASISTENCIALES Y DEMÁS ASIGNADAS, EN LOS DIFERENTES SERVICIOS Y EN LAS UNIDADES QUE SE REQUIERA, CONFORME A LAS NECESIDADES DE LA SUBRED INTEGRADA DE SERVICIOS DE SALUD CENTRO ORIENTE E.S.E. el valor inicial de contrato es de $15132000 con una ejecucion a 31 de Agosto de 2018 de $11512800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</si>
  <si>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2996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$20576400 con una ejecucion a 31 de Agosto de 2018 de $13665600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</si>
  <si>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2997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$20670000 con una ejecucion a 31 de Agosto de 2018 de $13665600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</si>
  <si>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FISIOTERAPEUTA para el proceso de atencion en los servicios de Hospitalizacion, Quirurgicos y Ambulatorios. Y Prorrogar hasta el 9 de Noviembre de 2018, el Contrato de Prestación de Servicios No.PS 3069 2018 Cuyo objeto es: PRESTAR SUS SERVICIOS DE APOYO DE MANERA PERSONAL Y AUTÓNOMA, EN SU CONDICIÓN DE TERAPEUTA FISICA, PARA LA EJECUCIÓN DE ACTIVIDADES ASISTENCIALES EN LOS DIFERENTES SERVICIOS CONFORME A LAS NECESIDADES DE LA SUBRED INTEGRADA DE SERVICIOS DE SALUD CENTRO ORIENTE E.S.E. el valor inicial de contrato es de $17128800 con una ejecucion a 31 de Agosto de 2018 de $13478400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</si>
  <si>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153   horas de TERAPEUTA RESPIRATORIA  para el proceso de atencion en los servicios de Hospitalizacion, Quirurgicos y Ambulatorios. Y Prorrogar hasta el 9 de Noviembre de 2018, el Contrato de Prestación de Servicios No.PS 3161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$17955600 con una ejecucion a 31 de Agosto de 2018 de $13868400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</si>
  <si>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3906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$15319200 con una ejecucion a 31 de Agosto de 2018 de $11232000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</si>
  <si>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134   horas de TERAPEUTA FISICA para el proceso de atencion en los servicios de Hospitalizacion, Quirurgicos y Ambulatorios. Y Prorrogar hasta el 9 de Noviembre de 2018, el Contrato de Prestación de Servicios No.PS 5344 2018 Cuyo objeto es: PRESTAR SUS SERVICIOS PROFESIONALES, DE MANERA PERSONAL Y AUTÓNOMA, EN SU CONDICIÓN DE TERAPEUTA FISICA, PARA LA EJECUCIÓN DE ACTIVIDADES ASISTENCIALES EN LOS DIFERENTES SERVICIOS CONFORME A LAS NECESIDADES DE LA SUBRED INTEGRADA DE SERVICIOS DE SALUD CENTRO ORIENTE E.S.E. el valor inicial de contrato es de $5772000 con una ejecucion a 31 de Agosto de 2018 de $1934400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</si>
  <si>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   horas de TERAPEUTA RESPIRATORIA para el proceso de atencion en los servicios de Hospitalizacion, Quirurgicos y Ambulatorios. Y Prorrogar hasta el 9 de Noviembre de 2018, el Contrato de Prestación de Servicios No.PS 5357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$6864000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</si>
  <si>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184   horas de TERAPEUTA FISICA para el proceso de atencion en los servicios de Hospitalizacion, Quirurgicos y Ambulatorios. Y Prorrogar hasta el 9 de Noviembre de 2018, el Contrato de Prestación de Servicios No.PS 5537 2018 Cuyo objeto es: PRESTAR SUS SERVICIOS PROFESIONALES, DE MANERA PERSONAL Y AUTÓNOMA, EN SU CONDICIÓN DE TERAPEUTA FISICA, PARA LA EJECUCIÓN DE ACTIVIDADES ASISTENCIALES EN LOS DIFERENTES SERVICIOS CONFORME A LAS NECESIDADES DE LA SUBRED INTEGRADA DE SERVICIOS DE SALUD CENTRO ORIENTE E.S.E. el valor inicial de contrato es de $2995200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</si>
  <si>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ANESTESIOLOGO para el proceso de atencion en los servicios de Hospitalizacion, Quirurgicos y Ambulatorios. Y Prorrogar hasta el 9 de Noviembre de 2018, el Contrato de Prestación de Servicios No.PS 1246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$120744000 con una ejecucion a 31 de Agosto de 2018 de $103896000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</si>
  <si>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1247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$41184000 con una ejecucion a 31 de Agosto de 2018 de $29952000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</si>
  <si>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INSTRUMENTADOR QUIRURGICO para el proceso de atencion en los servicios de Hospitalizacion, Quirurgicos y Ambulatorios. Y Prorrogar hasta el 9 de Noviembre de 2018, el Contrato de Prestación de Servicios No.PS 1248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$27237600 con una ejecucion a 31 de Agosto de 2018 de $23587200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</si>
  <si>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CIRUJANO GENERAL para el proceso de atencion en los servicios de Hospitalizacion, Quirurgicos y Ambulatorios. Y Prorrogar hasta el 9 de Noviembre de 2018, el Contrato de Prestación de Servicios No.PS 1249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$139745700 con una ejecucion a 31 de Agosto de 2018 de $120679620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</si>
  <si>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CIRUJANO GENERAL para el proceso de atencion en los servicios de Hospitalizacion, Quirurgicos y Ambulatorios. Y Prorrogar hasta el 9 de Noviembre de 2018, el Contrato de Prestación de Servicios No.PS 1250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$132595920 con una ejecucion a 31 de Agosto de 2018 de $113529840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</si>
  <si>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ANESTESIOLOGO para el proceso de atencion en los servicios de Hospitalizacion, Quirurgicos y Ambulatorios. Y Prorrogar hasta el 9 de Noviembre de 2018, el Contrato de Prestación de Servicios No.PS 1251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$73476000 con una ejecucion a 31 de Agosto de 2018 de $63648000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</si>
  <si>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INSTRUMENTADOR QUIRURGICO para el proceso de atencion en los servicios de Hospitalizacion, Quirurgicos y Ambulatorios. Y Prorrogar hasta el 9 de Noviembre de 2018, el Contrato de Prestación de Servicios No.PS 1253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$27237600 con una ejecucion a 31 de Agosto de 2018 de $23680800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</si>
  <si>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108   horas de ANESTESIOLOGO para el proceso de atencion en los servicios de Hospitalizacion, Quirurgicos y Ambulatorios. Y Prorrogar hasta el 9 de Noviembre de 2018, el Contrato de Prestación de Servicios No.PS 1254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$95472000 con una ejecucion a 31 de Agosto de 2018 de $80496000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</si>
  <si>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ANESTESIOLOGO para el proceso de atencion en los servicios de Hospitalizacion, Quirurgicos y Ambulatorios. Y Prorrogar hasta el 9 de Noviembre de 2018, el Contrato de Prestación de Servicios No.PS 1255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$112788000 con una ejecucion a 31 de Agosto de 2018 de $95472000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</si>
  <si>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ANESTESIOLOGO para el proceso de atencion en los servicios de Hospitalizacion, Quirurgicos y Ambulatorios. Y Prorrogar hasta el 9 de Noviembre de 2018, el Contrato de Prestación de Servicios No.PS 1256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$73944000 con una ejecucion a 31 de Agosto de 2018 de $62712000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</si>
  <si>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CIRUJANO GENERAL para el proceso de atencion en los servicios de Hospitalizacion, Quirurgicos y Ambulatorios. Y Prorrogar hasta el 9 de Noviembre de 2018, el Contrato de Prestación de Servicios No.PS 1258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$120896280 con una ejecucion a 31 de Agosto de 2018 de $103996800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</si>
  <si>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CIRUJANO GENERAL para el proceso de atencion en los servicios de Hospitalizacion, Quirurgicos y Ambulatorios. Y Prorrogar hasta el 9 de Noviembre de 2018, el Contrato de Prestación de Servicios No.PS 1367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$100530240 con una ejecucion a 31 de Agosto de 2018 de $87530640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</si>
  <si>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INSTRUMENTADOR QUIRURGICO para el proceso de atencion en los servicios de Hospitalizacion, Quirurgicos y Ambulatorios. Y Prorrogar hasta el 9 de Noviembre de 2018, el Contrato de Prestación de Servicios No.PS 5198 2018 Cuyo objeto es: PRESTAR SUS SERVICIOS PROFESIONALES DE MANERA  PERSONAL Y AUTONOMA,  EN SU CONDICIÓN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$7675200 con una ejecucion a 31 de Agosto de 2018 de $3931200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</si>
  <si>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</si>
  <si>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0158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</si>
  <si>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0162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</si>
  <si>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0163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$25552800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</si>
  <si>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</si>
  <si>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0165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</si>
  <si>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0167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</si>
  <si>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0168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</si>
  <si>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0170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</si>
  <si>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0171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</si>
  <si>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236   horas de ENFERMERO (A) HOSPITALIZACION, QUIRURGICOS Y URGENCIAS para el proceso de atencion en los servicios de Hospitalizacion, Quirurgicos y Ambulatorios. Y Prorrogar hasta el 9 de Noviembre de 2018, el Contrato de Prestación de Servicios No.PS 0172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$29328000 con una ejecucion a 31 de Agosto de 2018 de $23712000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</si>
  <si>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0173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</si>
  <si>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0174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</si>
  <si>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278   horas de AUXILIAR ENFERMERIA HOSPITALIZACION, URGENCIAS Y QUIRURGICOS para el proceso de atencion en los servicios de Hospitalizacion, Quirurgicos y Ambulatorios. Y Prorrogar hasta el 9 de Noviembre de 2018, el Contrato de Prestación de Servicios No.PS 0175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$15347640 con una ejecucion a 31 de Agosto de 2018 de $12603360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</si>
  <si>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0178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</si>
  <si>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237   horas de ENFERMERO (A) HOSPITALIZACION, QUIRURGICOS Y URGENCIAS para el proceso de atencion en los servicios de Hospitalizacion, Quirurgicos y Ambulatorios. Y Prorrogar hasta el 9 de Noviembre de 2018, el Contrato de Prestación de Servicios No.PS 0179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$32104800 con una ejecucion a 31 de Agosto de 2018 de $27003600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</si>
  <si>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ENFERMERO (A) HOSPITALIZACION, QUIRURGICOS Y URGENCIAS para el proceso de atencion en los servicios de Hospitalizacion, Quirurgicos y Ambulatorios. Y Prorrogar hasta el 9 de Noviembre de 2018, el Contrato de Prestación de Servicios No.PS 0180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$25334400 con una ejecucion a 31 de Agosto de 2018 de $21278400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</si>
  <si>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</si>
  <si>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0183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</si>
  <si>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0221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</si>
  <si>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0222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$29671200 con una ejecucion a 31 de Agosto de 2018 de $22651200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</si>
  <si>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60   horas de AUXILIAR ENFERMERIA HOSPITALIZACION, URGENCIAS Y QUIRURGICOS para el proceso de atencion en los servicios de Hospitalizacion, Quirurgicos y Ambulatorios. Y Prorrogar hasta el 9 de Noviembre de 2018, el Contrato de Prestación de Servicios No.PS 0226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$16414860 con una ejecucion a 31 de Agosto de 2018 de $13365660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</si>
  <si>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AUXILIAR ENFERMERIA HOSPITALIZACION, URGENCIAS Y QUIRURGICOS para el proceso de atencion en los servicios de Hospitalizacion, Quirurgicos y Ambulatorios. Y Prorrogar hasta el 9 de Noviembre de 2018, el Contrato de Prestación de Servicios No.PS 0227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$15364580 con una ejecucion a 31 de Agosto de 2018 de $12772760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</si>
  <si>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0525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$25459200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</si>
  <si>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ENFERMERO (A) HOSPITALIZACION, QUIRURGICOS Y URGENCIAS para el proceso de atencion en los servicios de Hospitalizacion, Quirurgicos y Ambulatorios. Y Prorrogar hasta el 9 de Noviembre de 2018, el Contrato de Prestación de Servicios No.PS 1419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$30981600 con una ejecucion a 31 de Agosto de 2018 de $24148800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</si>
  <si>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5179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$19749600 con una ejecucion a 31 de Agosto de 2018 de $4118400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</si>
  <si>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AUXILIAR ENFERMERIA HOSPITALIZACION, URGENCIAS Y QUIRURGICOS para el proceso de atencion en los servicios de Hospitalizacion, Quirurgicos y Ambulatorios. Y Prorrogar hasta el 9 de Noviembre de 2018, el Contrato de Prestación de Servicios No.PS 0806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$16863770 con una ejecucion a 31 de Agosto de 2018 de $14119490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</si>
  <si>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138   horas de AUXILIAR ENFERMERIA HOSPITALIZACION, URGENCIAS Y QUIRURGICOS para el proceso de atencion en los servicios de Hospitalizacion, Quirurgicos y Ambulatorios. Y Prorrogar hasta el 9 de Noviembre de 2018, el Contrato de Prestación de Servicios No.PS 0814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$14280420 con una ejecucion a 31 de Agosto de 2018 de $11586960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</si>
  <si>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0034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$14585340 con una ejecucion a 31 de Agosto de 2018 de $12450900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</si>
  <si>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0038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$14432880 con una ejecucion a 31 de Agosto de 2018 de $12298440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</si>
  <si>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0617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$14331240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</si>
  <si>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154   horas de AUXILIAR DE ENFERMERIA  para el proceso de atencion en los servicios de Hospitalizacion, Quirurgicos y Ambulatorios. Y Prorrogar hasta el 9 de Noviembre de 2018, el Contrato de Prestación de Servicios No.PS 5335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$3760680 con una ejecucion a 31 de Agosto de 2018 de $1202740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</si>
  <si>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0032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$11790240 con una ejecucion a 31 de Agosto de 2018 de $9706620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</si>
  <si>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0331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$17736180 con una ejecucion a 31 de Agosto de 2018 de $14941080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</si>
  <si>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0332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$14331240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</si>
  <si>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0333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$19006680 con una ejecucion a 31 de Agosto de 2018 de $15906660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</si>
  <si>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166   horas de AUXILIAR ENFERMERIA HOSPITALIZACION, URGENCIAS Y QUIRURGICOS para el proceso de atencion en los servicios de Hospitalizacion, Quirurgicos y Ambulatorios. Y Prorrogar hasta el 9 de Noviembre de 2018, el Contrato de Prestación de Servicios No.PS 0334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$15720320 con una ejecucion a 31 de Agosto de 2018 de $12654180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</si>
  <si>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106   horas de AUXILIAR ENFERMERIA HOSPITALIZACION, URGENCIAS Y QUIRURGICOS para el proceso de atencion en los servicios de Hospitalizacion, Quirurgicos y Ambulatorios. Y Prorrogar hasta el 9 de Noviembre de 2018, el Contrato de Prestación de Servicios No.PS 0335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$16838360 con una ejecucion a 31 de Agosto de 2018 de $14077140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</si>
  <si>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0336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</si>
  <si>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146   horas de AUXILIAR ENFERMERIA HOSPITALIZACION, URGENCIAS Y QUIRURGICOS para el proceso de atencion en los servicios de Hospitalizacion, Quirurgicos y Ambulatorios. Y Prorrogar hasta el 9 de Noviembre de 2018, el Contrato de Prestación de Servicios No.PS 0337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$16194640 con una ejecucion a 31 de Agosto de 2018 de $13568940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</si>
  <si>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0338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$16059120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</si>
  <si>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0339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$15805020 con una ejecucion a 31 de Agosto de 2018 de $13399540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</si>
  <si>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248   horas de AUXILIAR ENFERMERIA HOSPITALIZACION, URGENCIAS Y QUIRURGICOS para el proceso de atencion en los servicios de Hospitalizacion, Quirurgicos y Ambulatorios. Y Prorrogar hasta el 9 de Noviembre de 2018, el Contrato de Prestación de Servicios No.PS 0340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$17719240 con una ejecucion a 31 de Agosto de 2018 de $15246000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</si>
  <si>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294   horas de AUXILIAR ENFERMERIA HOSPITALIZACION, URGENCIAS Y QUIRURGICOS para el proceso de atencion en los servicios de Hospitalizacion, Quirurgicos y Ambulatorios. Y Prorrogar hasta el 9 de Noviembre de 2018, el Contrato de Prestación de Servicios No.PS 0342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$18142740 con una ejecucion a 31 de Agosto de 2018 de $15449280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</si>
  <si>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AUXILIAR ENFERMERIA HOSPITALIZACION, URGENCIAS Y QUIRURGICOS para el proceso de atencion en los servicios de Hospitalizacion, Quirurgicos y Ambulatorios. Y Prorrogar hasta el 9 de Noviembre de 2018, el Contrato de Prestación de Servicios No.PS 0343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$11180400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</si>
  <si>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202   horas de AUXILIAR ENFERMERIA HOSPITALIZACION, URGENCIAS Y QUIRURGICOS para el proceso de atencion en los servicios de Hospitalizacion, Quirurgicos y Ambulatorios. Y Prorrogar hasta el 9 de Noviembre de 2018, el Contrato de Prestación de Servicios No.PS 0344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$16084530 con una ejecucion a 31 de Agosto de 2018 de $12950630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</si>
  <si>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0345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$17033170 con una ejecucion a 31 de Agosto de 2018 de $13729870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</si>
  <si>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0346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$14686980 con una ejecucion a 31 de Agosto de 2018 de $12535600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</si>
  <si>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0347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$13568940 con una ejecucion a 31 de Agosto de 2018 de $11536140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</si>
  <si>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175   horas de AUXILIAR ENFERMERIA HOSPITALIZACION, URGENCIAS Y QUIRURGICOS para el proceso de atencion en los servicios de Hospitalizacion, Quirurgicos y Ambulatorios. Y Prorrogar hasta el 9 de Noviembre de 2018, el Contrato de Prestación de Servicios No.PS 0348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$13628230 con una ejecucion a 31 de Agosto de 2018 de $11078760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</si>
  <si>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260   horas de AUXILIAR ENFERMERIA HOSPITALIZACION, URGENCIAS Y QUIRURGICOS para el proceso de atencion en los servicios de Hospitalizacion, Quirurgicos y Ambulatorios. Y Prorrogar hasta el 9 de Noviembre de 2018, el Contrato de Prestación de Servicios No.PS 0349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$16194640 con una ejecucion a 31 de Agosto de 2018 de $13213200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</si>
  <si>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AUXILIAR ENFERMERIA HOSPITALIZACION, URGENCIAS Y QUIRURGICOS para el proceso de atencion en los servicios de Hospitalizacion, Quirurgicos y Ambulatorios. Y Prorrogar hasta el 9 de Noviembre de 2018, el Contrato de Prestación de Servicios No.PS 0350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$15466220 con una ejecucion a 31 de Agosto de 2018 de $12840520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</si>
  <si>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122   horas de AUXILIAR ENFERMERIA HOSPITALIZACION, URGENCIAS Y QUIRURGICOS para el proceso de atencion en los servicios de Hospitalizacion, Quirurgicos y Ambulatorios. Y Prorrogar hasta el 9 de Noviembre de 2018, el Contrato de Prestación de Servicios No.PS 0352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$17075520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</si>
  <si>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0353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$14974960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</si>
  <si>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266   horas de AUXILIAR ENFERMERIA HOSPITALIZACION, URGENCIAS Y QUIRURGICOS para el proceso de atencion en los servicios de Hospitalizacion, Quirurgicos y Ambulatorios. Y Prorrogar hasta el 9 de Noviembre de 2018, el Contrato de Prestación de Servicios No.PS 0354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$15195180 con una ejecucion a 31 de Agosto de 2018 de $12671120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</si>
  <si>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0355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</si>
  <si>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0357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$15229060 con una ejecucion a 31 de Agosto de 2018 de $12603360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</si>
  <si>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166   horas de AUXILIAR ENFERMERIA HOSPITALIZACION, URGENCIAS Y QUIRURGICOS para el proceso de atencion en los servicios de Hospitalizacion, Quirurgicos y Ambulatorios. Y Prorrogar hasta el 9 de Noviembre de 2018, el Contrato de Prestación de Servicios No.PS 0358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$16872240 con una ejecucion a 31 de Agosto de 2018 de $13772220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</si>
  <si>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AUXILIAR ENFERMERIA HOSPITALIZACION, URGENCIAS Y QUIRURGICOS para el proceso de atencion en los servicios de Hospitalizacion, Quirurgicos y Ambulatorios. Y Prorrogar hasta el 9 de Noviembre de 2018, el Contrato de Prestación de Servicios No.PS 0359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$17227980 con una ejecucion a 31 de Agosto de 2018 de $14432880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</si>
  <si>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184   horas de AUXILIAR ENFERMERIA HOSPITALIZACION, URGENCIAS Y QUIRURGICOS para el proceso de atencion en los servicios de Hospitalizacion, Quirurgicos y Ambulatorios. Y Prorrogar hasta el 9 de Noviembre de 2018, el Contrato de Prestación de Servicios No.PS 0360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$16719780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</si>
  <si>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0361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$15601740 con una ejecucion a 31 de Agosto de 2018 de $13060740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</si>
  <si>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0362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$11688600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</si>
  <si>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0363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$14737800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</si>
  <si>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242   horas de AUXILIAR ENFERMERIA HOSPITALIZACION, URGENCIAS Y QUIRURGICOS para el proceso de atencion en los servicios de Hospitalizacion, Quirurgicos y Ambulatorios. Y Prorrogar hasta el 9 de Noviembre de 2018, el Contrato de Prestación de Servicios No.PS 0364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$16668960 con una ejecucion a 31 de Agosto de 2018 de $13535060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</si>
  <si>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0365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$17719240 con una ejecucion a 31 de Agosto de 2018 de $14805560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</si>
  <si>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0366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$16423330 con una ejecucion a 31 de Agosto de 2018 de $13933150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</si>
  <si>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206   horas de AUXILIAR ENFERMERIA HOSPITALIZACION, URGENCIAS Y QUIRURGICOS para el proceso de atencion en los servicios de Hospitalizacion, Quirurgicos y Ambulatorios. Y Prorrogar hasta el 9 de Noviembre de 2018, el Contrato de Prestación de Servicios No.PS 0367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$14534520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</si>
  <si>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0368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$11586960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</si>
  <si>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185   horas de AUXILIAR ENFERMERIA HOSPITALIZACION, URGENCIAS Y QUIRURGICOS para el proceso de atencion en los servicios de Hospitalizacion, Quirurgicos y Ambulatorios. Y Prorrogar hasta el 9 de Noviembre de 2018, el Contrato de Prestación de Servicios No.PS 0371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$14576870 con una ejecucion a 31 de Agosto de 2018 de $12230680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</si>
  <si>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0372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</si>
  <si>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AUXILIAR ENFERMERIA HOSPITALIZACION, URGENCIAS Y QUIRURGICOS para el proceso de atencion en los servicios de Hospitalizacion, Quirurgicos y Ambulatorios. Y Prorrogar hasta el 9 de Noviembre de 2018, el Contrato de Prestación de Servicios No.PS 0373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$17888640 con una ejecucion a 31 de Agosto de 2018 de $14839440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</si>
  <si>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AUXILIAR ENFERMERIA HOSPITALIZACION, URGENCIAS Y QUIRURGICOS para el proceso de atencion en los servicios de Hospitalizacion, Quirurgicos y Ambulatorios. Y Prorrogar hasta el 9 de Noviembre de 2018, el Contrato de Prestación de Servicios No.PS 0375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$16279340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</si>
  <si>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342   horas de AUXILIAR ENFERMERIA HOSPITALIZACION, URGENCIAS Y QUIRURGICOS para el proceso de atencion en los servicios de Hospitalizacion, Quirurgicos y Ambulatorios. Y Prorrogar hasta el 9 de Noviembre de 2018, el Contrato de Prestación de Servicios No.PS 0376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$16872240 con una ejecucion a 31 de Agosto de 2018 de $14585340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</si>
  <si>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AUXILIAR ENFERMERIA HOSPITALIZACION, URGENCIAS Y QUIRURGICOS para el proceso de atencion en los servicios de Hospitalizacion, Quirurgicos y Ambulatorios. Y Prorrogar hasta el 9 de Noviembre de 2018, el Contrato de Prestación de Servicios No.PS 0377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$15533980 con una ejecucion a 31 de Agosto de 2018 de $12772760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</si>
  <si>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242   horas de AUXILIAR ENFERMERIA HOSPITALIZACION, URGENCIAS Y QUIRURGICOS para el proceso de atencion en los servicios de Hospitalizacion, Quirurgicos y Ambulatorios. Y Prorrogar hasta el 9 de Noviembre de 2018, el Contrato de Prestación de Servicios No.PS 0378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$15279880 con una ejecucion a 31 de Agosto de 2018 de $12145980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</si>
  <si>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0379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</si>
  <si>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0380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</si>
  <si>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0382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</si>
  <si>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280   horas de AUXILIAR ENFERMERIA HOSPITALIZACION, URGENCIAS Y QUIRURGICOS para el proceso de atencion en los servicios de Hospitalizacion, Quirurgicos y Ambulatorios. Y Prorrogar hasta el 9 de Noviembre de 2018, el Contrato de Prestación de Servicios No.PS 0383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$15584800 con una ejecucion a 31 de Agosto de 2018 de $13450360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</si>
  <si>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284   horas de AUXILIAR ENFERMERIA HOSPITALIZACION, URGENCIAS Y QUIRURGICOS para el proceso de atencion en los servicios de Hospitalizacion, Quirurgicos y Ambulatorios. Y Prorrogar hasta el 9 de Noviembre de 2018, el Contrato de Prestación de Servicios No.PS 0384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$17922520 con una ejecucion a 31 de Agosto de 2018 de $15500100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</si>
  <si>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250   horas de AUXILIAR ENFERMERIA HOSPITALIZACION, URGENCIAS Y QUIRURGICOS para el proceso de atencion en los servicios de Hospitalizacion, Quirurgicos y Ambulatorios. Y Prorrogar hasta el 9 de Noviembre de 2018, el Contrato de Prestación de Servicios No.PS 0385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$17710770 con una ejecucion a 31 de Agosto de 2018 de $15135890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</si>
  <si>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158   horas de AUXILIAR ENFERMERIA HOSPITALIZACION, URGENCIAS Y QUIRURGICOS para el proceso de atencion en los servicios de Hospitalizacion, Quirurgicos y Ambulatorios. Y Prorrogar hasta el 9 de Noviembre de 2018, el Contrato de Prestación de Servicios No.PS 0386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$19057500 con una ejecucion a 31 de Agosto de 2018 de $16160760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</si>
  <si>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106   horas de AUXILIAR ENFERMERIA HOSPITALIZACION, URGENCIAS Y QUIRURGICOS para el proceso de atencion en los servicios de Hospitalizacion, Quirurgicos y Ambulatorios. Y Prorrogar hasta el 9 de Noviembre de 2018, el Contrato de Prestación de Servicios No.PS 0387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$16076060 con una ejecucion a 31 de Agosto de 2018 de $13416480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</si>
  <si>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0388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$13213200 con una ejecucion a 31 de Agosto de 2018 de $10875480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</si>
  <si>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AUXILIAR ENFERMERIA HOSPITALIZACION, URGENCIAS Y QUIRURGICOS para el proceso de atencion en los servicios de Hospitalizacion, Quirurgicos y Ambulatorios. Y Prorrogar hasta el 9 de Noviembre de 2018, el Contrato de Prestación de Servicios No.PS 0389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$15618680 con una ejecucion a 31 de Agosto de 2018 de $13094620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</si>
  <si>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AUXILIAR ENFERMERIA HOSPITALIZACION, URGENCIAS Y QUIRURGICOS para el proceso de atencion en los servicios de Hospitalizacion, Quirurgicos y Ambulatorios. Y Prorrogar hasta el 9 de Noviembre de 2018, el Contrato de Prestación de Servicios No.PS 0390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$14551460 con una ejecucion a 31 de Agosto de 2018 de $11739420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</si>
  <si>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0391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</si>
  <si>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0393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$15144360 con una ejecucion a 31 de Agosto de 2018 de $12501720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</si>
  <si>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AUXILIAR ENFERMERIA HOSPITALIZACION, URGENCIAS Y QUIRURGICOS para el proceso de atencion en los servicios de Hospitalizacion, Quirurgicos y Ambulatorios. Y Prorrogar hasta el 9 de Noviembre de 2018, el Contrato de Prestación de Servicios No.PS 0394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$14856380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</si>
  <si>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0395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</si>
  <si>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0396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$15186710 con una ejecucion a 31 de Agosto de 2018 de $12662650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</si>
  <si>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138   horas de ENFERMERO (A) HOSPITALIZACION, QUIRURGICOS Y URGENCIAS para el proceso de atencion en los servicios de Hospitalizacion, Quirurgicos y Ambulatorios. Y Prorrogar hasta el 9 de Noviembre de 2018, el Contrato de Prestación de Servicios No.PS 0397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$18751200 con una ejecucion a 31 de Agosto de 2018 de $13977600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</si>
  <si>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280   horas de ENFERMERO (A) HOSPITALIZACION, QUIRURGICOS Y URGENCIAS para el proceso de atencion en los servicios de Hospitalizacion, Quirurgicos y Ambulatorios. Y Prorrogar hasta el 9 de Noviembre de 2018, el Contrato de Prestación de Servicios No.PS 0399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$29889600 con una ejecucion a 31 de Agosto de 2018 de $24897600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</si>
  <si>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0402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$26676000 con una ejecucion a 31 de Agosto de 2018 de $22183200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</si>
  <si>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154   horas de ENFERMERO (A) HOSPITALIZACION, QUIRURGICOS Y URGENCIAS para el proceso de atencion en los servicios de Hospitalizacion, Quirurgicos y Ambulatorios. Y Prorrogar hasta el 9 de Noviembre de 2018, el Contrato de Prestación de Servicios No.PS 0403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$30388800 con una ejecucion a 31 de Agosto de 2018 de $25116000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</si>
  <si>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0405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$25740000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</si>
  <si>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0408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$32011200 con una ejecucion a 31 de Agosto de 2018 de $26676000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</si>
  <si>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0409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$33134400 con una ejecucion a 31 de Agosto de 2018 de $27799200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</si>
  <si>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185   horas de ENFERMERA GESTIÓN CLINICA para el proceso de atencion en los servicios de Hospitalizacion, Quirurgicos y Ambulatorios. Y Prorrogar hasta el 9 de Noviembre de 2018, el Contrato de Prestación de Servicios No.PS 0410 2018 Cuyo objeto es: 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 el valor inicial de contrato es de $28396500 con una ejecucion a 31 de Agosto de 2018 de $23826000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</si>
  <si>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185   horas de ENFERMERA GESTIÓN CLINICA para el proceso de atencion en los servicios de Hospitalizacion, Quirurgicos y Ambulatorios. Y Prorrogar hasta el 9 de Noviembre de 2018, el Contrato de Prestación de Servicios No.PS 0411 2018 Cuyo objeto es: 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 el valor inicial de contrato es de $28396500 con una ejecucion a 31 de Agosto de 2018 de $23826000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</si>
  <si>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0413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$30794400 con una ejecucion a 31 de Agosto de 2018 de $25084800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</si>
  <si>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ENFERMERO (A) HOSPITALIZACION, QUIRURGICOS Y URGENCIAS para el proceso de atencion en los servicios de Hospitalizacion, Quirurgicos y Ambulatorios. Y Prorrogar hasta el 9 de Noviembre de 2018, el Contrato de Prestación de Servicios No.PS 0415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$25833600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</si>
  <si>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0417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$30700800 con una ejecucion a 31 de Agosto de 2018 de $24991200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</si>
  <si>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0418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$30607200 con una ejecucion a 31 de Agosto de 2018 de $24897600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</si>
  <si>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ENFERMERO (A) HOSPITALIZACION, QUIRURGICOS Y URGENCIAS para el proceso de atencion en los servicios de Hospitalizacion, Quirurgicos y Ambulatorios. Y Prorrogar hasta el 9 de Noviembre de 2018, el Contrato de Prestación de Servicios No.PS 0419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$28173600 con una ejecucion a 31 de Agosto de 2018 de $24148800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</si>
  <si>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0420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$24897600 con una ejecucion a 31 de Agosto de 2018 de $20592000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</si>
  <si>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236   horas de ENFERMERO (A) HOSPITALIZACION, QUIRURGICOS Y URGENCIAS para el proceso de atencion en los servicios de Hospitalizacion, Quirurgicos y Ambulatorios. Y Prorrogar hasta el 9 de Noviembre de 2018, el Contrato de Prestación de Servicios No.PS 0421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$26800800 con una ejecucion a 31 de Agosto de 2018 de $22183200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</si>
  <si>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ENFERMERO (A) HOSPITALIZACION, QUIRURGICOS Y URGENCIAS para el proceso de atencion en los servicios de Hospitalizacion, Quirurgicos y Ambulatorios. Y Prorrogar hasta el 9 de Noviembre de 2018, el Contrato de Prestación de Servicios No.PS 0422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$27456000 con una ejecucion a 31 de Agosto de 2018 de $22807200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</si>
  <si>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ENFERMERO (A) HOSPITALIZACION, QUIRURGICOS Y URGENCIAS para el proceso de atencion en los servicios de Hospitalizacion, Quirurgicos y Ambulatorios. Y Prorrogar hasta el 9 de Noviembre de 2018, el Contrato de Prestación de Servicios No.PS 0423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$25646400 con una ejecucion a 31 de Agosto de 2018 de $21715200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</si>
  <si>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0424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$34382400 con una ejecucion a 31 de Agosto de 2018 de $29047200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</si>
  <si>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ENFERMERO (A) HOSPITALIZACION, QUIRURGICOS Y URGENCIAS para el proceso de atencion en los servicios de Hospitalizacion, Quirurgicos y Ambulatorios. Y Prorrogar hasta el 9 de Noviembre de 2018, el Contrato de Prestación de Servicios No.PS 0426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$30607200 con una ejecucion a 31 de Agosto de 2018 de $25459200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</si>
  <si>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ENFERMERO (A) HOSPITALIZACION, QUIRURGICOS Y URGENCIAS para el proceso de atencion en los servicios de Hospitalizacion, Quirurgicos y Ambulatorios. Y Prorrogar hasta el 9 de Noviembre de 2018, el Contrato de Prestación de Servicios No.PS 0427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$29577600 con una ejecucion a 31 de Agosto de 2018 de $23587200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</si>
  <si>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ENFERMERO (A) HOSPITALIZACION, QUIRURGICOS Y URGENCIAS para el proceso de atencion en los servicios de Hospitalizacion, Quirurgicos y Ambulatorios. Y Prorrogar hasta el 9 de Noviembre de 2018, el Contrato de Prestación de Servicios No.PS 0428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$29858400 con una ejecucion a 31 de Agosto de 2018 de $24055200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</si>
  <si>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CAMILLERO para el proceso de atencion en los servicios de Hospitalizacion, Quirurgicos y Ambulatorios. Y Prorrogar hasta el 9 de Noviembre de 2018, el Contrato de Prestación de Servicios No.PS 0429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$13167420 con una ejecucion a 31 de Agosto de 2018 de $11235000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</si>
  <si>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CAMILLERO para el proceso de atencion en los servicios de Hospitalizacion, Quirurgicos y Ambulatorios. Y Prorrogar hasta el 9 de Noviembre de 2018, el Contrato de Prestación de Servicios No.PS 0430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$12538260 con una ejecucion a 31 de Agosto de 2018 de $10695720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</si>
  <si>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CAMILLERO para el proceso de atencion en los servicios de Hospitalizacion, Quirurgicos y Ambulatorios. Y Prorrogar hasta el 9 de Noviembre de 2018, el Contrato de Prestación de Servicios No.PS 0431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$13631800 con una ejecucion a 31 de Agosto de 2018 de $11010300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</si>
  <si>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CAMILLERO para el proceso de atencion en los servicios de Hospitalizacion, Quirurgicos y Ambulatorios. Y Prorrogar hasta el 9 de Noviembre de 2018, el Contrato de Prestación de Servicios No.PS 0432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$13931400 con una ejecucion a 31 de Agosto de 2018 de $11954040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</si>
  <si>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0436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</si>
  <si>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0438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$13975500 con una ejecucion a 31 de Agosto de 2018 de $11739420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</si>
  <si>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0440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$11586960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</si>
  <si>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0441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</si>
  <si>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0442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$15432340 con una ejecucion a 31 de Agosto de 2018 de $12806640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</si>
  <si>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0443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$14314300 con una ejecucion a 31 de Agosto de 2018 de $12129040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</si>
  <si>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0446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</si>
  <si>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AUXILIAR ENFERMERIA HOSPITALIZACION, URGENCIAS Y QUIRURGICOS para el proceso de atencion en los servicios de Hospitalizacion, Quirurgicos y Ambulatorios. Y Prorrogar hasta el 9 de Noviembre de 2018, el Contrato de Prestación de Servicios No.PS 0447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$16685900 con una ejecucion a 31 de Agosto de 2018 de $13772220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</si>
  <si>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0448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</si>
  <si>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0449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$14686980 con una ejecucion a 31 de Agosto de 2018 de $12400080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</si>
  <si>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AUXILIAR ENFERMERIA HOSPITALIZACION, URGENCIAS Y QUIRURGICOS para el proceso de atencion en los servicios de Hospitalizacion, Quirurgicos y Ambulatorios. Y Prorrogar hasta el 9 de Noviembre de 2018, el Contrato de Prestación de Servicios No.PS 0451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$15296820 con una ejecucion a 31 de Agosto de 2018 de $12654180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</si>
  <si>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AUXILIAR ENFERMERIA HOSPITALIZACION, URGENCIAS Y QUIRURGICOS para el proceso de atencion en los servicios de Hospitalizacion, Quirurgicos y Ambulatorios. Y Prorrogar hasta el 9 de Noviembre de 2018, el Contrato de Prestación de Servicios No.PS 0452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$17227980 con una ejecucion a 31 de Agosto de 2018 de $14297360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</si>
  <si>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0454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$16601200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</si>
  <si>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ENFERMERO (A) HOSPITALIZACION, QUIRURGICOS Y URGENCIAS para el proceso de atencion en los servicios de Hospitalizacion, Quirurgicos y Ambulatorios. Y Prorrogar hasta el 9 de Noviembre de 2018, el Contrato de Prestación de Servicios No.PS 0455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$32947200 con una ejecucion a 31 de Agosto de 2018 de $27237600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</si>
  <si>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0456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$15881250 con una ejecucion a 31 de Agosto de 2018 de $13145440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</si>
  <si>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179   horas de AUXILIAR ENFERMERIA HOSPITALIZACION, URGENCIAS Y QUIRURGICOS para el proceso de atencion en los servicios de Hospitalizacion, Quirurgicos y Ambulatorios. Y Prorrogar hasta el 9 de Noviembre de 2018, el Contrato de Prestación de Servicios No.PS 0457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$14941080 con una ejecucion a 31 de Agosto de 2018 de $12493250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</si>
  <si>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0458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</si>
  <si>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0460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$17964870 con una ejecucion a 31 de Agosto de 2018 de $14661570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</si>
  <si>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AUXILIAR ENFERMERIA HOSPITALIZACION, URGENCIAS Y QUIRURGICOS para el proceso de atencion en los servicios de Hospitalizacion, Quirurgicos y Ambulatorios. Y Prorrogar hasta el 9 de Noviembre de 2018, el Contrato de Prestación de Servicios No.PS 0461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$16677430 con una ejecucion a 31 de Agosto de 2018 de $13035330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</si>
  <si>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0462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$12527130 con una ejecucion a 31 de Agosto de 2018 de $10189410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</si>
  <si>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AUXILIAR ENFERMERIA HOSPITALIZACION, URGENCIAS Y QUIRURGICOS para el proceso de atencion en los servicios de Hospitalizacion, Quirurgicos y Ambulatorios. Y Prorrogar hasta el 9 de Noviembre de 2018, el Contrato de Prestación de Servicios No.PS 0463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$14534520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</si>
  <si>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0464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$13772220 con una ejecucion a 31 de Agosto de 2018 de $11637780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</si>
  <si>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AUXILIAR ENFERMERIA HOSPITALIZACION, URGENCIAS Y QUIRURGICOS para el proceso de atencion en los servicios de Hospitalizacion, Quirurgicos y Ambulatorios. Y Prorrogar hasta el 9 de Noviembre de 2018, el Contrato de Prestación de Servicios No.PS 0466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$15110480 con una ejecucion a 31 de Agosto de 2018 de $12349260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</si>
  <si>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98   horas de CAMILLERO para el proceso de atencion en los servicios de Hospitalizacion, Quirurgicos y Ambulatorios. Y Prorrogar hasta el 9 de Noviembre de 2018, el Contrato de Prestación de Servicios No.PS 0467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$14051240 con una ejecucion a 31 de Agosto de 2018 de $11549580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</si>
  <si>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0468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$14483700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</si>
  <si>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CAMILLERO para el proceso de atencion en los servicios de Hospitalizacion, Quirurgicos y Ambulatorios. Y Prorrogar hasta el 9 de Noviembre de 2018, el Contrato de Prestación de Servicios No.PS 0469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$12912760 con una ejecucion a 31 de Agosto de 2018 de $10650780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</si>
  <si>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0470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</si>
  <si>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0471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$13975500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</si>
  <si>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0472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$13975500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</si>
  <si>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304   horas de AUXILIAR ENFERMERIA HOSPITALIZACION, URGENCIAS Y QUIRURGICOS para el proceso de atencion en los servicios de Hospitalizacion, Quirurgicos y Ambulatorios. Y Prorrogar hasta el 9 de Noviembre de 2018, el Contrato de Prestación de Servicios No.PS 0473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$16626610 con una ejecucion a 31 de Agosto de 2018 de $14119490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</si>
  <si>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CAMILLERO para el proceso de atencion en los servicios de Hospitalizacion, Quirurgicos y Ambulatorios. Y Prorrogar hasta el 9 de Noviembre de 2018, el Contrato de Prestación de Servicios No.PS 0476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$15264620 con una ejecucion a 31 de Agosto de 2018 de $12792920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</si>
  <si>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341   horas de AUXILIAR ENFERMERIA HOSPITALIZACION, URGENCIAS Y QUIRURGICOS para el proceso de atencion en los servicios de Hospitalizacion, Quirurgicos y Ambulatorios. Y Prorrogar hasta el 9 de Noviembre de 2018, el Contrato de Prestación de Servicios No.PS 0477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$14856380 con una ejecucion a 31 de Agosto de 2018 de $12620300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</si>
  <si>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0479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$11586960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</si>
  <si>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0480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$18244380 con una ejecucion a 31 de Agosto de 2018 de $15296820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</si>
  <si>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286   horas de AUXILIAR ENFERMERIA HOSPITALIZACION, URGENCIAS Y QUIRURGICOS para el proceso de atencion en los servicios de Hospitalizacion, Quirurgicos y Ambulatorios. Y Prorrogar hasta el 9 de Noviembre de 2018, el Contrato de Prestación de Servicios No.PS 0481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$16533440 con una ejecucion a 31 de Agosto de 2018 de $14026320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</si>
  <si>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AUXILIAR ENFERMERIA HOSPITALIZACION, URGENCIAS Y QUIRURGICOS para el proceso de atencion en los servicios de Hospitalizacion, Quirurgicos y Ambulatorios. Y Prorrogar hasta el 9 de Noviembre de 2018, el Contrato de Prestación de Servicios No.PS 0482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$15923600 con una ejecucion a 31 de Agosto de 2018 de $13162380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</si>
  <si>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0483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$14703920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</si>
  <si>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0485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$16812950 con una ejecucion a 31 de Agosto de 2018 de $14356650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</si>
  <si>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0486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$14449820 con una ejecucion a 31 de Agosto de 2018 de $11908820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</si>
  <si>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0487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</si>
  <si>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266   horas de AUXILIAR ENFERMERIA HOSPITALIZACION, URGENCIAS Y QUIRURGICOS para el proceso de atencion en los servicios de Hospitalizacion, Quirurgicos y Ambulatorios. Y Prorrogar hasta el 9 de Noviembre de 2018, el Contrato de Prestación de Servicios No.PS 0488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$16567320 con una ejecucion a 31 de Agosto de 2018 de $14043260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</si>
  <si>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ENFERMERO (A) HOSPITALIZACION, QUIRURGICOS Y URGENCIAS para el proceso de atencion en los servicios de Hospitalizacion, Quirurgicos y Ambulatorios. Y Prorrogar hasta el 9 de Noviembre de 2018, el Contrato de Prestación de Servicios No.PS 0490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$25833600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</si>
  <si>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184   horas de AUXILIAR ENFERMERIA HOSPITALIZACION, URGENCIAS Y QUIRURGICOS para el proceso de atencion en los servicios de Hospitalizacion, Quirurgicos y Ambulatorios. Y Prorrogar hasta el 9 de Noviembre de 2018, el Contrato de Prestación de Servicios No.PS 0491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$17126340 con una ejecucion a 31 de Agosto de 2018 de $14500640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</si>
  <si>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268   horas de ENFERMERO (A) HOSPITALIZACION, QUIRURGICOS Y URGENCIAS para el proceso de atencion en los servicios de Hospitalizacion, Quirurgicos y Ambulatorios. Y Prorrogar hasta el 9 de Noviembre de 2018, el Contrato de Prestación de Servicios No.PS 0492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$31574400 con una ejecucion a 31 de Agosto de 2018 de $26208000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</si>
  <si>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ENFERMERO (A) HOSPITALIZACION, QUIRURGICOS Y URGENCIAS para el proceso de atencion en los servicios de Hospitalizacion, Quirurgicos y Ambulatorios. Y Prorrogar hasta el 9 de Noviembre de 2018, el Contrato de Prestación de Servicios No.PS 0493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$26785200 con una ejecucion a 31 de Agosto de 2018 de $22666800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</si>
  <si>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AUXILIAR ENFERMERIA HOSPITALIZACION, URGENCIAS Y QUIRURGICOS para el proceso de atencion en los servicios de Hospitalizacion, Quirurgicos y Ambulatorios. Y Prorrogar hasta el 9 de Noviembre de 2018, el Contrato de Prestación de Servicios No.PS 0494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$15813490 con una ejecucion a 31 de Agosto de 2018 de $13103090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</si>
  <si>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276   horas de ENFERMERO (A) HOSPITALIZACION, QUIRURGICOS Y URGENCIAS para el proceso de atencion en los servicios de Hospitalizacion, Quirurgicos y Ambulatorios. Y Prorrogar hasta el 9 de Noviembre de 2018, el Contrato de Prestación de Servicios No.PS 0495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$29858400 con una ejecucion a 31 de Agosto de 2018 de $24616800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</si>
  <si>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ENFERMERO (A) HOSPITALIZACION, QUIRURGICOS Y URGENCIAS para el proceso de atencion en los servicios de Hospitalizacion, Quirurgicos y Ambulatorios. Y Prorrogar hasta el 9 de Noviembre de 2018, el Contrato de Prestación de Servicios No.PS 0496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$31917600 con una ejecucion a 31 de Agosto de 2018 de $26676000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</si>
  <si>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AUXILIAR ENFERMERIA HOSPITALIZACION, URGENCIAS Y QUIRURGICOS para el proceso de atencion en los servicios de Hospitalizacion, Quirurgicos y Ambulatorios. Y Prorrogar hasta el 9 de Noviembre de 2018, el Contrato de Prestación de Servicios No.PS 0497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$15601840 con una ejecucion a 31 de Agosto de 2018 de $12705100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</si>
  <si>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342   horas de ENFERMERO (A) HOSPITALIZACION, QUIRURGICOS Y URGENCIAS para el proceso de atencion en los servicios de Hospitalizacion, Quirurgicos y Ambulatorios. Y Prorrogar hasta el 9 de Noviembre de 2018, el Contrato de Prestación de Servicios No.PS 0499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$26956800 con una ejecucion a 31 de Agosto de 2018 de $22744800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</si>
  <si>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0501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$14737800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</si>
  <si>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278   horas de ENFERMERO (A) HOSPITALIZACION, QUIRURGICOS Y URGENCIAS para el proceso de atencion en los servicios de Hospitalizacion, Quirurgicos y Ambulatorios. Y Prorrogar hasta el 9 de Noviembre de 2018, el Contrato de Prestación de Servicios No.PS 0502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$26988000 con una ejecucion a 31 de Agosto de 2018 de $22370400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</si>
  <si>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262   horas de AUXILIAR ENFERMERIA HOSPITALIZACION, URGENCIAS Y QUIRURGICOS para el proceso de atencion en los servicios de Hospitalizacion, Quirurgicos y Ambulatorios. Y Prorrogar hasta el 9 de Noviembre de 2018, el Contrato de Prestación de Servicios No.PS 0503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$12044340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</si>
  <si>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ENFERMERO (A) HOSPITALIZACION, QUIRURGICOS Y URGENCIAS para el proceso de atencion en los servicios de Hospitalizacion, Quirurgicos y Ambulatorios. Y Prorrogar hasta el 9 de Noviembre de 2018, el Contrato de Prestación de Servicios No.PS 0505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$25646400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</si>
  <si>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0506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</si>
  <si>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AUXILIAR ENFERMERIA HOSPITALIZACION, URGENCIAS Y QUIRURGICOS para el proceso de atencion en los servicios de Hospitalizacion, Quirurgicos y Ambulatorios. Y Prorrogar hasta el 9 de Noviembre de 2018, el Contrato de Prestación de Servicios No.PS 0507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$15720320 con una ejecucion a 31 de Agosto de 2018 de $13009920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</si>
  <si>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218   horas de AUXILIAR ENFERMERIA HOSPITALIZACION, URGENCIAS Y QUIRURGICOS para el proceso de atencion en los servicios de Hospitalizacion, Quirurgicos y Ambulatorios. Y Prorrogar hasta el 9 de Noviembre de 2018, el Contrato de Prestación de Servicios No.PS 0508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$15364580 con una ejecucion a 31 de Agosto de 2018 de $13348720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</si>
  <si>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ENFERMERO (A) HOSPITALIZACION, QUIRURGICOS Y URGENCIAS para el proceso de atencion en los servicios de Hospitalizacion, Quirurgicos y Ambulatorios. Y Prorrogar hasta el 9 de Noviembre de 2018, el Contrato de Prestación de Servicios No.PS 0509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$25818000 con una ejecucion a 31 de Agosto de 2018 de $21886800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</si>
  <si>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0510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$14890260 con una ejecucion a 31 de Agosto de 2018 de $12857460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</si>
  <si>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0511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$18905040 con una ejecucion a 31 de Agosto de 2018 de $16059120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</si>
  <si>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310   horas de ENFERMERO (A) HOSPITALIZACION, QUIRURGICOS Y URGENCIAS para el proceso de atencion en los servicios de Hospitalizacion, Quirurgicos y Ambulatorios. Y Prorrogar hasta el 9 de Noviembre de 2018, el Contrato de Prestación de Servicios No.PS 0512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$32479200 con una ejecucion a 31 de Agosto de 2018 de $27955200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</si>
  <si>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0513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$31012800 con una ejecucion a 31 de Agosto de 2018 de $25490400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</si>
  <si>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0514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$14991900 con una ejecucion a 31 de Agosto de 2018 de $12603360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</si>
  <si>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ENFERMERO (A) HOSPITALIZACION, QUIRURGICOS Y URGENCIAS para el proceso de atencion en los servicios de Hospitalizacion, Quirurgicos y Ambulatorios. Y Prorrogar hasta el 9 de Noviembre de 2018, el Contrato de Prestación de Servicios No.PS 0515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$25833600 con una ejecucion a 31 de Agosto de 2018 de $21715200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</si>
  <si>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122   horas de AUXILIAR ENFERMERIA HOSPITALIZACION, URGENCIAS Y QUIRURGICOS para el proceso de atencion en los servicios de Hospitalizacion, Quirurgicos y Ambulatorios. Y Prorrogar hasta el 9 de Noviembre de 2018, el Contrato de Prestación de Servicios No.PS 0516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$15889720 con una ejecucion a 31 de Agosto de 2018 de $13060740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</si>
  <si>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AUXILIAR ENFERMERIA HOSPITALIZACION, URGENCIAS Y QUIRURGICOS para el proceso de atencion en los servicios de Hospitalizacion, Quirurgicos y Ambulatorios. Y Prorrogar hasta el 9 de Noviembre de 2018, el Contrato de Prestación de Servicios No.PS 0518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$16838360 con una ejecucion a 31 de Agosto de 2018 de $14127960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</si>
  <si>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0519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$15737260 con una ejecucion a 31 de Agosto de 2018 de $13314840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</si>
  <si>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244   horas de AUXILIAR ENFERMERIA HOSPITALIZACION, URGENCIAS Y QUIRURGICOS para el proceso de atencion en los servicios de Hospitalizacion, Quirurgicos y Ambulatorios. Y Prorrogar hasta el 9 de Noviembre de 2018, el Contrato de Prestación de Servicios No.PS 0520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$16076060 con una ejecucion a 31 de Agosto de 2018 de $13264020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</si>
  <si>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208   horas de AUXILIAR ENFERMERIA HOSPITALIZACION, URGENCIAS Y QUIRURGICOS para el proceso de atencion en los servicios de Hospitalizacion, Quirurgicos y Ambulatorios. Y Prorrogar hasta el 9 de Noviembre de 2018, el Contrato de Prestación de Servicios No.PS 0521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$17177160 con una ejecucion a 31 de Agosto de 2018 de $14026320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</si>
  <si>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AUXILIAR ENFERMERIA HOSPITALIZACION, URGENCIAS Y QUIRURGICOS para el proceso de atencion en los servicios de Hospitalizacion, Quirurgicos y Ambulatorios. Y Prorrogar hasta el 9 de Noviembre de 2018, el Contrato de Prestación de Servicios No.PS 0522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$19514880 con una ejecucion a 31 de Agosto de 2018 de $16364040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</si>
  <si>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286   horas de AUXILIAR ENFERMERIA HOSPITALIZACION, URGENCIAS Y QUIRURGICOS para el proceso de atencion en los servicios de Hospitalizacion, Quirurgicos y Ambulatorios. Y Prorrogar hasta el 9 de Noviembre de 2018, el Contrato de Prestación de Servicios No.PS 0523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$15889720 con una ejecucion a 31 de Agosto de 2018 de $13467300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</si>
  <si>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ENFERMERO (A) HOSPITALIZACION, QUIRURGICOS Y URGENCIAS para el proceso de atencion en los servicios de Hospitalizacion, Quirurgicos y Ambulatorios. Y Prorrogar hasta el 9 de Noviembre de 2018, el Contrato de Prestación de Servicios No.PS 0524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$26020800 con una ejecucion a 31 de Agosto de 2018 de $22089600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</si>
  <si>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0526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</si>
  <si>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256   horas de AUXILIAR ENFERMERIA HOSPITALIZACION, URGENCIAS Y QUIRURGICOS para el proceso de atencion en los servicios de Hospitalizacion, Quirurgicos y Ambulatorios. Y Prorrogar hasta el 9 de Noviembre de 2018, el Contrato de Prestación de Servicios No.PS 0527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$18972800 con una ejecucion a 31 de Agosto de 2018 de $15957480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</si>
  <si>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329   horas de ENFERMERO (A) HOSPITALIZACION, QUIRURGICOS Y URGENCIAS para el proceso de atencion en los servicios de Hospitalizacion, Quirurgicos y Ambulatorios. Y Prorrogar hasta el 9 de Noviembre de 2018, el Contrato de Prestación de Servicios No.PS 0528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$25740000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</si>
  <si>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202   horas de ENFERMERO (A) HOSPITALIZACION, QUIRURGICOS Y URGENCIAS para el proceso de atencion en los servicios de Hospitalizacion, Quirurgicos y Ambulatorios. Y Prorrogar hasta el 9 de Noviembre de 2018, el Contrato de Prestación de Servicios No.PS 0529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$30607200 con una ejecucion a 31 de Agosto de 2018 de $25646400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</si>
  <si>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0530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$14534520 con una ejecucion a 31 de Agosto de 2018 de $12450900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</si>
  <si>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227   horas de AUXILIAR ENFERMERIA HOSPITALIZACION, URGENCIAS Y QUIRURGICOS para el proceso de atencion en los servicios de Hospitalizacion, Quirurgicos y Ambulatorios. Y Prorrogar hasta el 9 de Noviembre de 2018, el Contrato de Prestación de Servicios No.PS 0531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$19430180 con una ejecucion a 31 de Agosto de 2018 de $16270870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</si>
  <si>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0533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$13992440 con una ejecucion a 31 de Agosto de 2018 de $11756360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</si>
  <si>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224   horas de ENFERMERO (A) HOSPITALIZACION, QUIRURGICOS Y URGENCIAS para el proceso de atencion en los servicios de Hospitalizacion, Quirurgicos y Ambulatorios. Y Prorrogar hasta el 9 de Noviembre de 2018, el Contrato de Prestación de Servicios No.PS 0534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$26676000 con una ejecucion a 31 de Agosto de 2018 de $21871200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</si>
  <si>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0536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$12095160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</si>
  <si>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256   horas de AUXILIAR ENFERMERIA HOSPITALIZACION, URGENCIAS Y QUIRURGICOS para el proceso de atencion en los servicios de Hospitalizacion, Quirurgicos y Ambulatorios. Y Prorrogar hasta el 9 de Noviembre de 2018, el Contrato de Prestación de Servicios No.PS 0537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$13670580 con una ejecucion a 31 de Agosto de 2018 de $11332860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</si>
  <si>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0538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$26769600 con una ejecucion a 31 de Agosto de 2018 de $22651200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</si>
  <si>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ENFERMERO (A) HOSPITALIZACION, QUIRURGICOS Y URGENCIAS para el proceso de atencion en los servicios de Hospitalizacion, Quirurgicos y Ambulatorios. Y Prorrogar hasta el 9 de Noviembre de 2018, el Contrato de Prestación de Servicios No.PS 0539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$25927200 con una ejecucion a 31 de Agosto de 2018 de $21996000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</si>
  <si>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0540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$30513600 con una ejecucion a 31 de Agosto de 2018 de $25178400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</si>
  <si>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272   horas de CAMILLERO para el proceso de atencion en los servicios de Hospitalizacion, Quirurgicos y Ambulatorios. Y Prorrogar hasta el 9 de Noviembre de 2018, el Contrato de Prestación de Servicios No.PS 0541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$15219680 con una ejecucion a 31 de Agosto de 2018 de $12762960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</si>
  <si>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286   horas de AUXILIAR ENFERMERIA HOSPITALIZACION, URGENCIAS Y QUIRURGICOS para el proceso de atencion en los servicios de Hospitalizacion, Quirurgicos y Ambulatorios. Y Prorrogar hasta el 9 de Noviembre de 2018, el Contrato de Prestación de Servicios No.PS 0542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$15364580 con una ejecucion a 31 de Agosto de 2018 de $12908280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</si>
  <si>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0543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$17600660 con una ejecucion a 31 de Agosto de 2018 de $15042720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</si>
  <si>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ENFERMERO (A) HOSPITALIZACION, QUIRURGICOS Y URGENCIAS para el proceso de atencion en los servicios de Hospitalizacion, Quirurgicos y Ambulatorios. Y Prorrogar hasta el 9 de Noviembre de 2018, el Contrato de Prestación de Servicios No.PS 0546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$28548000 con una ejecucion a 31 de Agosto de 2018 de $22370400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</si>
  <si>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ENFERMERO (A) HOSPITALIZACION, QUIRURGICOS Y URGENCIAS para el proceso de atencion en los servicios de Hospitalizacion, Quirurgicos y Ambulatorios. Y Prorrogar hasta el 9 de Noviembre de 2018, el Contrato de Prestación de Servicios No.PS 0547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$30560400 con una ejecucion a 31 de Agosto de 2018 de $24944400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</si>
  <si>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220   horas de ENFERMERO (A) HOSPITALIZACION, QUIRURGICOS Y URGENCIAS para el proceso de atencion en los servicios de Hospitalizacion, Quirurgicos y Ambulatorios. Y Prorrogar hasta el 9 de Noviembre de 2018, el Contrato de Prestación de Servicios No.PS 0548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$29031600 con una ejecucion a 31 de Agosto de 2018 de $23665200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</si>
  <si>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ENFERMERO (A) HOSPITALIZACION, QUIRURGICOS Y URGENCIAS para el proceso de atencion en los servicios de Hospitalizacion, Quirurgicos y Ambulatorios. Y Prorrogar hasta el 9 de Noviembre de 2018, el Contrato de Prestación de Servicios No.PS 0549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$25833600 con una ejecucion a 31 de Agosto de 2018 de $21996000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</si>
  <si>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ENFERMERO (A) HOSPITALIZACION, QUIRURGICOS Y URGENCIAS para el proceso de atencion en los servicios de Hospitalizacion, Quirurgicos y Ambulatorios. Y Prorrogar hasta el 9 de Noviembre de 2018, el Contrato de Prestación de Servicios No.PS 0550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$28641600 con una ejecucion a 31 de Agosto de 2018 de $23025600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</si>
  <si>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292   horas de AUXILIAR ENFERMERIA HOSPITALIZACION, URGENCIAS Y QUIRURGICOS para el proceso de atencion en los servicios de Hospitalizacion, Quirurgicos y Ambulatorios. Y Prorrogar hasta el 9 de Noviembre de 2018, el Contrato de Prestación de Servicios No.PS 0552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$16330160 con una ejecucion a 31 de Agosto de 2018 de $13619760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</si>
  <si>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0553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$18261320 con una ejecucion a 31 de Agosto de 2018 de $15669500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</si>
  <si>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254   horas de AUXILIAR ENFERMERIA HOSPITALIZACION, URGENCIAS Y QUIRURGICOS para el proceso de atencion en los servicios de Hospitalizacion, Quirurgicos y Ambulatorios. Y Prorrogar hasta el 9 de Noviembre de 2018, el Contrato de Prestación de Servicios No.PS 0554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$16364040 con una ejecucion a 31 de Agosto de 2018 de $14127960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</si>
  <si>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290   horas de AUXILIAR ENFERMERIA HOSPITALIZACION, URGENCIAS Y QUIRURGICOS para el proceso de atencion en los servicios de Hospitalizacion, Quirurgicos y Ambulatorios. Y Prorrogar hasta el 9 de Noviembre de 2018, el Contrato de Prestación de Servicios No.PS 0557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$17837820 con una ejecucion a 31 de Agosto de 2018 de $15212120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</si>
  <si>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0558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</si>
  <si>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AUXILIAR ENFERMERIA HOSPITALIZACION, URGENCIAS Y QUIRURGICOS para el proceso de atencion en los servicios de Hospitalizacion, Quirurgicos y Ambulatorios. Y Prorrogar hasta el 9 de Noviembre de 2018, el Contrato de Prestación de Servicios No.PS 0559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$16584260 con una ejecucion a 31 de Agosto de 2018 de $14229600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</si>
  <si>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0560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$15805020 con una ejecucion a 31 de Agosto de 2018 de $13721400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</si>
  <si>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172   horas de AUXILIAR ENFERMERIA HOSPITALIZACION, URGENCIAS Y QUIRURGICOS para el proceso de atencion en los servicios de Hospitalizacion, Quirurgicos y Ambulatorios. Y Prorrogar hasta el 9 de Noviembre de 2018, el Contrato de Prestación de Servicios No.PS 0561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$14458290 con una ejecucion a 31 de Agosto de 2018 de $11951170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</si>
  <si>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ENFERMERO (A) HOSPITALIZACION, QUIRURGICOS Y URGENCIAS para el proceso de atencion en los servicios de Hospitalizacion, Quirurgicos y Ambulatorios. Y Prorrogar hasta el 9 de Noviembre de 2018, el Contrato de Prestación de Servicios No.PS 0562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$29203200 con una ejecucion a 31 de Agosto de 2018 de $25084800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</si>
  <si>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267   horas de AUXILIAR ENFERMERIA HOSPITALIZACION, URGENCIAS Y QUIRURGICOS para el proceso de atencion en los servicios de Hospitalizacion, Quirurgicos y Ambulatorios. Y Prorrogar hasta el 9 de Noviembre de 2018, el Contrato de Prestación de Servicios No.PS 0563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$15246000 con una ejecucion a 31 de Agosto de 2018 de $12764290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</si>
  <si>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ENFERMERA GESTIÓN CLINICA para el proceso de atencion en los servicios de Hospitalizacion, Quirurgicos y Ambulatorios. Y Prorrogar hasta el 9 de Noviembre de 2018, el Contrato de Prestación de Servicios No.PS 0564 2018 Cuyo objeto es: 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 el valor inicial de contrato es de $33429000 con una ejecucion a 31 de Agosto de 2018 de $27687000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</si>
  <si>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262   horas de AUXILIAR ENFERMERIA HOSPITALIZACION, URGENCIAS Y QUIRURGICOS para el proceso de atencion en los servicios de Hospitalizacion, Quirurgicos y Ambulatorios. Y Prorrogar hasta el 9 de Noviembre de 2018, el Contrato de Prestación de Servicios No.PS 0566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$16812950 con una ejecucion a 31 de Agosto de 2018 de $13950090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</si>
  <si>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118   horas de AUXILIAR ENFERMERIA HOSPITALIZACION, URGENCIAS Y QUIRURGICOS para el proceso de atencion en los servicios de Hospitalizacion, Quirurgicos y Ambulatorios. Y Prorrogar hasta el 9 de Noviembre de 2018, el Contrato de Prestación de Servicios No.PS 0567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$15771140 con una ejecucion a 31 de Agosto de 2018 de $12806640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</si>
  <si>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0568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$14432880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</si>
  <si>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0569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$12552540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</si>
  <si>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0571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$14720860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</si>
  <si>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0573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$15991360 con una ejecucion a 31 de Agosto de 2018 de $13213200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</si>
  <si>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0575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</si>
  <si>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290   horas de AUXILIAR ENFERMERIA HOSPITALIZACION, URGENCIAS Y QUIRURGICOS para el proceso de atencion en los servicios de Hospitalizacion, Quirurgicos y Ambulatorios. Y Prorrogar hasta el 9 de Noviembre de 2018, el Contrato de Prestación de Servicios No.PS 0576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</si>
  <si>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AUXILIAR ENFERMERIA HOSPITALIZACION, URGENCIAS Y QUIRURGICOS para el proceso de atencion en los servicios de Hospitalizacion, Quirurgicos y Ambulatorios. Y Prorrogar hasta el 9 de Noviembre de 2018, el Contrato de Prestación de Servicios No.PS 0578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$19218430 con una ejecucion a 31 de Agosto de 2018 de $16423330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</si>
  <si>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290   horas de CAMILLERO para el proceso de atencion en los servicios de Hospitalizacion, Quirurgicos y Ambulatorios. Y Prorrogar hasta el 9 de Noviembre de 2018, el Contrato de Prestación de Servicios No.PS 0580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$13601840 con una ejecucion a 31 de Agosto de 2018 de $11279940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</si>
  <si>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134   horas de AUXILIAR ENFERMERIA HOSPITALIZACION, URGENCIAS Y QUIRURGICOS para el proceso de atencion en los servicios de Hospitalizacion, Quirurgicos y Ambulatorios. Y Prorrogar hasta el 9 de Noviembre de 2018, el Contrato de Prestación de Servicios No.PS 0582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$16668960 con una ejecucion a 31 de Agosto de 2018 de $13941620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</si>
  <si>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0583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$11688600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</si>
  <si>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0584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$15991360 con una ejecucion a 31 de Agosto de 2018 de $12891340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</si>
  <si>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0585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$14720860 con una ejecucion a 31 de Agosto de 2018 de $12637240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</si>
  <si>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243   horas de CAMILLERO para el proceso de atencion en los servicios de Hospitalizacion, Quirurgicos y Ambulatorios. Y Prorrogar hasta el 9 de Noviembre de 2018, el Contrato de Prestación de Servicios No.PS 0587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$15893780 con una ejecucion a 31 de Agosto de 2018 de $13279770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</si>
  <si>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0588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$15008840 con una ejecucion a 31 de Agosto de 2018 de $12501720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</si>
  <si>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ENFERMERO (A) HOSPITALIZACION, QUIRURGICOS Y URGENCIAS para el proceso de atencion en los servicios de Hospitalizacion, Quirurgicos y Ambulatorios. Y Prorrogar hasta el 9 de Noviembre de 2018, el Contrato de Prestación de Servicios No.PS 0591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$28672800 con una ejecucion a 31 de Agosto de 2018 de $23774400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</si>
  <si>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0593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$11688600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</si>
  <si>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272   horas de AUXILIAR ENFERMERIA HOSPITALIZACION, URGENCIAS Y QUIRURGICOS para el proceso de atencion en los servicios de Hospitalizacion, Quirurgicos y Ambulatorios. Y Prorrogar hasta el 9 de Noviembre de 2018, el Contrato de Prestación de Servicios No.PS 0594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$16584260 con una ejecucion a 31 de Agosto de 2018 de $14144900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</si>
  <si>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0597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$11434500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</si>
  <si>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ENFERMERO (A) HOSPITALIZACION, QUIRURGICOS Y URGENCIAS para el proceso de atencion en los servicios de Hospitalizacion, Quirurgicos y Ambulatorios. Y Prorrogar hasta el 9 de Noviembre de 2018, el Contrato de Prestación de Servicios No.PS 0599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$33040800 con una ejecucion a 31 de Agosto de 2018 de $27237600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</si>
  <si>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0600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$14382060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</si>
  <si>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218   horas de CAMILLERO para el proceso de atencion en los servicios de Hospitalizacion, Quirurgicos y Ambulatorios. Y Prorrogar hasta el 9 de Noviembre de 2018, el Contrato de Prestación de Servicios No.PS 0601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$13077540 con una ejecucion a 31 de Agosto de 2018 de $11100180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</si>
  <si>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ENFERMERO (A) HOSPITALIZACION, QUIRURGICOS Y URGENCIAS para el proceso de atencion en los servicios de Hospitalizacion, Quirurgicos y Ambulatorios. Y Prorrogar hasta el 9 de Noviembre de 2018, el Contrato de Prestación de Servicios No.PS 0602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$26395200 con una ejecucion a 31 de Agosto de 2018 de $22464000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</si>
  <si>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0603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</si>
  <si>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ENFERMERO (A) HOSPITALIZACION, QUIRURGICOS Y URGENCIAS para el proceso de atencion en los servicios de Hospitalizacion, Quirurgicos y Ambulatorios. Y Prorrogar hasta el 9 de Noviembre de 2018, el Contrato de Prestación de Servicios No.PS 0604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$35568000 con una ejecucion a 31 de Agosto de 2018 de $30326400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</si>
  <si>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274   horas de AUXILIAR ENFERMERIA HOSPITALIZACION, URGENCIAS Y QUIRURGICOS para el proceso de atencion en los servicios de Hospitalizacion, Quirurgicos y Ambulatorios. Y Prorrogar hasta el 9 de Noviembre de 2018, el Contrato de Prestación de Servicios No.PS 0605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$17041640 con una ejecucion a 31 de Agosto de 2018 de $14280420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</si>
  <si>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AUXILIAR ENFERMERIA HOSPITALIZACION, URGENCIAS Y QUIRURGICOS para el proceso de atencion en los servicios de Hospitalizacion, Quirurgicos y Ambulatorios. Y Prorrogar hasta el 9 de Noviembre de 2018, el Contrato de Prestación de Servicios No.PS 0606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$14593810 con una ejecucion a 31 de Agosto de 2018 de $12222210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</si>
  <si>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166   horas de AUXILIAR ENFERMERIA HOSPITALIZACION, URGENCIAS Y QUIRURGICOS para el proceso de atencion en los servicios de Hospitalizacion, Quirurgicos y Ambulatorios. Y Prorrogar hasta el 9 de Noviembre de 2018, el Contrato de Prestación de Servicios No.PS 0607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$14585340 con una ejecucion a 31 de Agosto de 2018 de $12095160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</si>
  <si>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0608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</si>
  <si>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0609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</si>
  <si>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218   horas de ENFERMERO (A) HOSPITALIZACION, QUIRURGICOS Y URGENCIAS para el proceso de atencion en los servicios de Hospitalizacion, Quirurgicos y Ambulatorios. Y Prorrogar hasta el 9 de Noviembre de 2018, el Contrato de Prestación de Servicios No.PS 0610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$35193600 con una ejecucion a 31 de Agosto de 2018 de $29858400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</si>
  <si>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CAMILLERO para el proceso de atencion en los servicios de Hospitalizacion, Quirurgicos y Ambulatorios. Y Prorrogar hasta el 9 de Noviembre de 2018, el Contrato de Prestación de Servicios No.PS 0612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$12972680 con una ejecucion a 31 de Agosto de 2018 de $10920420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</si>
  <si>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0615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$15635620 con una ejecucion a 31 de Agosto de 2018 de $12976040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</si>
  <si>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0616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$25646400 con una ejecucion a 31 de Agosto de 2018 de $21528000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</si>
  <si>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AUXILIAR ENFERMERIA HOSPITALIZACION, URGENCIAS Y QUIRURGICOS para el proceso de atencion en los servicios de Hospitalizacion, Quirurgicos y Ambulatorios. Y Prorrogar hasta el 9 de Noviembre de 2018, el Contrato de Prestación de Servicios No.PS 0618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$14593810 con una ejecucion a 31 de Agosto de 2018 de $12018930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</si>
  <si>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0619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$14322770 con una ejecucion a 31 de Agosto de 2018 de $12035870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</si>
  <si>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AUXILIAR ENFERMERIA HOSPITALIZACION, URGENCIAS Y QUIRURGICOS para el proceso de atencion en los servicios de Hospitalizacion, Quirurgicos y Ambulatorios. Y Prorrogar hasta el 9 de Noviembre de 2018, el Contrato de Prestación de Servicios No.PS 0620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$15195180 con una ejecucion a 31 de Agosto de 2018 de $12501720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</si>
  <si>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AUXILIAR ENFERMERIA HOSPITALIZACION, URGENCIAS Y QUIRURGICOS para el proceso de atencion en los servicios de Hospitalizacion, Quirurgicos y Ambulatorios. Y Prorrogar hasta el 9 de Noviembre de 2018, el Contrato de Prestación de Servicios No.PS 0622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$14737800 con una ejecucion a 31 de Agosto de 2018 de $12095160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</si>
  <si>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242   horas de AUXILIAR ENFERMERIA HOSPITALIZACION, URGENCIAS Y QUIRURGICOS para el proceso de atencion en los servicios de Hospitalizacion, Quirurgicos y Ambulatorios. Y Prorrogar hasta el 9 de Noviembre de 2018, el Contrato de Prestación de Servicios No.PS 0624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$17549840 con una ejecucion a 31 de Agosto de 2018 de $14568400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</si>
  <si>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296   horas de ENFERMERO (A) HOSPITALIZACION, QUIRURGICOS Y URGENCIAS para el proceso de atencion en los servicios de Hospitalizacion, Quirurgicos y Ambulatorios. Y Prorrogar hasta el 9 de Noviembre de 2018, el Contrato de Prestación de Servicios No.PS 0625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$30139200 con una ejecucion a 31 de Agosto de 2018 de $25396800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</si>
  <si>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0840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$25927200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</si>
  <si>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AUXILIAR ENFERMERIA HOSPITALIZACION, URGENCIAS Y QUIRURGICOS para el proceso de atencion en los servicios de Hospitalizacion, Quirurgicos y Ambulatorios. Y Prorrogar hasta el 9 de Noviembre de 2018, el Contrato de Prestación de Servicios No.PS 1421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$14788620 con una ejecucion a 31 de Agosto de 2018 de $11688600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</si>
  <si>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263   horas de ENFERMERO (A) HOSPITALIZACION, QUIRURGICOS Y URGENCIAS para el proceso de atencion en los servicios de Hospitalizacion, Quirurgicos y Ambulatorios. Y Prorrogar hasta el 9 de Noviembre de 2018, el Contrato de Prestación de Servicios No.PS 1422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$29359200 con una ejecucion a 31 de Agosto de 2018 de $25474800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</si>
  <si>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1438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$30139200 con una ejecucion a 31 de Agosto de 2018 de $24991200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</si>
  <si>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ENFERMERO (A) HOSPITALIZACION, QUIRURGICOS Y URGENCIAS para el proceso de atencion en los servicios de Hospitalizacion, Quirurgicos y Ambulatorios. Y Prorrogar hasta el 9 de Noviembre de 2018, el Contrato de Prestación de Servicios No.PS 1441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$25272000 con una ejecucion a 31 de Agosto de 2018 de $20404800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</si>
  <si>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2765 2018 Cuyo objeto es: PRESTAR SUS SERVICIOS PROFESIONALES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$21715200 con una ejecucion a 31 de Agosto de 2018 de $17784000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</si>
  <si>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2768 2018 Cuyo objeto es: PRESTAR SUS SERVICIOS PROFESIONALES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$22417200 con una ejecucion a 31 de Agosto de 2018 de $18205200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</si>
  <si>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2790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$12942160 con una ejecucion a 31 de Agosto de 2018 de $10164000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</si>
  <si>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2791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$11993520 con una ejecucion a 31 de Agosto de 2018 de $9757440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</si>
  <si>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CAMILLERO para el proceso de atencion en los servicios de Hospitalizacion, Quirurgicos y Ambulatorios. Y Prorrogar hasta el 9 de Noviembre de 2018, el Contrato de Prestación de Servicios No.PS 2793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$11504640 con una ejecucion a 31 de Agosto de 2018 de $9107840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</si>
  <si>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ENFERMERO (A) HOSPITALIZACION, QUIRURGICOS Y URGENCIAS para el proceso de atencion en los servicios de Hospitalizacion, Quirurgicos y Ambulatorios. Y Prorrogar hasta el 9 de Noviembre de 2018, el Contrato de Prestación de Servicios No.PS 2942 2018 Cuyo objeto es: PRESTAR SUS SERVICIOS PROFESIONALES  DE MANERA PERSONAL Y  AUTONOMA, EN SU CONDICIÓN DE ENFERMERO (A) JEFE  PARA LA EJECUCIÓN DE ACTIVIDADES ASISTENCIALES EN LOS PROCESOS DE GESTIÓN HOSPITALARIA, CONFORME A LAS NECESIDADES DE LA SUBRED INTEGRADA DE SERVICIOS DE SALUD CENTRO ORIENTE E.S.E el valor inicial de contrato es de $24336000 con una ejecucion a 31 de Agosto de 2018 de $19375200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</si>
  <si>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ENFERMERO (A) HOSPITALIZACION, QUIRURGICOS Y URGENCIAS para el proceso de atencion en los servicios de Hospitalizacion, Quirurgicos y Ambulatorios. Y Prorrogar hasta el 9 de Noviembre de 2018, el Contrato de Prestación de Servicios No.PS 2946 2018 Cuyo objeto es: PRESTAR SUS SERVICIOS DE APOYO  DE MANERA PERSONAL Y AUTONOMA, EN SU CONDICIÓN DE ENFERMERO (A) JEFE  PARA LA EJECUCIÓN DE ACTIVIDADES ASISTENCIALES EN LOS PROCESOS DE GESTIÓN HOSPITALARIA, CONFORME A LAS NECESIDADES DE LA SUBRED INTEGRADA DE SERVICIOS DE SALUD CENTRO ORIENTE E.S.E el valor inicial de contrato es de $20685600 con una ejecucion a 31 de Agosto de 2018 de $16848000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</si>
  <si>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314   horas de AUXILIAR ENFERMERIA HOSPITALIZACION, URGENCIAS Y QUIRURGICOS para el proceso de atencion en los servicios de Hospitalizacion, Quirurgicos y Ambulatorios. Y Prorrogar hasta el 9 de Noviembre de 2018, el Contrato de Prestación de Servicios No.PS 2962 2018 Cuyo objeto es: PRESTAR SUS SERVICIOS DE APOYO DE MANERA PERSONAL Y AUTÓNOMA, EN SU CONDICIÓN DE TÉCNICO EN AUXILIAR DE ENFERMERÍA, PARA LA EJECUCIÓN DE ACTIVIDADES ASISTENCIALES EN LOS PROCESOS DE GESTIÓN HOSPITALARIA, CONFORME A LAS NECESIDADES DE LA SUBRED INTEGRADA DE SERVICIOS DE SALUD CENTRO ORIENTE E.S.E el valor inicial de contrato es de $11231220 con una ejecucion a 31 de Agosto de 2018 de $9147600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</si>
  <si>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2964 2018 Cuyo objeto es: PRESTAR SUS SERVICIOS DE APOYO DE MANERA PERSONAL Y AUTÓNOMA, EN SU CONDICIÓN DE TÉCNICO EN AUXILIAR DE ENFERMERÍA, PARA LA EJECUCIÓN DE ACTIVIDADES ASISTENCIALES EN LOS PROCESOS DE GESTIÓN HOSPITALARIA, CONFORME A LAS NECESIDADES DE LA SUBRED INTEGRADA DE SERVICIOS DE SALUD CENTRO ORIENTE E.S.E el valor inicial de contrato es de $12433960 con una ejecucion a 31 de Agosto de 2018 de $9909900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</si>
  <si>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2965 2018 Cuyo objeto es: PRESTAR SUS SERVICIOS DE APOYO DE MANERA PERSONAL Y AUTÓNOMA, EN SU CONDICIÓN DE TÉCNICO EN AUXILIAR DE ENFERMERÍA, PARA LA EJECUCIÓN DE ACTIVIDADES ASISTENCIALES EN LOS PROCESOS DE GESTIÓN HOSPITALARIA, CONFORME A LAS NECESIDADES DE LA SUBRED INTEGRADA DE SERVICIOS DE SALUD CENTRO ORIENTE E.S.E el valor inicial de contrato es de $11282040 con una ejecucion a 31 de Agosto de 2018 de $9147600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</si>
  <si>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220   horas de AUXILIAR ENFERMERIA HOSPITALIZACION, URGENCIAS Y QUIRURGICOS para el proceso de atencion en los servicios de Hospitalizacion, Quirurgicos y Ambulatorios. Y Prorrogar hasta el 9 de Noviembre de 2018, el Contrato de Prestación de Servicios No.PS 2967 2018 Cuyo objeto es: PRESTAR SUS SERVICIOS DE APOYO DE MANERA PERSONAL Y AUTÓNOMA, EN SU CONDICIÓN DE TÉCNICO EN AUXILIAR DE ENFERMERÍA, PARA LA EJECUCIÓN DE ACTIVIDADES ASISTENCIALES EN LOS PROCESOS DE GESTIÓN HOSPITALARIA, CONFORME A LAS NECESIDADES DE LA SUBRED INTEGRADA DE SERVICIOS DE SALUD CENTRO ORIENTE E.S.E el valor inicial de contrato es de $13907740 con una ejecucion a 31 de Agosto de 2018 de $11265100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</si>
  <si>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302   horas de ENFERMERO (A) HOSPITALIZACION, QUIRURGICOS Y URGENCIAS para el proceso de atencion en los servicios de Hospitalizacion, Quirurgicos y Ambulatorios. Y Prorrogar hasta el 9 de Noviembre de 2018, el Contrato de Prestación de Servicios No.PS 3885 2018 Cuyo objeto es: PRESTAR SUS SERVICIOS DE APOYO  DE MANERA PERSONAL Y AUTONOMA, EN SU CONDICIÓN DE ENFERMERO (A) JEFE  PARA LA EJECUCIÓN DE ACTIVIDADES ASISTENCIALES EN LOS PROCESOS DE GESTIÓN HOSPITALARIA, CONFORME A LAS NECESIDADES DE LA SUBRED INTEGRADA DE SERVICIOS DE SALUD CENTRO ORIENTE E.S.E el valor inicial de contrato es de $20389200 con una ejecucion a 31 de Agosto de 2018 de $15740400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</si>
  <si>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3891 2018 Cuyo objeto es: PRESTAR SUS SERVICIOS DE APOYO  DE MANERA PERSONAL Y AUTONOMA, EN SU CONDICIÓN DE ENFERMERO (A) JEFE  PARA LA EJECUCIÓN DE ACTIVIDADES ASISTENCIALES EN LOS PROCESOS DE GESTIÓN HOSPITALARIA, CONFORME A LAS NECESIDADES DE LA SUBRED INTEGRADA DE SERVICIOS DE SALUD CENTRO ORIENTE E.S.E el valor inicial de contrato es de $23010000 con una ejecucion a 31 de Agosto de 2018 de $17862000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</si>
  <si>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3897 2018 Cuyo objeto es: PRESTAR SUS SERVICIOS DE APOYO  DE MANERA PERSONAL Y AUTONOMA, EN SU CONDICIÓN DE ENFERMERO (A) JEFE  PARA LA EJECUCIÓN DE ACTIVIDADES ASISTENCIALES EN LOS PROCESOS DE GESTIÓN CLINICA, CONFORME A LAS NECESIDADES DE LA SUBRED INTEGRADA DE SERVICIOS DE SALUD CENTRO ORIENTE E.S.E el valor inicial de contrato es de $14256000 con una ejecucion a 31 de Agosto de 2018 de $9900000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</si>
  <si>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292   horas de AUXILIAR ENFERMERIA HOSPITALIZACION, URGENCIAS Y QUIRURGICOS para el proceso de atencion en los servicios de Hospitalizacion, Quirurgicos y Ambulatorios. Y Prorrogar hasta el 9 de Noviembre de 2018, el Contrato de Prestación de Servicios No.PS 3922 2018 Cuyo objeto es: 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 el valor inicial de contrato es de $9147600 con una ejecucion a 31 de Agosto de 2018 de $7114800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</si>
  <si>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134   horas de AUXILIAR ENFERMERIA HOSPITALIZACION, URGENCIAS Y QUIRURGICOS para el proceso de atencion en los servicios de Hospitalizacion, Quirurgicos y Ambulatorios. Y Prorrogar hasta el 9 de Noviembre de 2018, el Contrato de Prestación de Servicios No.PS 3924 2018 Cuyo objeto es: 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 el valor inicial de contrato es de $9249240 con una ejecucion a 31 de Agosto de 2018 de $6521900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</si>
  <si>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151   horas de AUXILIAR ENFERMERIA HOSPITALIZACION, URGENCIAS Y QUIRURGICOS para el proceso de atencion en los servicios de Hospitalizacion, Quirurgicos y Ambulatorios. Y Prorrogar hasta el 9 de Noviembre de 2018, el Contrato de Prestación de Servicios No.PS 3978 2018 Cuyo objeto es: 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 el valor inicial de contrato es de $7995680 con una ejecucion a 31 de Agosto de 2018 de $5412330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</si>
  <si>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3980 2018 Cuyo objeto es: 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 el valor inicial de contrato es de $7750050 con una ejecucion a 31 de Agosto de 2018 de $5666430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</si>
  <si>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4187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$6555780 con una ejecucion a 31 de Agosto de 2018 de $4472160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</si>
  <si>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310   horas de AUXILIAR ENFERMERIA HOSPITALIZACION, URGENCIAS Y QUIRURGICOS para el proceso de atencion en los servicios de Hospitalizacion, Quirurgicos y Ambulatorios. Y Prorrogar hasta el 9 de Noviembre de 2018, el Contrato de Prestación de Servicios No.PS 4188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$7377370 con una ejecucion a 31 de Agosto de 2018 de $4921070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</si>
  <si>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4189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$6708240 con una ejecucion a 31 de Agosto de 2018 de $4472160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</si>
  <si>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ENFERMERO para el proceso de atencion en los servicios de Hospitalizacion, Quirurgicos y Ambulatorios. Y Prorrogar hasta el 9 de Noviembre de 2018, el Contrato de Prestación de Servicios No.PS 5252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$9360000 con una ejecucion a 31 de Agosto de 2018 de $4212000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</si>
  <si>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312   horas de AUXILIAR DE ENFERMERIA para el proceso de atencion en los servicios de Hospitalizacion, Quirurgicos y Ambulatorios. Y Prorrogar hasta el 9 de Noviembre de 2018, el Contrato de Prestación de Servicios No.PS 5286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$3455760 con una ejecucion a 31 de Agosto de 2018 de $1219680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</si>
  <si>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para el proceso de atencion en los servicios de Hospitalizacion, Quirurgicos y Ambulatorios. Y Prorrogar hasta el 9 de Noviembre de 2018, el Contrato de Prestación de Servicios No.PS 5305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$6552000 con una ejecucion a 31 de Agosto de 2018 de $2433600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</si>
  <si>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ENFERMERO para el proceso de atencion en los servicios de Hospitalizacion, Quirurgicos y Ambulatorios. Y Prorrogar hasta el 9 de Noviembre de 2018, el Contrato de Prestación de Servicios No.PS 5306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$7488000 con una ejecucion a 31 de Agosto de 2018 de $2433600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</si>
  <si>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148   horas de AUXILIAR DE ENFERMERIA para el proceso de atencion en los servicios de Hospitalizacion, Quirurgicos y Ambulatorios. Y Prorrogar hasta el 9 de Noviembre de 2018, el Contrato de Prestación de Servicios No.PS 5315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$5082000 con una ejecucion a 31 de Agosto de 2018 de $1151920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</si>
  <si>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92   horas de AUXILIAR DE ENFERMERIA para el proceso de atencion en los servicios de Hospitalizacion, Quirurgicos y Ambulatorios. Y Prorrogar hasta el 9 de Noviembre de 2018, el Contrato de Prestación de Servicios No.PS 5321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$3760680 con una ejecucion a 31 de Agosto de 2018 de $677600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</si>
  <si>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AUXILIAR DE ENFERMERIA para el proceso de atencion en los servicios de Hospitalizacion, Quirurgicos y Ambulatorios. Y Prorrogar hasta el 9 de Noviembre de 2018, el Contrato de Prestación de Servicios No.PS 5322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$4404400 con una ejecucion a 31 de Agosto de 2018 de $974050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</si>
  <si>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104   horas de AUXILIAR DE ENFERMERIA para el proceso de atencion en los servicios de Hospitalizacion, Quirurgicos y Ambulatorios. Y Prorrogar hasta el 9 de Noviembre de 2018, el Contrato de Prestación de Servicios No.PS 5331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$3608220 con una ejecucion a 31 de Agosto de 2018 de $728420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</si>
  <si>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129   horas de ENFERMERA para el proceso de atencion en los servicios de Hospitalizacion, Quirurgicos y Ambulatorios. Y Prorrogar hasta el 9 de Noviembre de 2018, el Contrato de Prestación de Servicios No.PS 5352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$8548800 con una ejecucion a 31 de Agosto de 2018 de $1638000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</si>
  <si>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172   horas de AUXILIAR DE ENFERMERIA para el proceso de atencion en los servicios de Hospitalizacion, Quirurgicos y Ambulatorios. Y Prorrogar hasta el 9 de Noviembre de 2018, el Contrato de Prestación de Servicios No.PS 5200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$4099480 con una ejecucion a 31 de Agosto de 2018 de $1694000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</si>
  <si>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312   horas de CAMILLERO para el proceso de atencion en los servicios de Hospitalizacion, Quirurgicos y Ambulatorios. Y Prorrogar hasta el 9 de Noviembre de 2018, el Contrato de Prestación de Servicios No.PS 5201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$3565240 con una ejecucion a 31 de Agosto de 2018 de $1707720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</si>
  <si>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154   horas de AUXILIAR DE ENFERMERIA para el proceso de atencion en los servicios de Hospitalizacion, Quirurgicos y Ambulatorios. Y Prorrogar hasta el 9 de Noviembre de 2018, el Contrato de Prestación de Servicios No.PS 5079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$4082540 con una ejecucion a 31 de Agosto de 2018 de $1626240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</si>
  <si>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153   horas de AUXILIAR DE ENFERMERIA para el proceso de atencion en los servicios de Hospitalizacion, Quirurgicos y Ambulatorios. Y Prorrogar hasta el 9 de Noviembre de 2018, el Contrato de Prestación de Servicios No.PS 5203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$4438280 con una ejecucion a 31 de Agosto de 2018 de $1871870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</si>
  <si>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DE ENFERMERIA para el proceso de atencion en los servicios de Hospitalizacion, Quirurgicos y Ambulatorios. Y Prorrogar hasta el 9 de Noviembre de 2018, el Contrato de Prestación de Servicios No.PS 5202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$3913140 con una ejecucion a 31 de Agosto de 2018 de $1880340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</si>
  <si>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266   horas de ENFERMERA para el proceso de atencion en los servicios de Hospitalizacion, Quirurgicos y Ambulatorios. Y Prorrogar hasta el 9 de Noviembre de 2018, el Contrato de Prestación de Servicios No.PS 5455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$3276000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</si>
  <si>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DE ENFERMERIA para el proceso de atencion en los servicios de Hospitalizacion, Quirurgicos y Ambulatorios. Y Prorrogar hasta el 9 de Noviembre de 2018, el Contrato de Prestación de Servicios No.PS 5458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$1829520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</si>
  <si>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208   horas de AUXILIAR DE ENFERMERIA para el proceso de atencion en los servicios de Hospitalizacion, Quirurgicos y Ambulatorios. Y Prorrogar hasta el 9 de Noviembre de 2018, el Contrato de Prestación de Servicios No.PS 5470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$1694000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</si>
  <si>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236   horas de ENFERMERA para el proceso de atencion en los servicios de Hospitalizacion, Quirurgicos y Ambulatorios. Y Prorrogar hasta el 9 de Noviembre de 2018, el Contrato de Prestación de Servicios No.PS 5473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$3276000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</si>
  <si>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AUXILIAR DE ENFERMERIA para el proceso de atencion en los servicios de Hospitalizacion, Quirurgicos y Ambulatorios. Y Prorrogar hasta el 9 de Noviembre de 2018, el Contrato de Prestación de Servicios No.PS 5476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$1948100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</si>
  <si>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208   horas de AUXILIAR DE ENFERMERIA para el proceso de atencion en los servicios de Hospitalizacion, Quirurgicos y Ambulatorios. Y Prorrogar hasta el 9 de Noviembre de 2018, el Contrato de Prestación de Servicios No.PS 5477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$1694000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</si>
  <si>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DE ENFERMERIA para el proceso de atencion en los servicios de Hospitalizacion, Quirurgicos y Ambulatorios. Y Prorrogar hasta el 9 de Noviembre de 2018, el Contrato de Prestación de Servicios No.PS 5508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$1778700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</si>
  <si>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ENFERMERA para el proceso de atencion en los servicios de Hospitalizacion, Quirurgicos y Ambulatorios. Y Prorrogar hasta el 9 de Noviembre de 2018, el Contrato de Prestación de Servicios No.PS 5514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$3276000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</si>
  <si>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5358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$13104000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</si>
  <si>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INSTRUMENTADOR QUIRURGICO para el proceso de atencion en los servicios de Hospitalizacion, Quirurgicos y Ambulatorios. Y Prorrogar hasta el 9 de Noviembre de 2018, el Contrato de Prestación de Servicios No.PS 0030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$30232800 con una ejecucion a 31 de Agosto de 2018 de $25833600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</si>
  <si>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ENFERMERO(A) PROFESIONAL DE APOYO ADMISTITRATIVO para el proceso de atencion en los servicios de Hospitalizacion, Quirurgicos y Ambulatorios. Y Prorrogar hasta el 9 de Noviembre de 2018, el Contrato de Prestación de Servicios No.PS 0703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$28423200 con una ejecucion a 31 de Agosto de 2018 de $24367200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</si>
  <si>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   horas de CIRUJANO PEDIATRA para el proceso de atencion en los servicios de Hospitalizacion, Quirurgicos y Ambulatorios. Y Prorrogar hasta el 9 de Noviembre de 2018, el Contrato de Prestación de Servicios No.PS 1245 2018 Cuyo objeto es: PRESTAR SUS SERVICIOS PROFESIONALES,  DE MANERA PERSONAL Y AUTONOMA,  EN SU CONDICIÓN DE ESPECIALISTA EN CIRUGIA PEDIATRICA, PARA LA EJECUCIÓN DE ACTIVIDADES ASISTENCIALES Y DEMÁS ASIGNADAS, EN LOS DIFERENTES SERVICIOS Y EN LAS UNIDADES QUE SE REQUIERA, CONFORME A LAS NECESIDADES DE LA SUBRED INTEGRADA DE SERVICIOS DE SALUD CENTRO ORIENTE E.S.E. el valor inicial de contrato es de $62022280 con una ejecucion a 31 de Agosto de 2018 de $50178200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</si>
  <si>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   horas de ANESTESIOLOGO para el proceso de atencion en los servicios de Hospitalizacion, Quirurgicos y Ambulatorios. Y Prorrogar hasta el 9 de Noviembre de 2018, el Contrato de Prestación de Servicios No.PS 1259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$50388000 con una ejecucion a 31 de Agosto de 2018 de $39390000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</si>
  <si>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235   horas de ANESTESIOLOGO para el proceso de atencion en los servicios de Hospitalizacion, Quirurgicos y Ambulatorios. Y Prorrogar hasta el 9 de Noviembre de 2018, el Contrato de Prestación de Servicios No.PS 1260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$90324000 con una ejecucion a 31 de Agosto de 2018 de $76284000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</si>
  <si>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109   horas de ANESTESIOLOGO para el proceso de atencion en los servicios de Hospitalizacion, Quirurgicos y Ambulatorios. Y Prorrogar hasta el 9 de Noviembre de 2018, el Contrato de Prestación de Servicios No.PS 1261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$83616000 con una ejecucion a 31 de Agosto de 2018 de $70668000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</si>
  <si>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124   horas de ANESTESIOLOGO para el proceso de atencion en los servicios de Hospitalizacion, Quirurgicos y Ambulatorios. Y Prorrogar hasta el 9 de Noviembre de 2018, el Contrato de Prestación de Servicios No.PS 1262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$71760000 con una ejecucion a 31 de Agosto de 2018 de $60528000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</si>
  <si>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77   horas de ANESTESIOLOGO para el proceso de atencion en los servicios de Hospitalizacion, Quirurgicos y Ambulatorios. Y Prorrogar hasta el 9 de Noviembre de 2018, el Contrato de Prestación de Servicios No.PS 1263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$58968000 con una ejecucion a 31 de Agosto de 2018 de $47424000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</si>
  <si>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81   horas de ANESTESIOLOGO para el proceso de atencion en los servicios de Hospitalizacion, Quirurgicos y Ambulatorios. Y Prorrogar hasta el 9 de Noviembre de 2018, el Contrato de Prestación de Servicios No.PS 1265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$55224000 con una ejecucion a 31 de Agosto de 2018 de $44928000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</si>
  <si>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53   horas de CIRUJANO GENERAL para el proceso de atencion en los servicios de Hospitalizacion, Quirurgicos y Ambulatorios. Y Prorrogar hasta el 9 de Noviembre de 2018, el Contrato de Prestación de Servicios No.PS 1266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$42898680 con una ejecucion a 31 de Agosto de 2018 de $36398880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</si>
  <si>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112   horas de CIRUJANO GENERAL para el proceso de atencion en los servicios de Hospitalizacion, Quirurgicos y Ambulatorios. Y Prorrogar hasta el 9 de Noviembre de 2018, el Contrato de Prestación de Servicios No.PS 1267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$61098120 con una ejecucion a 31 de Agosto de 2018 de $51998400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</si>
  <si>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203   horas de MEDICO GENERAL HOSPITALARIO, URGENCIAS, QUIRURGICOS para el proceso de atencion en los servicios de Hospitalizacion, Quirurgicos y Ambulatorios. Y Prorrogar hasta el 9 de Noviembre de 2018, el Contrato de Prestación de Servicios No.PS 1268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$57189000 con una ejecucion a 31 de Agosto de 2018 de $48675000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</si>
  <si>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111   horas de CIRUJANO GENERAL para el proceso de atencion en los servicios de Hospitalizacion, Quirurgicos y Ambulatorios. Y Prorrogar hasta el 9 de Noviembre de 2018, el Contrato de Prestación de Servicios No.PS 1269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$77997600 con una ejecucion a 31 de Agosto de 2018 de $64564680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</si>
  <si>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1270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$90347220 con una ejecucion a 31 de Agosto de 2018 de $68392340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</si>
  <si>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237   horas de ORTOPEDISTA ADULTO para el proceso de atencion en los servicios de Hospitalizacion, Quirurgicos y Ambulatorios. Y Prorrogar hasta el 9 de Noviembre de 2018, el Contrato de Prestación de Servicios No.PS 1272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$121185160 con una ejecucion a 31 de Agosto de 2018 de $99880260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</si>
  <si>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1273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$38998800 con una ejecucion a 31 de Agosto de 2018 de $24265920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</si>
  <si>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267   horas de ORTOPEDISTA ADULTO para el proceso de atencion en los servicios de Hospitalizacion, Quirurgicos y Ambulatorios. Y Prorrogar hasta el 9 de Noviembre de 2018, el Contrato de Prestación de Servicios No.PS 1274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$169428120 con una ejecucion a 31 de Agosto de 2018 de $143934460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</si>
  <si>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179   horas de ORTOPEDISTA ADULTO para el proceso de atencion en los servicios de Hospitalizacion, Quirurgicos y Ambulatorios. Y Prorrogar hasta el 9 de Noviembre de 2018, el Contrato de Prestación de Servicios No.PS 1276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$170294760 con una ejecucion a 31 de Agosto de 2018 de $142490060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</si>
  <si>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ORTOPEDISTA ADULTO para el proceso de atencion en los servicios de Hospitalizacion, Quirurgicos y Ambulatorios. Y Prorrogar hasta el 9 de Noviembre de 2018, el Contrato de Prestación de Servicios No.PS 1277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$122340680 con una ejecucion a 31 de Agosto de 2018 de $104430120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</si>
  <si>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NEUROCIRUJANO para el proceso de atencion en los servicios de Hospitalizacion, Quirurgicos y Ambulatorios. Y Prorrogar hasta el 9 de Noviembre de 2018, el Contrato de Prestación de Servicios No.PS 1279 2018 Cuyo objeto es: 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 el valor inicial de contrato es de $104940320 con una ejecucion a 31 de Agosto de 2018 de $85668640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</si>
  <si>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175   horas de NEUROCIRUJANO para el proceso de atencion en los servicios de Hospitalizacion, Quirurgicos y Ambulatorios. Y Prorrogar hasta el 9 de Noviembre de 2018, el Contrato de Prestación de Servicios No.PS 1280 2018 Cuyo objeto es: 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 el valor inicial de contrato es de $134374800 con una ejecucion a 31 de Agosto de 2018 de $112317760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</si>
  <si>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NEUROCIRUJANO para el proceso de atencion en los servicios de Hospitalizacion, Quirurgicos y Ambulatorios. Y Prorrogar hasta el 9 de Noviembre de 2018, el Contrato de Prestación de Servicios No.PS 1281 2018 Cuyo objeto es: 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 el valor inicial de contrato es de $121200800 con una ejecucion a 31 de Agosto de 2018 de $99369600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</si>
  <si>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123   horas de CIRUJANO PEDIATRA para el proceso de atencion en los servicios de Hospitalizacion, Quirurgicos y Ambulatorios. Y Prorrogar hasta el 9 de Noviembre de 2018, el Contrato de Prestación de Servicios No.PS 1283 2018 Cuyo objeto es: PRESTAR SUS SERVICIOS PROFESIONALES,  DE MANERA PERSONAL Y AUTONOMA,  EN SU CONDICIÓN DE ESPECIALISTA EN CIRUGIA PEDIATRICA, PARA LA EJECUCIÓN DE ACTIVIDADES ASISTENCIALES Y DEMÁS ASIGNADAS, EN LOS DIFERENTES SERVICIOS Y EN LAS UNIDADES QUE SE REQUIERA, CONFORME A LAS NECESIDADES DE LA SUBRED INTEGRADA DE SERVICIOS DE SALUD CENTRO ORIENTE E.S.E. el valor inicial de contrato es de $94739160 con una ejecucion a 31 de Agosto de 2018 de $78489660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</si>
  <si>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66   horas de CIRUJANO TORAX para el proceso de atencion en los servicios de Hospitalizacion, Quirurgicos y Ambulatorios. Y Prorrogar hasta el 9 de Noviembre de 2018, el Contrato de Prestación de Servicios No.PS 1285 2018 Cuyo objeto es: PRESTAR SUS SERVICIOS  PROFESIONALES,  DE MANERA PERSONAL Y AUTONOMA,  EN SU CONDICIÓN DE ESPECIALISTA EN CIRUGIA DE TORAX, PARA LA EJECUCIÓN DE ACTIVIDADES ASISTENCIALES Y DEMÁS ASIGNADAS, EN LOS DIFERENTES SERVICIOS Y EN LAS UNIDADES QUE SE REQUIERA, CONFORME A LAS NECESIDADES DE LA SUBRED INTEGRADA DE SERVICIOS DE SALUD CENTRO ORIENTE E.S.E. el valor inicial de contrato es de $66952550 con una ejecucion a 31 de Agosto de 2018 de $55209350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</si>
  <si>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92   horas de CIRUJANO TORAX para el proceso de atencion en los servicios de Hospitalizacion, Quirurgicos y Ambulatorios. Y Prorrogar hasta el 9 de Noviembre de 2018, el Contrato de Prestación de Servicios No.PS 1286 2018 Cuyo objeto es: PRESTAR SUS SERVICIOS  PROFESIONALES,  DE MANERA PERSONAL Y AUTONOMA,  EN SU CONDICIÓN DE ESPECIALISTA EN CIRUGIA DE TORAX, PARA LA EJECUCIÓN DE ACTIVIDADES ASISTENCIALES Y DEMÁS ASIGNADAS, EN LOS DIFERENTES SERVICIOS Y EN LAS UNIDADES QUE SE REQUIERA, CONFORME A LAS NECESIDADES DE LA SUBRED INTEGRADA DE SERVICIOS DE SALUD CENTRO ORIENTE E.S.E. el valor inicial de contrato es de $46728150 con una ejecucion a 31 de Agosto de 2018 de $38736250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</si>
  <si>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218   horas de INSTRUMENTADOR QUIRURGICO para el proceso de atencion en los servicios de Hospitalizacion, Quirurgicos y Ambulatorios. Y Prorrogar hasta el 9 de Noviembre de 2018, el Contrato de Prestación de Servicios No.PS 1288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$26301600 con una ejecucion a 31 de Agosto de 2018 de $22276800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</si>
  <si>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AUXILIAR ENFERMERIA HOSPITALIZACION, URGENCIAS Y QUIRURGICOS para el proceso de atencion en los servicios de Hospitalizacion, Quirurgicos y Ambulatorios. Y Prorrogar hasta el 9 de Noviembre de 2018, el Contrato de Prestación de Servicios No.PS 1290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$18566240 con una ejecucion a 31 de Agosto de 2018 de $15855840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</si>
  <si>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254   horas de INSTRUMENTADOR QUIRURGICO para el proceso de atencion en los servicios de Hospitalizacion, Quirurgicos y Ambulatorios. Y Prorrogar hasta el 9 de Noviembre de 2018, el Contrato de Prestación de Servicios No.PS 1291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$25911600 con una ejecucion a 31 de Agosto de 2018 de $22261200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</si>
  <si>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212   horas de INSTRUMENTADOR QUIRURGICO para el proceso de atencion en los servicios de Hospitalizacion, Quirurgicos y Ambulatorios. Y Prorrogar hasta el 9 de Noviembre de 2018, el Contrato de Prestación de Servicios No.PS 1292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$25365600 con una ejecucion a 31 de Agosto de 2018 de $21247200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</si>
  <si>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INSTRUMENTADOR QUIRURGICO para el proceso de atencion en los servicios de Hospitalizacion, Quirurgicos y Ambulatorios. Y Prorrogar hasta el 9 de Noviembre de 2018, el Contrato de Prestación de Servicios No.PS 1293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$25833600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</si>
  <si>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219   horas de INSTRUMENTADOR QUIRURGICO para el proceso de atencion en los servicios de Hospitalizacion, Quirurgicos y Ambulatorios. Y Prorrogar hasta el 9 de Noviembre de 2018, el Contrato de Prestación de Servicios No.PS 1294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$25880400 con una ejecucion a 31 de Agosto de 2018 de $21762000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</si>
  <si>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201   horas de INSTRUMENTADOR QUIRURGICO para el proceso de atencion en los servicios de Hospitalizacion, Quirurgicos y Ambulatorios. Y Prorrogar hasta el 9 de Noviembre de 2018, el Contrato de Prestación de Servicios No.PS 1295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$25552800 con una ejecucion a 31 de Agosto de 2018 de $21528000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</si>
  <si>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INSTRUMENTADOR QUIRURGICO para el proceso de atencion en los servicios de Hospitalizacion, Quirurgicos y Ambulatorios. Y Prorrogar hasta el 9 de Noviembre de 2018, el Contrato de Prestación de Servicios No.PS 1296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$25833600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</si>
  <si>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225   horas de INSTRUMENTADOR QUIRURGICO para el proceso de atencion en los servicios de Hospitalizacion, Quirurgicos y Ambulatorios. Y Prorrogar hasta el 9 de Noviembre de 2018, el Contrato de Prestación de Servicios No.PS 1297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$26395200 con una ejecucion a 31 de Agosto de 2018 de $22370400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</si>
  <si>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207   horas de INSTRUMENTADOR QUIRURGICO para el proceso de atencion en los servicios de Hospitalizacion, Quirurgicos y Ambulatorios. Y Prorrogar hasta el 9 de Noviembre de 2018, el Contrato de Prestación de Servicios No.PS 1299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$25927200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</si>
  <si>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CIRUJANO VASCULAR para el proceso de atencion en los servicios de Hospitalizacion, Quirurgicos y Ambulatorios. Y Prorrogar hasta el 9 de Noviembre de 2018, el Contrato de Prestación de Servicios No.PS 1300 2018 Cuyo objeto es: PRESTAR SUS SERVICIOS PROFESIONALES,  DE MANERA PERSONAL Y AUTONOMA, EN SU CONDICIÓN DE ESPECIALISTA EN CIRUJANO VASCULAR PERIFERICO, PARA LA EJECUCIÓN DE ACTIVIDADES ASISTENCIALES Y DEMÁS ASIGNADAS, EN LOS DIFERENTES SERVICIOS Y EN LAS UNIDADES QUE SE REQUIERA  , CONFORME A LAS NECESIDADES DE LA SUBRED INTEGRADA DE SERVICIOS DE SALUD CENTRO ORIENTE E.S.E. el valor inicial de contrato es de $100980000 con una ejecucion a 31 de Agosto de 2018 de $86394000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</si>
  <si>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CIRUJANO VASCULAR para el proceso de atencion en los servicios de Hospitalizacion, Quirurgicos y Ambulatorios. Y Prorrogar hasta el 9 de Noviembre de 2018, el Contrato de Prestación de Servicios No.PS 1301 2018 Cuyo objeto es: PRESTAR SUS SERVICIOS PROFESIONALES,  DE MANERA PERSONAL Y AUTONOMA, EN SU CONDICIÓN DE ESPECIALISTA EN CIRUJANO VASCULAR PERIFERICO, PARA LA EJECUCIÓN DE ACTIVIDADES ASISTENCIALES Y DEMÁS ASIGNADAS, EN LOS DIFERENTES SERVICIOS Y EN LAS UNIDADES QUE SE REQUIERA  , CONFORME A LAS NECESIDADES DE LA SUBRED INTEGRADA DE SERVICIOS DE SALUD CENTRO ORIENTE E.S.E. el valor inicial de contrato es de $165240000 con una ejecucion a 31 de Agosto de 2018 de $141372000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</si>
  <si>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1303 2018 Cuyo objeto es: PRESTAR SUS SERVICIOS PROFESIONALES, DE MANERA PERSONAL Y AUTONOMA,  EN SU CONDICIÓN DE ESPECIALISTA EN UROLOGÍA, PARA LA EJECUCIÓN DE ACTIVIDADES ASISTENCIALES Y DEMÁS ASIGNADAS, EN LOS DIFERENTES SERVICIOS Y EN LAS UNIDADES QUE SE REQUIERA  , CONFORME A LAS NECESIDADES DE LA SUBRED INTEGRADA DE SERVICIOS DE SALUD CENTRO ORIENTE E.S.E. el valor inicial de contrato es de $38998800 con una ejecucion a 31 de Agosto de 2018 de $28960220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</si>
  <si>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GENERAL HOSPITALARIO, URGENCIAS, QUIRURGICOS para el proceso de atencion en los servicios de Hospitalizacion, Quirurgicos y Ambulatorios. Y Prorrogar hasta el 9 de Noviembre de 2018, el Contrato de Prestación de Servicios No.PS 1305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$48180000 con una ejecucion a 31 de Agosto de 2018 de $40722000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</si>
  <si>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OTOLOGO para el proceso de atencion en los servicios de Hospitalizacion, Quirurgicos y Ambulatorios. Y Prorrogar hasta el 9 de Noviembre de 2018, el Contrato de Prestación de Servicios No.PS 1306 2018 Cuyo objeto es: PRESTAR SUS SERVICIOS  PROFESIONALES, DE MANERA PERSONAL Y AUTONOMA, EN SU CONDICIÓN DE ESPECIALISTA EN OTOLOGIA, PARA LA EJECUCIÓN DE ACTIVIDADES ASISTENCIALES Y DEMÁS ASIGNADAS, EN LOS DIFERENTES SERVICIOS Y EN LAS UNIDADES QUE SE REQUIERA, CONFORME A LAS NECESIDADES DE LA SUBRED INTEGRADA DE SERVICIOS DE SALUD CENTRO ORIENTE E.S.E. el valor inicial de contrato es de $104380707 con una ejecucion a 31 de Agosto de 2018 de $86664787</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</si>
  <si>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263   horas de NEUROCIRUJANO para el proceso de atencion en los servicios de Hospitalizacion, Quirurgicos y Ambulatorios. Y Prorrogar hasta el 9 de Noviembre de 2018, el Contrato de Prestación de Servicios No.PS 1307 2018 Cuyo objeto es: 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 el valor inicial de contrato es de $117436800 con una ejecucion a 31 de Agosto de 2018 de $93497760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</si>
  <si>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212   horas de INSTRUMENTADOR QUIRURGICO para el proceso de atencion en los servicios de Hospitalizacion, Quirurgicos y Ambulatorios. Y Prorrogar hasta el 9 de Noviembre de 2018, el Contrato de Prestación de Servicios No.PS 1309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$23634000 con una ejecucion a 31 de Agosto de 2018 de $19609200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</si>
  <si>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129   horas de ORTOPEDISTA ADULTO para el proceso de atencion en los servicios de Hospitalizacion, Quirurgicos y Ambulatorios. Y Prorrogar hasta el 9 de Noviembre de 2018, el Contrato de Prestación de Servicios No.PS 1310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$96774800 con una ejecucion a 31 de Agosto de 2018 de $84280740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</si>
  <si>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ORTOPEDISTA ADULTO para el proceso de atencion en los servicios de Hospitalizacion, Quirurgicos y Ambulatorios. Y Prorrogar hasta el 9 de Noviembre de 2018, el Contrato de Prestación de Servicios No.PS 1311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$56331600 con una ejecucion a 31 de Agosto de 2018 de $47231880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</si>
  <si>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124   horas de CIRUJANO GENERAL para el proceso de atencion en los servicios de Hospitalizacion, Quirurgicos y Ambulatorios. Y Prorrogar hasta el 9 de Noviembre de 2018, el Contrato de Prestación de Servicios No.PS 1312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$54598320 con una ejecucion a 31 de Agosto de 2018 de $42465360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</si>
  <si>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ANESTESIOLOGO para el proceso de atencion en los servicios de Hospitalizacion, Quirurgicos y Ambulatorios. Y Prorrogar hasta el 9 de Noviembre de 2018, el Contrato de Prestación de Servicios No.PS 1313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$80340000 con una ejecucion a 31 de Agosto de 2018 de $68172000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</si>
  <si>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260   horas de ORTOPEDISTA ADULTO para el proceso de atencion en los servicios de Hospitalizacion, Quirurgicos y Ambulatorios. Y Prorrogar hasta el 9 de Noviembre de 2018, el Contrato de Prestación de Servicios No.PS 1345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$170294760 con una ejecucion a 31 de Agosto de 2018 de $145162200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</si>
  <si>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268   horas de CIRUJANO GENERAL para el proceso de atencion en los servicios de Hospitalizacion, Quirurgicos y Ambulatorios. Y Prorrogar hasta el 9 de Noviembre de 2018, el Contrato de Prestación de Servicios No.PS 1601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$174700180 con una ejecucion a 31 de Agosto de 2018 de $148700980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</si>
  <si>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   horas de UROLOGO para el proceso de atencion en los servicios de Hospitalizacion, Quirurgicos y Ambulatorios. Y Prorrogar hasta el 9 de Noviembre de 2018, el Contrato de Prestación de Servicios No.PS 1690 2018 Cuyo objeto es: PRESTAR SUS SERVICIOS PROFESIONALES, DE MANERA PERSONAL Y AUTONOMA,  EN SU CONDICIÓN DE ESPECIALISTA EN UROLOGÍA, PARA LA EJECUCIÓN DE ACTIVIDADES ASISTENCIALES Y DEMÁS ASIGNADAS, EN LOS DIFERENTES SERVICIOS Y EN LAS UNIDADES QUE SE REQUIERA  , CONFORME A LAS NECESIDADES DE LA SUBRED INTEGRADA DE SERVICIOS DE SALUD CENTRO ORIENTE E.S.E. el valor inicial de contrato es de $47881860 con una ejecucion a 31 de Agosto de 2018 de $39721000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</si>
  <si>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1691 2018 Cuyo objeto es: PRESTAR SUS SERVICIOS PROFESIONALES, DE MANERA PERSONAL Y AUTONOMA,  EN SU CONDICIÓN DE ESPECIALISTA EN UROLOGÍA, PARA LA EJECUCIÓN DE ACTIVIDADES ASISTENCIALES Y DEMÁS ASIGNADAS, EN LOS DIFERENTES SERVICIOS Y EN LAS UNIDADES QUE SE REQUIERA  , CONFORME A LAS NECESIDADES DE LA SUBRED INTEGRADA DE SERVICIOS DE SALUD CENTRO ORIENTE E.S.E. el valor inicial de contrato es de $28815780 con una ejecucion a 31 de Agosto de 2018 de $22604860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</si>
  <si>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112   horas de CIRUJANO GENERAL para el proceso de atencion en los servicios de Hospitalizacion, Quirurgicos y Ambulatorios. Y Prorrogar hasta el 9 de Noviembre de 2018, el Contrato de Prestación de Servicios No.PS 2747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$49398480 con una ejecucion a 31 de Agosto de 2018 de $38998800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</si>
  <si>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82   horas de ANESTESIOLOGO para el proceso de atencion en los servicios de Hospitalizacion, Quirurgicos y Ambulatorios. Y Prorrogar hasta el 9 de Noviembre de 2018, el Contrato de Prestación de Servicios No.PS 2755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$90480000 con una ejecucion a 31 de Agosto de 2018 de $72384000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</si>
  <si>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INSTRUMENTADOR QUIRURGICO para el proceso de atencion en los servicios de Hospitalizacion, Quirurgicos y Ambulatorios. Y Prorrogar hasta el 9 de Noviembre de 2018, el Contrato de Prestación de Servicios No.PS 3052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$18532800 con una ejecucion a 31 de Agosto de 2018 de $14508000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</si>
  <si>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80   horas de CIRUJANO TORAX para el proceso de atencion en los servicios de Hospitalizacion, Quirurgicos y Ambulatorios. Y Prorrogar hasta el 9 de Noviembre de 2018, el Contrato de Prestación de Servicios No.PS 3053 2018 Cuyo objeto es: PRESTAR SUS SERVICIOS  PROFESIONALES,  DE MANERA PERSONAL Y AUTONOMA,  EN SU CONDICIÓN DE ESPECIALISTA EN CIRUGIA DE TORAX, PARA LA EJECUCIÓN DE ACTIVIDADES ASISTENCIALES Y DEMÁS ASIGNADAS, EN LOS DIFERENTES SERVICIOS Y EN LAS UNIDADES QUE SE REQUIERA, CONFORME A LAS NECESIDADES DE LA SUBRED INTEGRADA DE SERVICIOS DE SALUD CENTRO ORIENTE E.S.E. el valor inicial de contrato es de $64016750 con una ejecucion a 31 de Agosto de 2018 de $51294950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</si>
  <si>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   horas de ORTOPEDISTA INFANTIL para el proceso de atencion en los servicios de Hospitalizacion, Quirurgicos y Ambulatorios. Y Prorrogar hasta el 9 de Noviembre de 2018, el Contrato de Prestación de Servicios No.PS 4209 2018 Cuyo objeto es: PRESTAR SUS SERVICIOS PROFESIONALES, DE MANERA PERSONAL Y AUTONOMA,  EN SU CONDICIÓN DE ESPECIALISTA EN ORTOPEDIA INFANTIL, PARA LA EJECUCIÓN DE ACTIVIDADES ASISTENCIALES Y DEMÁS ASIGNADAS, EN LOS DIFERENTES SERVICIOS Y EN LAS UNIDADES QUE SE REQUIERA, CONFORME A LAS NECESIDADES DE LA SUBRED INTEGRADA DE SERVICIOS DE SALUD CENTRO ORIENTE E.S.E. el valor inicial de contrato es de $22834000 con una ejecucion a 31 de Agosto de 2018 de $11906300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</si>
  <si>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INSTRUMENTADOR QUIRURGICO para el proceso de atencion en los servicios de Hospitalizacion, Quirurgicos y Ambulatorios. Y Prorrogar hasta el 9 de Noviembre de 2018, el Contrato de Prestación de Servicios No.PS 4243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$9968400 con una ejecucion a 31 de Agosto de 2018 de $5943600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</si>
  <si>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155   horas de ORTOPEDISTA para el proceso de atencion en los servicios de Hospitalizacion, Quirurgicos y Ambulatorios. Y Prorrogar hasta el 9 de Noviembre de 2018, el Contrato de Prestación de Servicios No.PS 5187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$19499400 con una ejecucion a 31 de Agosto de 2018 de $8449740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</si>
  <si>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108   horas de NEUROCIRUJANO para el proceso de atencion en los servicios de Hospitalizacion, Quirurgicos y Ambulatorios. Y Prorrogar hasta el 9 de Noviembre de 2018, el Contrato de Prestación de Servicios No.PS 5361 2018 Cuyo objeto es: 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 el valor inicial de contrato es de $17163840 con una ejecucion a 31 de Agosto de 2018 de $6323520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</si>
  <si>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40   horas de CIRUJANO GENERAL para el proceso de atencion en los servicios de Hospitalizacion, Quirurgicos y Ambulatorios. Y Prorrogar hasta el 9 de Noviembre de 2018, el Contrato de Prestación de Servicios No.PS 5516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$8666400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</si>
  <si>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158   horas de INSTRUMENTADOR QUIRURGICO para el proceso de atencion en los servicios de Hospitalizacion, Quirurgicos y Ambulatorios. Y Prorrogar hasta el 9 de Noviembre de 2018, el Contrato de Prestación de Servicios No.PS 5544 2018 Cuyo objeto es: PRESTAR SUS SERVICIOS PROFESIONALES DE MANERA  PERSONAL Y AUTONOMA,  EN SU CONDICIÓN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$3088800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</si>
  <si>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91   horas de CIRUJANO PEDIÁTRICO para el proceso de atencion en los servicios de Hospitalizacion, Quirurgicos y Ambulatorios. Y Prorrogar hasta el 9 de Noviembre de 2018, el Contrato de Prestación de Servicios No.PS 5534 2018 Cuyo objeto es: PRESTAR SUS SERVICIOS PROFESIONALES,  DE MANERA PERSONAL Y AUTONOMA,  EN SU CONDICIÓN DE ESPECIALISTA EN CIRUGIA PEDIATRICA, PARA LA EJECUCIÓN DE ACTIVIDADES ASISTENCIALES Y DEMÁS ASIGNADAS, EN LOS DIFERENTES SERVICIOS Y EN LAS UNIDADES QUE SE REQUIERA, CONFORME A LAS NECESIDADES DE LA SUBRED INTEGRADA DE SERVICIOS DE SALUD CENTRO ORIENTE E.S.E. el valor inicial de contrato es de $13550400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</si>
  <si>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146   horas de ANESTESIOLOGO para el proceso de atencion en los servicios de Hospitalizacion, Quirurgicos y Ambulatorios. Y Prorrogar hasta el 9 de Noviembre de 2018, el Contrato de Prestación de Servicios No.PS 5527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$14040000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</si>
  <si>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REGENTE FARMACIA para el proceso de atencion en los servicios de Hospitalizacion, Quirurgicos y Ambulatorios. Y Prorrogar hasta el 9 de Noviembre de 2018, el Contrato de Prestación de Servicios No.PS 0031 2018 Cuyo objeto es: PRESTAR SUS SERVICIOS DE APOYO DE MANERA PERSONAL Y AUTÓNOMA, EN SU CONDICIÓN DE REGENTE DE FARMACIA PARA LA EJECUCIÓN DE ACTIVIDADES ASISTENCIALES EN EL PROCESO DE GESTIÓN DE PRESCRIPCIÓN DE TECNOLOGÍAS NO INCLUIDAS EN EL PLAN DE BENEFICIOS DE SALUD, CONFORME A LAS NECESIDADES DE LA SUBRED INTEGRADA DE SERVICIOS DE SALUD CENTRO ORIENTE E.S.E. el valor inicial de contrato es de $15779690 con una ejecucion a 31 de Agosto de 2018 de $13413240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</si>
  <si>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197   horas de ENFERMERO (A) HOSPITALIZACION, QUIRURGICOS Y URGENCIAS para el proceso de atencion en los servicios de Hospitalizacion, Quirurgicos y Ambulatorios. Y Prorrogar hasta el 9 de Noviembre de 2018, el Contrato de Prestación de Servicios No.PS 1084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$27502800 con una ejecucion a 31 de Agosto de 2018 de $23587200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</si>
  <si>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INTENSIVISTA ADULTO para el proceso de atencion en los servicios de Hospitalizacion, Quirurgicos y Ambulatorios. Y Prorrogar hasta el 9 de Noviembre de 2018, el Contrato de Prestación de Servicios No.PS 1085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$181123680 con una ejecucion a 31 de Agosto de 2018 de $156281280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</si>
  <si>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158   horas de INTENSIVISTA ADULTO para el proceso de atencion en los servicios de Hospitalizacion, Quirurgicos y Ambulatorios. Y Prorrogar hasta el 9 de Noviembre de 2018, el Contrato de Prestación de Servicios No.PS 1086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$121803040 con una ejecucion a 31 de Agosto de 2018 de $102983040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</si>
  <si>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INTENSIVISTA ADULTO para el proceso de atencion en los servicios de Hospitalizacion, Quirurgicos y Ambulatorios. Y Prorrogar hasta el 9 de Noviembre de 2018, el Contrato de Prestación de Servicios No.PS 1088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$71365440 con una ejecucion a 31 de Agosto de 2018 de $58718400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</si>
  <si>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1089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$45619680 con una ejecucion a 31 de Agosto de 2018 de $33424320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</si>
  <si>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MEDICO INTERNISTA para el proceso de atencion en los servicios de Hospitalizacion, Quirurgicos y Ambulatorios. Y Prorrogar hasta el 9 de Noviembre de 2018, el Contrato de Prestación de Servicios No.PS 1090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$93648320 con una ejecucion a 31 de Agosto de 2018 de $78065360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</si>
  <si>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67   horas de INTENSIVISTA ADULTO para el proceso de atencion en los servicios de Hospitalizacion, Quirurgicos y Ambulatorios. Y Prorrogar hasta el 9 de Noviembre de 2018, el Contrato de Prestación de Servicios No.PS 1091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$112345550 con una ejecucion a 31 de Agosto de 2018 de $94674440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</si>
  <si>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MEDICO GENERAL GESTION CLINICA para el proceso de atencion en los servicios de Hospitalizacion, Quirurgicos y Ambulatorios. Y Prorrogar hasta el 9 de Noviembre de 2018, el Contrato de Prestación de Servicios No.PS 1092 2018 Cuyo objeto es: PRESTAR SUS SERVICIOS PROFESIONALES,  DE MANERA  PERSONAL Y AUTONOMA  EN SU CONDICIÓN DE MEDICO GENERAL, PARA LA EJECUCIÓN DE ACTIVIDADES DE GESTIÓN CLINICA DE LOS DIFERENTES PROCESOS Y SERVICIOS CONFORME A LOS REQUERIMIENTOS DE LA SUBRED INTEGRADA DE SERVICIOS DE SALUD CENTRO ORIENTE E.S.E. el valor inicial de contrato es de $35693400 con una ejecucion a 31 de Agosto de 2018 de $31099200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</si>
  <si>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MEDICO GENERAL GESTION CLINICA para el proceso de atencion en los servicios de Hospitalizacion, Quirurgicos y Ambulatorios. Y Prorrogar hasta el 9 de Noviembre de 2018, el Contrato de Prestación de Servicios No.PS 1093 2018 Cuyo objeto es: PRESTAR SUS SERVICIOS PROFESIONALES,  DE MANERA  PERSONAL Y AUTONOMA  EN SU CONDICIÓN DE MEDICO GENERAL, PARA LA EJECUCIÓN DE ACTIVIDADES DE GESTIÓN CLINICA DE LOS DIFERENTES PROCESOS Y SERVICIOS CONFORME A LOS REQUERIMIENTOS DE LA SUBRED INTEGRADA DE SERVICIOS DE SALUD CENTRO ORIENTE E.S.E. el valor inicial de contrato es de $70224000 con una ejecucion a 31 de Agosto de 2018 de $59928000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</si>
  <si>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INTENSIVISTA ADULTO para el proceso de atencion en los servicios de Hospitalizacion, Quirurgicos y Ambulatorios. Y Prorrogar hasta el 9 de Noviembre de 2018, el Contrato de Prestación de Servicios No.PS 1094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$174800160 con una ejecucion a 31 de Agosto de 2018 de $149957760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</si>
  <si>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INTENSIVISTA ADULTO para el proceso de atencion en los servicios de Hospitalizacion, Quirurgicos y Ambulatorios. Y Prorrogar hasta el 9 de Noviembre de 2018, el Contrato de Prestación de Servicios No.PS 1095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$179316960 con una ejecucion a 31 de Agosto de 2018 de $154474560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</si>
  <si>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INTERNISTA para el proceso de atencion en los servicios de Hospitalizacion, Quirurgicos y Ambulatorios. Y Prorrogar hasta el 9 de Noviembre de 2018, el Contrato de Prestación de Servicios No.PS 1096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$65945280 con una ejecucion a 31 de Agosto de 2018 de $54201600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</si>
  <si>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80   horas de INTENSIVISTA PEDIATRA para el proceso de atencion en los servicios de Hospitalizacion, Quirurgicos y Ambulatorios. Y Prorrogar hasta el 9 de Noviembre de 2018, el Contrato de Prestación de Servicios No.PS 1097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$67523400 con una ejecucion a 31 de Agosto de 2018 de $56758800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</si>
  <si>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1099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$44037000 con una ejecucion a 31 de Agosto de 2018 de $26829950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</si>
  <si>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167   horas de INTENSIVISTA PEDIATRA para el proceso de atencion en los servicios de Hospitalizacion, Quirurgicos y Ambulatorios. Y Prorrogar hasta el 9 de Noviembre de 2018, el Contrato de Prestación de Servicios No.PS 1100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$162581670 con una ejecucion a 31 de Agosto de 2018 de $135225160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</si>
  <si>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72   horas de INTENSIVISTA PEDIATRA para el proceso de atencion en los servicios de Hospitalizacion, Quirurgicos y Ambulatorios. Y Prorrogar hasta el 9 de Noviembre de 2018, el Contrato de Prestación de Servicios No.PS 1101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$88481750 con una ejecucion a 31 de Agosto de 2018 de $72334850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</si>
  <si>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83   horas de INTENSIVISTA PEDIATRA para el proceso de atencion en los servicios de Hospitalizacion, Quirurgicos y Ambulatorios. Y Prorrogar hasta el 9 de Noviembre de 2018, el Contrato de Prestación de Servicios No.PS 1102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$67849600 con una ejecucion a 31 de Agosto de 2018 de $56432600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</si>
  <si>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78   horas de MEDICO INTERNISTA para el proceso de atencion en los servicios de Hospitalizacion, Quirurgicos y Ambulatorios. Y Prorrogar hasta el 9 de Noviembre de 2018, el Contrato de Prestación de Servicios No.PS 1103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$99821280 con una ejecucion a 31 de Agosto de 2018 de $92142720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</si>
  <si>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MEDICO GENERAL GESTION CLINICA para el proceso de atencion en los servicios de Hospitalizacion, Quirurgicos y Ambulatorios. Y Prorrogar hasta el 9 de Noviembre de 2018, el Contrato de Prestación de Servicios No.PS 1104 2018 Cuyo objeto es: PRESTAR SUS SERVICIOS PROFESIONALES,  DE MANERA  PERSONAL Y AUTONOMA  EN SU CONDICIÓN DE MEDICO GENERAL, PARA LA EJECUCIÓN DE ACTIVIDADES DE GESTIÓN CLINICA DE LOS DIFERENTES PROCESOS Y SERVICIOS CONFORME A LOS REQUERIMIENTOS DE LA SUBRED INTEGRADA DE SERVICIOS DE SALUD CENTRO ORIENTE E.S.E. el valor inicial de contrato es de $69036000 con una ejecucion a 31 de Agosto de 2018 de $58740000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</si>
  <si>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INTENSIVISTA ADULTO para el proceso de atencion en los servicios de Hospitalizacion, Quirurgicos y Ambulatorios. Y Prorrogar hasta el 9 de Noviembre de 2018, el Contrato de Prestación de Servicios No.PS 1105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$71290160 con una ejecucion a 31 de Agosto de 2018 de $58643120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</si>
  <si>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INTERNISTA para el proceso de atencion en los servicios de Hospitalizacion, Quirurgicos y Ambulatorios. Y Prorrogar hasta el 9 de Noviembre de 2018, el Contrato de Prestación de Servicios No.PS 1106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$77237280 con una ejecucion a 31 de Agosto de 2018 de $65041920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</si>
  <si>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INTERNISTA para el proceso de atencion en los servicios de Hospitalizacion, Quirurgicos y Ambulatorios. Y Prorrogar hasta el 9 de Noviembre de 2018, el Contrato de Prestación de Servicios No.PS 1107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$75430560 con una ejecucion a 31 de Agosto de 2018 de $63235200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</si>
  <si>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MEDICO INTERNISTA para el proceso de atencion en los servicios de Hospitalizacion, Quirurgicos y Ambulatorios. Y Prorrogar hasta el 9 de Noviembre de 2018, el Contrato de Prestación de Servicios No.PS 1109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$161701440 con una ejecucion a 31 de Agosto de 2018 de $139117440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</si>
  <si>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INTERNISTA para el proceso de atencion en los servicios de Hospitalizacion, Quirurgicos y Ambulatorios. Y Prorrogar hasta el 9 de Noviembre de 2018, el Contrato de Prestación de Servicios No.PS 1110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$79495680 con una ejecucion a 31 de Agosto de 2018 de $67300320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</si>
  <si>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INTENSIVISTA ADULTO para el proceso de atencion en los servicios de Hospitalizacion, Quirurgicos y Ambulatorios. Y Prorrogar hasta el 9 de Noviembre de 2018, el Contrato de Prestación de Servicios No.PS 1112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$64138560 con una ejecucion a 31 de Agosto de 2018 de $52394880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</si>
  <si>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INTERNISTA para el proceso de atencion en los servicios de Hospitalizacion, Quirurgicos y Ambulatorios. Y Prorrogar hasta el 9 de Noviembre de 2018, el Contrato de Prestación de Servicios No.PS 1113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$69935120 con una ejecucion a 31 de Agosto de 2018 de $58191440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</si>
  <si>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INTERNISTA para el proceso de atencion en los servicios de Hospitalizacion, Quirurgicos y Ambulatorios. Y Prorrogar hasta el 9 de Noviembre de 2018, el Contrato de Prestación de Servicios No.PS 1114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$181575360 con una ejecucion a 31 de Agosto de 2018 de $155829600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</si>
  <si>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MEDICO INTERNISTA para el proceso de atencion en los servicios de Hospitalizacion, Quirurgicos y Ambulatorios. Y Prorrogar hasta el 9 de Noviembre de 2018, el Contrato de Prestación de Servicios No.PS 1115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$75430560 con una ejecucion a 31 de Agosto de 2018 de $63686880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</si>
  <si>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88   horas de INTENSIVISTA ADULTO para el proceso de atencion en los servicios de Hospitalizacion, Quirurgicos y Ambulatorios. Y Prorrogar hasta el 9 de Noviembre de 2018, el Contrato de Prestación de Servicios No.PS 1117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$100724640 con una ejecucion a 31 de Agosto de 2018 de $82205760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</si>
  <si>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INTERNISTA para el proceso de atencion en los servicios de Hospitalizacion, Quirurgicos y Ambulatorios. Y Prorrogar hasta el 9 de Noviembre de 2018, el Contrato de Prestación de Servicios No.PS 1118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$65041920 con una ejecucion a 31 de Agosto de 2018 de $53298240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</si>
  <si>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INTERNISTA para el proceso de atencion en los servicios de Hospitalizacion, Quirurgicos y Ambulatorios. Y Prorrogar hasta el 9 de Noviembre de 2018, el Contrato de Prestación de Servicios No.PS 1119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$69107040 con una ejecucion a 31 de Agosto de 2018 de $57363360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</si>
  <si>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MEDICO INTERNISTA para el proceso de atencion en los servicios de Hospitalizacion, Quirurgicos y Ambulatorios. Y Prorrogar hasta el 9 de Noviembre de 2018, el Contrato de Prestación de Servicios No.PS 1120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$43361280 con una ejecucion a 31 de Agosto de 2018 de $32520960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</si>
  <si>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INTENSIVISTA ADULTO para el proceso de atencion en los servicios de Hospitalizacion, Quirurgicos y Ambulatorios. Y Prorrogar hasta el 9 de Noviembre de 2018, el Contrato de Prestación de Servicios No.PS 1121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$150861120 con una ejecucion a 31 de Agosto de 2018 de $127373760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</si>
  <si>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INTENSIVISTA PEDIATRA para el proceso de atencion en los servicios de Hospitalizacion, Quirurgicos y Ambulatorios. Y Prorrogar hasta el 9 de Noviembre de 2018, el Contrato de Prestación de Servicios No.PS 1122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$68991300 con una ejecucion a 31 de Agosto de 2018 de $58716000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</si>
  <si>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INTENSIVISTA ADULTO para el proceso de atencion en los servicios de Hospitalizacion, Quirurgicos y Ambulatorios. Y Prorrogar hasta el 9 de Noviembre de 2018, el Contrato de Prestación de Servicios No.PS 1123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$77237280 con una ejecucion a 31 de Agosto de 2018 de $59621760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</si>
  <si>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NEFROLOGO PEDIATRA para el proceso de atencion en los servicios de Hospitalizacion, Quirurgicos y Ambulatorios. Y Prorrogar hasta el 9 de Noviembre de 2018, el Contrato de Prestación de Servicios No.PS 1124 2018 Cuyo objeto es: PRESTAR SUS SERVICIOS  PROFESIONALES, DE MANERA PERSONAL Y AUTONOMA,  EN SU CONDICIÓN DE ESPECIALISTA EN NEFROLOGÍA PEDIÁTRICA, PARA LA EJECUCIÓN DE ACTIVIDADES ASISTENCIALES Y DEMÁS ASIGNADAS, EN LOS DIFERENTES SERVICIOS Y EN LAS UNIDADES QUE SE REQUIERA, CONFORME A LAS NECESIDADES DE LA SUBRED INTEGRADA DE SERVICIOS DE SALUD CENTRO ORIENTE E.S.E. el valor inicial de contrato es de $197106840 con una ejecucion a 31 de Agosto de 2018 de $168075600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</si>
  <si>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PEDIATRA para el proceso de atencion en los servicios de Hospitalizacion, Quirurgicos y Ambulatorios. Y Prorrogar hasta el 9 de Noviembre de 2018, el Contrato de Prestación de Servicios No.PS 1125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$121050240 con una ejecucion a 31 de Agosto de 2018 de $105918960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</si>
  <si>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1126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$99369600 con una ejecucion a 31 de Agosto de 2018 de $78140640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</si>
  <si>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197   horas de TERAPEUTA RESPIRATORIA  para el proceso de atencion en los servicios de Hospitalizacion, Quirurgicos y Ambulatorios. Y Prorrogar hasta el 9 de Noviembre de 2018, el Contrato de Prestación de Servicios No.PS 1129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$27502800 con una ejecucion a 31 de Agosto de 2018 de $23587200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</si>
  <si>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MEDICO INTERNISTA para el proceso de atencion en los servicios de Hospitalizacion, Quirurgicos y Ambulatorios. Y Prorrogar hasta el 9 de Noviembre de 2018, el Contrato de Prestación de Servicios No.PS 1131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$155528480 con una ejecucion a 31 de Agosto de 2018 de $129782720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</si>
  <si>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MEDICO INTERNISTA para el proceso de atencion en los servicios de Hospitalizacion, Quirurgicos y Ambulatorios. Y Prorrogar hasta el 9 de Noviembre de 2018, el Contrato de Prestación de Servicios No.PS 1132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$173144000 con una ejecucion a 31 de Agosto de 2018 de $147398240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</si>
  <si>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INTENSIVISTA ADULTO para el proceso de atencion en los servicios de Hospitalizacion, Quirurgicos y Ambulatorios. Y Prorrogar hasta el 9 de Noviembre de 2018, el Contrato de Prestación de Servicios No.PS 1133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$67752000 con una ejecucion a 31 de Agosto de 2018 de $56008320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</si>
  <si>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250   horas de MEDICO INTERNISTA para el proceso de atencion en los servicios de Hospitalizacion, Quirurgicos y Ambulatorios. Y Prorrogar hasta el 9 de Noviembre de 2018, el Contrato de Prestación de Servicios No.PS 1134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$132793920 con una ejecucion a 31 de Agosto de 2018 de $105542560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</si>
  <si>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124   horas de INTENSIVISTA ADULTO para el proceso de atencion en los servicios de Hospitalizacion, Quirurgicos y Ambulatorios. Y Prorrogar hasta el 9 de Noviembre de 2018, el Contrato de Prestación de Servicios No.PS 1135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$107650400 con una ejecucion a 31 de Agosto de 2018 de $90336000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</si>
  <si>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RESIDENTE DE TERCER AÑO para el proceso de atencion en los servicios de Hospitalizacion, Quirurgicos y Ambulatorios. Y Prorrogar hasta el 9 de Noviembre de 2018, el Contrato de Prestación de Servicios No.PS 1136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$46182000 con una ejecucion a 31 de Agosto de 2018 de $31476000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</si>
  <si>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81   horas de INTENSIVISTA PEDIATRA para el proceso de atencion en los servicios de Hospitalizacion, Quirurgicos y Ambulatorios. Y Prorrogar hasta el 9 de Noviembre de 2018, el Contrato de Prestación de Servicios No.PS 1137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$55127800 con una ejecucion a 31 de Agosto de 2018 de $45749550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</si>
  <si>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68   horas de INTENSIVISTA PEDIATRA para el proceso de atencion en los servicios de Hospitalizacion, Quirurgicos y Ambulatorios. Y Prorrogar hasta el 9 de Noviembre de 2018, el Contrato de Prestación de Servicios No.PS 1138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$56187950 con una ejecucion a 31 de Agosto de 2018 de $47788300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</si>
  <si>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158   horas de INTENSIVISTA PEDIATRA para el proceso de atencion en los servicios de Hospitalizacion, Quirurgicos y Ambulatorios. Y Prorrogar hasta el 9 de Noviembre de 2018, el Contrato de Prestación de Servicios No.PS 1139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$106422750 con una ejecucion a 31 de Agosto de 2018 de $88807950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</si>
  <si>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INTERNISTA para el proceso de atencion en los servicios de Hospitalizacion, Quirurgicos y Ambulatorios. Y Prorrogar hasta el 9 de Noviembre de 2018, el Contrato de Prestación de Servicios No.PS 1141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$149054400 con una ejecucion a 31 de Agosto de 2018 de $123308640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</si>
  <si>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INTERNISTA para el proceso de atencion en los servicios de Hospitalizacion, Quirurgicos y Ambulatorios. Y Prorrogar hasta el 9 de Noviembre de 2018, el Contrato de Prestación de Servicios No.PS 1142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$181575360 con una ejecucion a 31 de Agosto de 2018 de $155829600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</si>
  <si>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INTENSIVISTA ADULTO para el proceso de atencion en los servicios de Hospitalizacion, Quirurgicos y Ambulatorios. Y Prorrogar hasta el 9 de Noviembre de 2018, el Contrato de Prestación de Servicios No.PS 1143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$71365440 con una ejecucion a 31 de Agosto de 2018 de $58718400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</si>
  <si>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INTENSIVISTA ADULTO para el proceso de atencion en los servicios de Hospitalizacion, Quirurgicos y Ambulatorios. Y Prorrogar hasta el 9 de Noviembre de 2018, el Contrato de Prestación de Servicios No.PS 1144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$70537360 con una ejecucion a 31 de Agosto de 2018 de $57890320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</si>
  <si>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INTERNISTA para el proceso de atencion en los servicios de Hospitalizacion, Quirurgicos y Ambulatorios. Y Prorrogar hasta el 9 de Noviembre de 2018, el Contrato de Prestación de Servicios No.PS 1149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$182027040 con una ejecucion a 31 de Agosto de 2018 de $156281280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</si>
  <si>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233   horas de PEDIATRA para el proceso de atencion en los servicios de Hospitalizacion, Quirurgicos y Ambulatorios. Y Prorrogar hasta el 9 de Noviembre de 2018, el Contrato de Prestación de Servicios No.PS 1150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$136783760 con una ejecucion a 31 de Agosto de 2018 de $117737920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</si>
  <si>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1151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$40575920 con una ejecucion a 31 de Agosto de 2018 de $27552480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</si>
  <si>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MEDICO INTERNISTA para el proceso de atencion en los servicios de Hospitalizacion, Quirurgicos y Ambulatorios. Y Prorrogar hasta el 9 de Noviembre de 2018, el Contrato de Prestación de Servicios No.PS 1152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$137310720 con una ejecucion a 31 de Agosto de 2018 de $114726720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</si>
  <si>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1153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$40575920 con una ejecucion a 31 de Agosto de 2018 de $25971600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</si>
  <si>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MEDICO RESIDENTE DE TERCER AÑO para el proceso de atencion en los servicios de Hospitalizacion, Quirurgicos y Ambulatorios. Y Prorrogar hasta el 9 de Noviembre de 2018, el Contrato de Prestación de Servicios No.PS 1154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$100534000 con una ejecucion a 31 de Agosto de 2018 de $85828000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</si>
  <si>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MEDICO INTERNISTA para el proceso de atencion en los servicios de Hospitalizacion, Quirurgicos y Ambulatorios. Y Prorrogar hasta el 9 de Noviembre de 2018, el Contrato de Prestación de Servicios No.PS 1156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$126094000 con una ejecucion a 31 de Agosto de 2018 de $106671760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</si>
  <si>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PEDIATRA para el proceso de atencion en los servicios de Hospitalizacion, Quirurgicos y Ambulatorios. Y Prorrogar hasta el 9 de Noviembre de 2018, el Contrato de Prestación de Servicios No.PS 1157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$69558720 con una ejecucion a 31 de Agosto de 2018 de $57212800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</si>
  <si>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107   horas de PEDIATRA para el proceso de atencion en los servicios de Hospitalizacion, Quirurgicos y Ambulatorios. Y Prorrogar hasta el 9 de Noviembre de 2018, el Contrato de Prestación de Servicios No.PS 1159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$151764480 con una ejecucion a 31 de Agosto de 2018 de $121125520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</si>
  <si>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166   horas de MEDICO INTERNISTA para el proceso de atencion en los servicios de Hospitalizacion, Quirurgicos y Ambulatorios. Y Prorrogar hasta el 9 de Noviembre de 2018, el Contrato de Prestación de Servicios No.PS 1160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$175703520 con una ejecucion a 31 de Agosto de 2018 de $149957760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</si>
  <si>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INTERNISTA para el proceso de atencion en los servicios de Hospitalizacion, Quirurgicos y Ambulatorios. Y Prorrogar hasta el 9 de Noviembre de 2018, el Contrato de Prestación de Servicios No.PS 1161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$69558720 con una ejecucion a 31 de Agosto de 2018 de $57815040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</si>
  <si>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MEDICO RESIDENTE DE TERCER AÑO para el proceso de atencion en los servicios de Hospitalizacion, Quirurgicos y Ambulatorios. Y Prorrogar hasta el 9 de Noviembre de 2018, el Contrato de Prestación de Servicios No.PS 1162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$95976000 con una ejecucion a 31 de Agosto de 2018 de $80238000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</si>
  <si>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138   horas de MEDICO INTERNISTA para el proceso de atencion en los servicios de Hospitalizacion, Quirurgicos y Ambulatorios. Y Prorrogar hasta el 9 de Noviembre de 2018, el Contrato de Prestación de Servicios No.PS 1164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$131890560 con una ejecucion a 31 de Agosto de 2018 de $112468320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</si>
  <si>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248   horas de MEDICO INTERNISTA para el proceso de atencion en los servicios de Hospitalizacion, Quirurgicos y Ambulatorios. Y Prorrogar hasta el 9 de Noviembre de 2018, el Contrato de Prestación de Servicios No.PS 1165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$133471440 con una ejecucion a 31 de Agosto de 2018 de $106972880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</si>
  <si>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PEDIATRA para el proceso de atencion en los servicios de Hospitalizacion, Quirurgicos y Ambulatorios. Y Prorrogar hasta el 9 de Noviembre de 2018, el Contrato de Prestación de Servicios No.PS 1166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$83711360 con una ejecucion a 31 de Agosto de 2018 de $71516000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</si>
  <si>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42   horas de MEDICO RESIDENTE DE TERCER AÑO para el proceso de atencion en los servicios de Hospitalizacion, Quirurgicos y Ambulatorios. Y Prorrogar hasta el 9 de Noviembre de 2018, el Contrato de Prestación de Servicios No.PS 1167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$37926000 con una ejecucion a 31 de Agosto de 2018 de $31218000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</si>
  <si>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268   horas de MEDICO INFECTOLOGO para el proceso de atencion en los servicios de Hospitalizacion, Quirurgicos y Ambulatorios. Y Prorrogar hasta el 9 de Noviembre de 2018, el Contrato de Prestación de Servicios No.PS 1169 2018 Cuyo objeto es: PRESTAR SUS SERVICIOS PROFESIONALES, DE MANERA PERSONAL Y AUTONOMA,  EN SU CONDICIÓN DE ESPECIALISTA EN INFECTOLOGO ADULTO, PARA LA EJECUCIÓN DE ACTIVIDADES ASISTENCIALES Y DEMÁS ASIGNADAS, EN LOS DIFERENTES SERVICIOS Y EN LAS UNIDADES QUE SE REQUIERA, CONFORME A LAS NECESIDADES DE LA SUBRED INTEGRADA DE SERVICIOS DE SALUD CENTRO ORIENTE E.S.E. el valor inicial de contrato es de $179083800 con una ejecucion a 31 de Agosto de 2018 de $154292600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</si>
  <si>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GENERAL HOSPITALARIO, URGENCIAS, QUIRURGICOS para el proceso de atencion en los servicios de Hospitalizacion, Quirurgicos y Ambulatorios. Y Prorrogar hasta el 9 de Noviembre de 2018, el Contrato de Prestación de Servicios No.PS 1170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$33264000 con una ejecucion a 31 de Agosto de 2018 de $28512000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</si>
  <si>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129   horas de MEDICO GENERAL HOSPITALARIO, URGENCIAS, QUIRURGICOS para el proceso de atencion en los servicios de Hospitalizacion, Quirurgicos y Ambulatorios. Y Prorrogar hasta el 9 de Noviembre de 2018, el Contrato de Prestación de Servicios No.PS 1171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$29898000 con una ejecucion a 31 de Agosto de 2018 de $26169000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</si>
  <si>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ODONTOLOGO para el proceso de atencion en los servicios de Hospitalizacion, Quirurgicos y Ambulatorios. Y Prorrogar hasta el 9 de Noviembre de 2018, el Contrato de Prestación de Servicios No.PS 1173 2018 Cuyo objeto es: PRESTAR SUS SERVICIOS PROFESIONALES DE MANERA  PERSONAL Y AUTONOMA,  EN SU CONDICIÓN DE REFERENTE DEL PROCESO DE GESTIÓN HOSPITALARIA , CONFORME A LAS NECESIDADES DE LA SUBRED INTEGRADA DE SERVICIOS DE SALUD CENTRO ORIENTE E.S.E  el valor inicial de contrato es de $39501000 con una ejecucion a 31 de Agosto de 2018 de $33795300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</si>
  <si>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ENFERMERO (A) HOSPITALIZACION, QUIRURGICOS Y URGENCIAS para el proceso de atencion en los servicios de Hospitalizacion, Quirurgicos y Ambulatorios. Y Prorrogar hasta el 9 de Noviembre de 2018, el Contrato de Prestación de Servicios No.PS 1174 2018 Cuyo objeto es: PRESTAR SUS SERVICIOS PROFESIONALES  DE MANERA PERSONAL Y AUTONOMA, EN SU CONDICIÓN DE ENFERMERO (A) JEFE  PARA LA EJECUCIÓN DE ACTIVIDADES ASISTENCIALES CONFORME A LAS NECESIDADES DE LA SUBRED INTEGRADA DE SERVICIOS DE SALUD CENTRO ORIENTE E.S.E el valor inicial de contrato es de $39501000 con una ejecucion a 31 de Agosto de 2018 de $33795300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</si>
  <si>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MEDICO INTERNISTA para el proceso de atencion en los servicios de Hospitalizacion, Quirurgicos y Ambulatorios. Y Prorrogar hasta el 9 de Noviembre de 2018, el Contrato de Prestación de Servicios No.PS 1175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$98917920 con una ejecucion a 31 de Agosto de 2018 de $82657440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</si>
  <si>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1177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$36894000 con una ejecucion a 31 de Agosto de 2018 de $22968000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</si>
  <si>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PEDIATRA para el proceso de atencion en los servicios de Hospitalizacion, Quirurgicos y Ambulatorios. Y Prorrogar hasta el 9 de Noviembre de 2018, el Contrato de Prestación de Servicios No.PS 1178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$163056480 con una ejecucion a 31 de Agosto de 2018 de $139569120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</si>
  <si>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MEDICO GENERAL HOSPITALARIO, URGENCIAS, QUIRURGICOS para el proceso de atencion en los servicios de Hospitalizacion, Quirurgicos y Ambulatorios. Y Prorrogar hasta el 9 de Noviembre de 2018, el Contrato de Prestación de Servicios No.PS 1179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$67683000 con una ejecucion a 31 de Agosto de 2018 de $58113000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</si>
  <si>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MEDICO GENERAL HOSPITALARIO, URGENCIAS, QUIRURGICOS para el proceso de atencion en los servicios de Hospitalizacion, Quirurgicos y Ambulatorios. Y Prorrogar hasta el 9 de Noviembre de 2018, el Contrato de Prestación de Servicios No.PS 1181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$79794000 con una ejecucion a 31 de Agosto de 2018 de $67914000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</si>
  <si>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NEONATOLOGO para el proceso de atencion en los servicios de Hospitalizacion, Quirurgicos y Ambulatorios. Y Prorrogar hasta el 9 de Noviembre de 2018, el Contrato de Prestación de Servicios No.PS 1182 2018 Cuyo objeto es: PRESTAR SUS SERVICIOS  PROFESIONALES DE  MANERA PERSONAL Y AUTONOMA, EN SU CONDICIÓN DE ESPECIALISTA EN NEONATOLOGÍA, PARA LA EJECUCIÓN DE ACTIVIDADES ASISTENCIALES Y DEMÁS ASIGNADAS, EN LOS DIFERENTES SERVICIOS Y EN LAS UNIDADES QUE SE REQUIERA, CONFORME A LAS NECESIDADES DE LA SUBRED INTEGRADA DE SERVICIOS DE SALUD CENTRO ORIENTE E.S.E. el valor inicial de contrato es de $164894100 con una ejecucion a 31 de Agosto de 2018 de $139450500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</si>
  <si>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NEONATOLOGO para el proceso de atencion en los servicios de Hospitalizacion, Quirurgicos y Ambulatorios. Y Prorrogar hasta el 9 de Noviembre de 2018, el Contrato de Prestación de Servicios No.PS 1183 2018 Cuyo objeto es: PRESTAR SUS SERVICIOS  PROFESIONALES DE  MANERA PERSONAL Y AUTONOMA, EN SU CONDICIÓN DE ESPECIALISTA EN NEONATOLOGÍA, PARA LA EJECUCIÓN DE ACTIVIDADES ASISTENCIALES Y DEMÁS ASIGNADAS, EN LOS DIFERENTES SERVICIOS Y EN LAS UNIDADES QUE SE REQUIERA, CONFORME A LAS NECESIDADES DE LA SUBRED INTEGRADA DE SERVICIOS DE SALUD CENTRO ORIENTE E.S.E. el valor inicial de contrato es de $59205300 con una ejecucion a 31 de Agosto de 2018 de $49419300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</si>
  <si>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NEONATOLOGO para el proceso de atencion en los servicios de Hospitalizacion, Quirurgicos y Ambulatorios. Y Prorrogar hasta el 9 de Noviembre de 2018, el Contrato de Prestación de Servicios No.PS 1184 2018 Cuyo objeto es: PRESTAR SUS SERVICIOS  PROFESIONALES DE  MANERA PERSONAL Y AUTONOMA, EN SU CONDICIÓN DE ESPECIALISTA EN NEONATOLOGÍA, PARA LA EJECUCIÓN DE ACTIVIDADES ASISTENCIALES Y DEMÁS ASIGNADAS, EN LOS DIFERENTES SERVICIOS Y EN LAS UNIDADES QUE SE REQUIERA, CONFORME A LAS NECESIDADES DE LA SUBRED INTEGRADA DE SERVICIOS DE SALUD CENTRO ORIENTE E.S.E. el valor inicial de contrato es de $128115050 con una ejecucion a 31 de Agosto de 2018 de $112539000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</si>
  <si>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PEDIATRA para el proceso de atencion en los servicios de Hospitalizacion, Quirurgicos y Ambulatorios. Y Prorrogar hasta el 9 de Noviembre de 2018, el Contrato de Prestación de Servicios No.PS 1185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$164411520 con una ejecucion a 31 de Agosto de 2018 de $140924160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</si>
  <si>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PEDIATRA para el proceso de atencion en los servicios de Hospitalizacion, Quirurgicos y Ambulatorios. Y Prorrogar hasta el 9 de Noviembre de 2018, el Contrato de Prestación de Servicios No.PS 1186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$56008320 con una ejecucion a 31 de Agosto de 2018 de $47426400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</si>
  <si>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PEDIATRA para el proceso de atencion en los servicios de Hospitalizacion, Quirurgicos y Ambulatorios. Y Prorrogar hasta el 9 de Noviembre de 2018, el Contrato de Prestación de Servicios No.PS 1187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$55857760 con una ejecucion a 31 de Agosto de 2018 de $47275840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</si>
  <si>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PEDIATRA para el proceso de atencion en los servicios de Hospitalizacion, Quirurgicos y Ambulatorios. Y Prorrogar hasta el 9 de Noviembre de 2018, el Contrato de Prestación de Servicios No.PS 1188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$165766560 con una ejecucion a 31 de Agosto de 2018 de $142279200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</si>
  <si>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272   horas de MEDICO GENERAL HOSPITALARIO, URGENCIAS, QUIRURGICOS para el proceso de atencion en los servicios de Hospitalizacion, Quirurgicos y Ambulatorios. Y Prorrogar hasta el 9 de Noviembre de 2018, el Contrato de Prestación de Servicios No.PS 1189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$56760000 con una ejecucion a 31 de Agosto de 2018 de $47982000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</si>
  <si>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276   horas de MEDICO GENERAL HOSPITALARIO, URGENCIAS, QUIRURGICOS para el proceso de atencion en los servicios de Hospitalizacion, Quirurgicos y Ambulatorios. Y Prorrogar hasta el 9 de Noviembre de 2018, el Contrato de Prestación de Servicios No.PS 1190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$69102000 con una ejecucion a 31 de Agosto de 2018 de $60588000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</si>
  <si>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GENERAL HOSPITALARIO, URGENCIAS, QUIRURGICOS para el proceso de atencion en los servicios de Hospitalizacion, Quirurgicos y Ambulatorios. Y Prorrogar hasta el 9 de Noviembre de 2018, el Contrato de Prestación de Servicios No.PS 1191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$24750000 con una ejecucion a 31 de Agosto de 2018 de $20394000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</si>
  <si>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MEDICO GENERAL HOSPITALARIO, URGENCIAS, QUIRURGICOS para el proceso de atencion en los servicios de Hospitalizacion, Quirurgicos y Ambulatorios. Y Prorrogar hasta el 9 de Noviembre de 2018, el Contrato de Prestación de Servicios No.PS 1193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$66924000 con una ejecucion a 31 de Agosto de 2018 de $56628000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</si>
  <si>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PEDIATRA para el proceso de atencion en los servicios de Hospitalizacion, Quirurgicos y Ambulatorios. Y Prorrogar hasta el 9 de Noviembre de 2018, el Contrato de Prestación de Servicios No.PS 1194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$170433920 con una ejecucion a 31 de Agosto de 2018 de $144688160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</si>
  <si>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PEDIATRA para el proceso de atencion en los servicios de Hospitalizacion, Quirurgicos y Ambulatorios. Y Prorrogar hasta el 9 de Noviembre de 2018, el Contrato de Prestación de Servicios No.PS 1195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$61428480 con una ejecucion a 31 de Agosto de 2018 de $52846560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</si>
  <si>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193   horas de PEDIATRA para el proceso de atencion en los servicios de Hospitalizacion, Quirurgicos y Ambulatorios. Y Prorrogar hasta el 9 de Noviembre de 2018, el Contrato de Prestación de Servicios No.PS 1196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$99595440 con una ejecucion a 31 de Agosto de 2018 de $85066400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</si>
  <si>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PEDIATRA para el proceso de atencion en los servicios de Hospitalizacion, Quirurgicos y Ambulatorios. Y Prorrogar hasta el 9 de Noviembre de 2018, el Contrato de Prestación de Servicios No.PS 1198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$61579040 con una ejecucion a 31 de Agosto de 2018 de $52997120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</si>
  <si>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PEDIATRA para el proceso de atencion en los servicios de Hospitalizacion, Quirurgicos y Ambulatorios. Y Prorrogar hasta el 9 de Noviembre de 2018, el Contrato de Prestación de Servicios No.PS 1199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$154926240 con una ejecucion a 31 de Agosto de 2018 de $133245600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</si>
  <si>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MEDICO GENERAL HOSPITALARIO, URGENCIAS, QUIRURGICOS para el proceso de atencion en los servicios de Hospitalizacion, Quirurgicos y Ambulatorios. Y Prorrogar hasta el 9 de Noviembre de 2018, el Contrato de Prestación de Servicios No.PS 1200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$60819000 con una ejecucion a 31 de Agosto de 2018 de $51909000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</si>
  <si>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MEDICO GENERAL HOSPITALARIO, URGENCIAS, QUIRURGICOS para el proceso de atencion en los servicios de Hospitalizacion, Quirurgicos y Ambulatorios. Y Prorrogar hasta el 9 de Noviembre de 2018, el Contrato de Prestación de Servicios No.PS 1201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$62238000 con una ejecucion a 31 de Agosto de 2018 de $53724000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</si>
  <si>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MEDICO GENERAL HOSPITALARIO, URGENCIAS, QUIRURGICOS para el proceso de atencion en los servicios de Hospitalizacion, Quirurgicos y Ambulatorios. Y Prorrogar hasta el 9 de Noviembre de 2018, el Contrato de Prestación de Servicios No.PS 1202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$61413000 con una ejecucion a 31 de Agosto de 2018 de $52899000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</si>
  <si>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MEDICO GENERAL HOSPITALARIO, URGENCIAS, QUIRURGICOS para el proceso de atencion en los servicios de Hospitalizacion, Quirurgicos y Ambulatorios. Y Prorrogar hasta el 9 de Noviembre de 2018, el Contrato de Prestación de Servicios No.PS 1203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$61776000 con una ejecucion a 31 de Agosto de 2018 de $52602000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</si>
  <si>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MEDICO GENERAL HOSPITALARIO, URGENCIAS, QUIRURGICOS para el proceso de atencion en los servicios de Hospitalizacion, Quirurgicos y Ambulatorios. Y Prorrogar hasta el 9 de Noviembre de 2018, el Contrato de Prestación de Servicios No.PS 1204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$62568000 con una ejecucion a 31 de Agosto de 2018 de $53658000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</si>
  <si>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64   horas de MEDICO GENERAL HOSPITALARIO, URGENCIAS, QUIRURGICOS para el proceso de atencion en los servicios de Hospitalizacion, Quirurgicos y Ambulatorios. Y Prorrogar hasta el 9 de Noviembre de 2018, el Contrato de Prestación de Servicios No.PS 1205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$34320000 con una ejecucion a 31 de Agosto de 2018 de $27720000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</si>
  <si>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206   horas de MEDICO GENERAL HOSPITALARIO, URGENCIAS, QUIRURGICOS para el proceso de atencion en los servicios de Hospitalizacion, Quirurgicos y Ambulatorios. Y Prorrogar hasta el 9 de Noviembre de 2018, el Contrato de Prestación de Servicios No.PS 1206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$67848000 con una ejecucion a 31 de Agosto de 2018 de $57816000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</si>
  <si>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100   horas de PEDIATRA para el proceso de atencion en los servicios de Hospitalizacion, Quirurgicos y Ambulatorios. Y Prorrogar hasta el 9 de Noviembre de 2018, el Contrato de Prestación de Servicios No.PS 1207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$79646240 con una ejecucion a 31 de Agosto de 2018 de $65041920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</si>
  <si>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INTENSIVISTA ADULTO para el proceso de atencion en los servicios de Hospitalizacion, Quirurgicos y Ambulatorios. Y Prorrogar hasta el 9 de Noviembre de 2018, el Contrato de Prestación de Servicios No.PS 1208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$120372720 con una ejecucion a 31 de Agosto de 2018 de $103208880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</si>
  <si>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MEDICO INTERNISTA para el proceso de atencion en los servicios de Hospitalizacion, Quirurgicos y Ambulatorios. Y Prorrogar hasta el 9 de Noviembre de 2018, el Contrato de Prestación de Servicios No.PS 1212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$120749120 con una ejecucion a 31 de Agosto de 2018 de $102681920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</si>
  <si>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124   horas de MEDICO INTERNISTA para el proceso de atencion en los servicios de Hospitalizacion, Quirurgicos y Ambulatorios. Y Prorrogar hasta el 9 de Noviembre de 2018, el Contrato de Prestación de Servicios No.PS 1213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$118490720 con una ejecucion a 31 de Agosto de 2018 de $100724640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</si>
  <si>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276   horas de MEDICO GENERAL HOSPITALARIO, URGENCIAS, QUIRURGICOS para el proceso de atencion en los servicios de Hospitalizacion, Quirurgicos y Ambulatorios. Y Prorrogar hasta el 9 de Noviembre de 2018, el Contrato de Prestación de Servicios No.PS 1215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$80388000 con una ejecucion a 31 de Agosto de 2018 de $69300000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</si>
  <si>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PEDIATRA para el proceso de atencion en los servicios de Hospitalizacion, Quirurgicos y Ambulatorios. Y Prorrogar hasta el 9 de Noviembre de 2018, el Contrato de Prestación de Servicios No.PS 1216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$166218240 con una ejecucion a 31 de Agosto de 2018 de $140924160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</si>
  <si>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1218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$85367520 con una ejecucion a 31 de Agosto de 2018 de $35080480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</si>
  <si>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PSICOLOGO para el proceso de atencion en los servicios de Hospitalizacion, Quirurgicos y Ambulatorios. Y Prorrogar hasta el 9 de Noviembre de 2018, el Contrato de Prestación de Servicios No.PS 1219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$25740000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</si>
  <si>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PEDIATRA para el proceso de atencion en los servicios de Hospitalizacion, Quirurgicos y Ambulatorios. Y Prorrogar hasta el 9 de Noviembre de 2018, el Contrato de Prestación de Servicios No.PS 1221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$53298240 con una ejecucion a 31 de Agosto de 2018 de $44716320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</si>
  <si>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140   horas de PEDIATRA para el proceso de atencion en los servicios de Hospitalizacion, Quirurgicos y Ambulatorios. Y Prorrogar hasta el 9 de Noviembre de 2018, el Contrato de Prestación de Servicios No.PS 1222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$87174240 con una ejecucion a 31 de Agosto de 2018 de $75430560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</si>
  <si>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50   horas de PEDIATRA para el proceso de atencion en los servicios de Hospitalizacion, Quirurgicos y Ambulatorios. Y Prorrogar hasta el 9 de Noviembre de 2018, el Contrato de Prestación de Servicios No.PS 1223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$98014560 con una ejecucion a 31 de Agosto de 2018 de $84464160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</si>
  <si>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MEDICO RESIDENTE DE TERCER AÑO para el proceso de atencion en los servicios de Hospitalizacion, Quirurgicos y Ambulatorios. Y Prorrogar hasta el 9 de Noviembre de 2018, el Contrato de Prestación de Servicios No.PS 1224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$39044000 con una ejecucion a 31 de Agosto de 2018 de $32336000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</si>
  <si>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72   horas de MEDICO RESIDENTE DE TERCER AÑO para el proceso de atencion en los servicios de Hospitalizacion, Quirurgicos y Ambulatorios. Y Prorrogar hasta el 9 de Noviembre de 2018, el Contrato de Prestación de Servicios No.PS 1225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$41280000 con una ejecucion a 31 de Agosto de 2018 de $34572000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</si>
  <si>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138   horas de MEDICO INTERNISTA para el proceso de atencion en los servicios de Hospitalizacion, Quirurgicos y Ambulatorios. Y Prorrogar hasta el 9 de Noviembre de 2018, el Contrato de Prestación de Servicios No.PS 1226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$70462080 con una ejecucion a 31 de Agosto de 2018 de $58718400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</si>
  <si>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MEDICO INTERNISTA para el proceso de atencion en los servicios de Hospitalizacion, Quirurgicos y Ambulatorios. Y Prorrogar hasta el 9 de Noviembre de 2018, el Contrato de Prestación de Servicios No.PS 1227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$115178400 con una ejecucion a 31 de Agosto de 2018 de $99369600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</si>
  <si>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MEDICO INTERNISTA para el proceso de atencion en los servicios de Hospitalizacion, Quirurgicos y Ambulatorios. Y Prorrogar hasta el 9 de Noviembre de 2018, el Contrato de Prestación de Servicios No.PS 1228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$184737120 con una ejecucion a 31 de Agosto de 2018 de $158088000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</si>
  <si>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GENERAL HOSPITALARIO, URGENCIAS, QUIRURGICOS para el proceso de atencion en los servicios de Hospitalizacion, Quirurgicos y Ambulatorios. Y Prorrogar hasta el 9 de Noviembre de 2018, el Contrato de Prestación de Servicios No.PS 1229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$69696000 con una ejecucion a 31 de Agosto de 2018 de $59796000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</si>
  <si>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MEDICO INTERNISTA para el proceso de atencion en los servicios de Hospitalizacion, Quirurgicos y Ambulatorios. Y Prorrogar hasta el 9 de Noviembre de 2018, el Contrato de Prestación de Servicios No.PS 1231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$113371680 con una ejecucion a 31 de Agosto de 2018 de $95756160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</si>
  <si>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MEDICO RESIDENTE DE TERCER AÑO para el proceso de atencion en los servicios de Hospitalizacion, Quirurgicos y Ambulatorios. Y Prorrogar hasta el 9 de Noviembre de 2018, el Contrato de Prestación de Servicios No.PS 1233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$42441000 con una ejecucion a 31 de Agosto de 2018 de $35733000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</si>
  <si>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MEDICO GENERAL HOSPITALARIO, URGENCIAS, QUIRURGICOS para el proceso de atencion en los servicios de Hospitalizacion, Quirurgicos y Ambulatorios. Y Prorrogar hasta el 9 de Noviembre de 2018, el Contrato de Prestación de Servicios No.PS 1235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$70686000 con una ejecucion a 31 de Agosto de 2018 de $60390000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</si>
  <si>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78   horas de MEDICO GENERAL HOSPITALARIO, URGENCIAS, QUIRURGICOS para el proceso de atencion en los servicios de Hospitalizacion, Quirurgicos y Ambulatorios. Y Prorrogar hasta el 9 de Noviembre de 2018, el Contrato de Prestación de Servicios No.PS 1237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$55044000 con una ejecucion a 31 de Agosto de 2018 de $43956000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</si>
  <si>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280   horas de MEDICO GENERAL HOSPITALARIO, URGENCIAS, QUIRURGICOS para el proceso de atencion en los servicios de Hospitalizacion, Quirurgicos y Ambulatorios. Y Prorrogar hasta el 9 de Noviembre de 2018, el Contrato de Prestación de Servicios No.PS 1238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$55638000 con una ejecucion a 31 de Agosto de 2018 de $47322000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</si>
  <si>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MEDICO GENERAL HOSPITALARIO, URGENCIAS, QUIRURGICOS para el proceso de atencion en los servicios de Hospitalizacion, Quirurgicos y Ambulatorios. Y Prorrogar hasta el 9 de Noviembre de 2018, el Contrato de Prestación de Servicios No.PS 1240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$69102000 con una ejecucion a 31 de Agosto de 2018 de $57618000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</si>
  <si>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MEDICO GENERAL HOSPITALARIO, URGENCIAS, QUIRURGICOS para el proceso de atencion en los servicios de Hospitalizacion, Quirurgicos y Ambulatorios. Y Prorrogar hasta el 9 de Noviembre de 2018, el Contrato de Prestación de Servicios No.PS 1242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$66969300 con una ejecucion a 31 de Agosto de 2018 de $56544000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</si>
  <si>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104   horas de PEDIATRA para el proceso de atencion en los servicios de Hospitalizacion, Quirurgicos y Ambulatorios. Y Prorrogar hasta el 9 de Noviembre de 2018, el Contrato de Prestación de Servicios No.PS 1435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$60600400 con una ejecucion a 31 de Agosto de 2018 de $48555600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</si>
  <si>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MEDICO GENERAL para el proceso de atencion en los servicios de Hospitalizacion, Quirurgicos y Ambulatorios. Y Prorrogar hasta el 9 de Noviembre de 2018, el Contrato de Prestación de Servicios No.PS 1574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$62172000 con una ejecucion a 31 de Agosto de 2018 de $51876000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</si>
  <si>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58   horas de MEDICO RESIDENTE DE TERCER AÑO para el proceso de atencion en los servicios de Hospitalizacion, Quirurgicos y Ambulatorios. Y Prorrogar hasta el 9 de Noviembre de 2018, el Contrato de Prestación de Servicios No.PS 2753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$40109184 con una ejecucion a 31 de Agosto de 2018 de $25068240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</si>
  <si>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MEDICO RESIDENTE DE TERCER AÑO para el proceso de atencion en los servicios de Hospitalizacion, Quirurgicos y Ambulatorios. Y Prorrogar hasta el 9 de Noviembre de 2018, el Contrato de Prestación de Servicios No.PS 2757 2018 Cuyo objeto es: PRESTAR SUS SERVICIOS PROFESIONALES DE MANERA PERSONAL Y AUTONOMA, EN SU CONDICIÓN DE MEDICO RESIDENTE DE SEGUNDO AÑO, PARA LA EJECUCIÓN DE ACTIVIDADES ASISTENCIALES EN LOS DIFERENTES SERVICIOS CONFORME A LAS NECESIDADES DE LA SUBRED INTEGRADA DE SERVICIOS DE SALUD CENTRO ORIENTE E.S.E. el valor inicial de contrato es de $33282000 con una ejecucion a 31 de Agosto de 2018 de $26058000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</si>
  <si>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MEDICO GENERAL HOSPITALARIO, URGENCIAS, QUIRURGICOS para el proceso de atencion en los servicios de Hospitalizacion, Quirurgicos y Ambulatorios. Y Prorrogar hasta el 9 de Noviembre de 2018, el Contrato de Prestación de Servicios No.PS 2930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$48769200 con una ejecucion a 31 de Agosto de 2018 de $38874000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</si>
  <si>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36   horas de PEDIATRA para el proceso de atencion en los servicios de Hospitalizacion, Quirurgicos y Ambulatorios. Y Prorrogar hasta el 9 de Noviembre de 2018, el Contrato de Prestación de Servicios No.PS 2943 2018 Cuyo objeto es: PRESTAR SUS SERVICIOS PROFESIONALES,  DE MANERA  PERSONAL Y AUTONOMA EN SU CONDICIÓN DE MEDICO ESPECIALISTA EN PEDIATRIA, PARA LA EJECUCIÓN DE ACTIVIDADES ASISTENCIALES Y DEMÁS ASIGNADAS, EN LOS DIFERENTES SERVICIOS Y EN LAS UNIDADES QUE SE REQUIERA, CONFORME A LAS NECESIDADES DE LA SUBRED INTEGRADA DE SERVICIOS DE SALUD CENTRO ORIENTE E.S.E. el valor inicial de contrato es de $85894480 con una ejecucion a 31 de Agosto de 2018 de $67375600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</si>
  <si>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78   horas de MEDICO INTERNISTA para el proceso de atencion en los servicios de Hospitalizacion, Quirurgicos y Ambulatorios. Y Prorrogar hasta el 9 de Noviembre de 2018, el Contrato de Prestación de Servicios No.PS 2944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$68203680 con una ejecucion a 31 de Agosto de 2018 de $55104960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</si>
  <si>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220   horas de MEDICO GENERAL HOSPITALARIO, URGENCIAS, QUIRURGICOS para el proceso de atencion en los servicios de Hospitalizacion, Quirurgicos y Ambulatorios. Y Prorrogar hasta el 9 de Noviembre de 2018, el Contrato de Prestación de Servicios No.PS 2993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$37637100 con una ejecucion a 31 de Agosto de 2018 de $30039000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</si>
  <si>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MEDICO INTERNISTA para el proceso de atencion en los servicios de Hospitalizacion, Quirurgicos y Ambulatorios. Y Prorrogar hasta el 9 de Noviembre de 2018, el Contrato de Prestación de Servicios No.PS 2994 2018 Cuyo objeto es: PRESTAR SUS SERVICIOS PROFESIONALES,  DE MANERA  PERSONAL Y AUTONOMA EN SU CONDICIÓN DE MEDICO ESPECIALISTA, PARA LA EJECUCIÓN DE ACTIVIDADES ASISTENCIALES Y DEMÁS ASIGNADAS, EN LOS DIFERENTES SERVICIOS Y EN LAS UNIDADES QUE SE REQUIERA, CONFORME A LAS NECESIDADES DE LA SUBRED INTEGRADA DE SERVICIOS DE SALUD CENTRO ORIENTE E.S.E. el valor inicial de contrato es de $69107040 con una ejecucion a 31 de Agosto de 2018 de $53749920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</si>
  <si>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PEDIATRA para el proceso de atencion en los servicios de Hospitalizacion, Quirurgicos y Ambulatorios. Y Prorrogar hasta el 9 de Noviembre de 2018, el Contrato de Prestación de Servicios No.PS 3034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$47652240 con una ejecucion a 31 de Agosto de 2018 de $38618640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</si>
  <si>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60   horas de MEDICO RESIDENTE DE TERCER AÑO para el proceso de atencion en los servicios de Hospitalizacion, Quirurgicos y Ambulatorios. Y Prorrogar hasta el 9 de Noviembre de 2018, el Contrato de Prestación de Servicios No.PS 3038 2018 Cuyo objeto es: PRESTAR SUS SERVICIOS  PROFESIONALES,  DE MANERA  PERSONAL Y AUTONOMA EN SU CONDICIÓN DE MEDICO RESIDENTE DE SEGUNDO AÑO, PARA LA EJECUCIÓN DE ACTIVIDADES ASISTENCIALES Y DEMÁS ASIGNADAS, EN LOS DIFERENTES SERVICIOS Y EN LAS UNIDADES QUE SE REQUIERA, CONFORME A LAS NECESIDADES DE LA SUBRED INTEGRADA DE SERVICIOS DE SALUD CENTRO ORIENTE E.S.E. el valor inicial de contrato es de $33024000 con una ejecucion a 31 de Agosto de 2018 de $25284000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</si>
  <si>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GENERAL HOSPITALARIO, URGENCIAS, QUIRURGICOS para el proceso de atencion en los servicios de Hospitalizacion, Quirurgicos y Ambulatorios. Y Prorrogar hasta el 9 de Noviembre de 2018, el Contrato de Prestación de Servicios No.PS 3039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$24384600 con una ejecucion a 31 de Agosto de 2018 de $19790400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</si>
  <si>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MEDICO GENERAL HOSPITALARIO, URGENCIAS, QUIRURGICOS para el proceso de atencion en los servicios de Hospitalizacion, Quirurgicos y Ambulatorios. Y Prorrogar hasta el 9 de Noviembre de 2018, el Contrato de Prestación de Servicios No.PS 3042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$24207900 con una ejecucion a 31 de Agosto de 2018 de $19083600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</si>
  <si>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MEDICO GENERAL HOSPITALARIO, URGENCIAS, QUIRURGICOS para el proceso de atencion en los servicios de Hospitalizacion, Quirurgicos y Ambulatorios. Y Prorrogar hasta el 9 de Noviembre de 2018, el Contrato de Prestación de Servicios No.PS 3071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$42938100 con una ejecucion a 31 de Agosto de 2018 de $32336100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</si>
  <si>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MEDICO GENERAL HOSPITALARIO, URGENCIAS, QUIRURGICOS para el proceso de atencion en los servicios de Hospitalizacion, Quirurgicos y Ambulatorios. Y Prorrogar hasta el 9 de Noviembre de 2018, el Contrato de Prestación de Servicios No.PS 3085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$23324400 con una ejecucion a 31 de Agosto de 2018 de $18730200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</si>
  <si>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INTENSIVISTA ADULTO para el proceso de atencion en los servicios de Hospitalizacion, Quirurgicos y Ambulatorios. Y Prorrogar hasta el 9 de Noviembre de 2018, el Contrato de Prestación de Servicios No.PS 3158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$54201600 con una ejecucion a 31 de Agosto de 2018 de $42457920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</si>
  <si>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134   horas de MEDICO GENERAL HOSPITALARIO, URGENCIAS, QUIRURGICOS para el proceso de atencion en los servicios de Hospitalizacion, Quirurgicos y Ambulatorios. Y Prorrogar hasta el 9 de Noviembre de 2018, el Contrato de Prestación de Servicios No.PS 3159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$42768000 con una ejecucion a 31 de Agosto de 2018 de $31747100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</si>
  <si>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271   horas de MEDICO INTERNISTA para el proceso de atencion en los servicios de Hospitalizacion, Quirurgicos y Ambulatorios. Y Prorrogar hasta el 9 de Noviembre de 2018, el Contrato de Prestación de Servicios No.PS 3164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$102456080 con una ejecucion a 31 de Agosto de 2018 de $79947360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</si>
  <si>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   horas de INTENSIVISTA ADULTO para el proceso de atencion en los servicios de Hospitalizacion, Quirurgicos y Ambulatorios. Y Prorrogar hasta el 9 de Noviembre de 2018, el Contrato de Prestación de Servicios No.PS 3898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$22584000 con una ejecucion a 31 de Agosto de 2018 de $16260480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</si>
  <si>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INTENSIVISTA ADULTO para el proceso de atencion en los servicios de Hospitalizacion, Quirurgicos y Ambulatorios. Y Prorrogar hasta el 9 de Noviembre de 2018, el Contrato de Prestación de Servicios No.PS 3900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$44264640 con una ejecucion a 31 de Agosto de 2018 de $31617600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</si>
  <si>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MEDICO INTERNISTA para el proceso de atencion en los servicios de Hospitalizacion, Quirurgicos y Ambulatorios. Y Prorrogar hasta el 9 de Noviembre de 2018, el Contrato de Prestación de Servicios No.PS 3910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$75882240 con una ejecucion a 31 de Agosto de 2018 de $60675680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</si>
  <si>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40   horas de MEDICO INTERNISTA para el proceso de atencion en los servicios de Hospitalizacion, Quirurgicos y Ambulatorios. Y Prorrogar hasta el 9 de Noviembre de 2018, el Contrato de Prestación de Servicios No.PS 5251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$19121120 con una ejecucion a 31 de Agosto de 2018 de $5871840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</si>
  <si>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5253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$13723700 con una ejecucion a 31 de Agosto de 2018 de $3003900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</si>
  <si>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208   horas de MEDICO INTERNISTA para el proceso de atencion en los servicios de Hospitalizacion, Quirurgicos y Ambulatorios. Y Prorrogar hasta el 9 de Noviembre de 2018, el Contrato de Prestación de Servicios No.PS 4251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$64138560 con una ejecucion a 31 de Agosto de 2018 de $36887200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</si>
  <si>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MEDICO GENERAL para el proceso de atencion en los servicios de Hospitalizacion, Quirurgicos y Ambulatorios. Y Prorrogar hasta el 9 de Noviembre de 2018, el Contrato de Prestación de Servicios No.PS 5197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$17728900 con una ejecucion a 31 de Agosto de 2018 de $10484200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</si>
  <si>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54   horas de PEDIATRA para el proceso de atencion en los servicios de Hospitalizacion, Quirurgicos y Ambulatorios. Y Prorrogar hasta el 9 de Noviembre de 2018, el Contrato de Prestación de Servicios No.PS 5260 2018 Cuyo objeto es: PRESTAR SUS SERVICIOS PROFESIONALES,  DE MANERA  PERSONAL Y AUTONOMA EN SU CONDICIÓN DE MEDICO ESPECIALISTA EN PEDIATRIA, PARA LA EJECUCIÓN DE ACTIVIDADES ASISTENCIALES Y DEMÁS ASIGNADAS, EN LOS DIFERENTES SERVICIOS Y EN LAS UNIDADES QUE SE REQUIERA, CONFORME A LAS NECESIDADES DE LA SUBRED INTEGRADA DE SERVICIOS DE SALUD CENTRO ORIENTE E.S.E. el valor inicial de contrato es de $24842400 con una ejecucion a 31 de Agosto de 2018 de $6775200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</si>
  <si>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MEDICO INTERNISTA para el proceso de atencion en los servicios de Hospitalizacion, Quirurgicos y Ambulatorios. Y Prorrogar hasta el 9 de Noviembre de 2018, el Contrato de Prestación de Servicios No.PS 5472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$14905440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</si>
  <si>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48   horas de MEDICO INTERNISTA para el proceso de atencion en los servicios de Hospitalizacion, Quirurgicos y Ambulatorios. Y Prorrogar hasta el 9 de Noviembre de 2018, el Contrato de Prestación de Servicios No.PS 5526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$9033600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</si>
  <si>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5545 2018 Cuyo objeto es: PRESTAR SUS SERVICIOS PROFESIONALES,  DE MANERA  PERSONAL Y AUTONOMA EN SU CONDICIÓN DE MEDICO ESPECIALISTA EN PEDIATRIA, PARA LA EJECUCIÓN DE ACTIVIDADES ASISTENCIALES Y DEMÁS ASIGNADAS, EN LOS DIFERENTES SERVICIOS Y EN LAS UNIDADES QUE SE REQUIERA, CONFORME A LAS NECESIDADES DE LA SUBRED INTEGRADA DE SERVICIOS DE SALUD CENTRO ORIENTE E.S.E. el valor inicial de contrato es de $9033600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</si>
  <si>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108   horas de MEDICO GENERAL para el proceso de atencion en los servicios de Hospitalizacion, Quirurgicos y Ambulatorios. Y Prorrogar hasta el 9 de Noviembre de 2018, el Contrato de Prestación de Servicios No.PS 5541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$5301000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</si>
  <si>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5543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$9033600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</si>
  <si>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PSIQUIATRA para el proceso de atencion en los servicios de Hospitalizacion, Quirurgicos y Ambulatorios. Y Prorrogar hasta el 9 de Noviembre de 2018, el Contrato de Prestación de Servicios No.PS 1370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$96485920 con una ejecucion a 31 de Agosto de 2018 de $80019760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</si>
  <si>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161   horas de PSIQUIATRA para el proceso de atencion en los servicios de Hospitalizacion, Quirurgicos y Ambulatorios. Y Prorrogar hasta el 9 de Noviembre de 2018, el Contrato de Prestación de Servicios No.PS 1371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$86302900 con una ejecucion a 31 de Agosto de 2018 de $73953280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</si>
  <si>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154   horas de PSIQUIATRA para el proceso de atencion en los servicios de Hospitalizacion, Quirurgicos y Ambulatorios. Y Prorrogar hasta el 9 de Noviembre de 2018, el Contrato de Prestación de Servicios No.PS 1372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$82114140 con una ejecucion a 31 de Agosto de 2018 de $68681220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</si>
  <si>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221   horas de PSIQUIATRA para el proceso de atencion en los servicios de Hospitalizacion, Quirurgicos y Ambulatorios. Y Prorrogar hasta el 9 de Noviembre de 2018, el Contrato de Prestación de Servicios No.PS 1373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$107174480 con una ejecucion a 31 de Agosto de 2018 de $93813780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</si>
  <si>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34   horas de MEDICO RESIDENTE DE TERCER AÑO para el proceso de atencion en los servicios de Hospitalizacion, Quirurgicos y Ambulatorios. Y Prorrogar hasta el 9 de Noviembre de 2018, el Contrato de Prestación de Servicios No.PS 5340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$11352000 con una ejecucion a 31 de Agosto de 2018 de $946000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</si>
  <si>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165   horas de PSICOLOGO para el proceso de atencion en los servicios de Hospitalizacion, Quirurgicos y Ambulatorios. Y Prorrogar hasta el 9 de Noviembre de 2018, el Contrato de Prestación de Servicios No.PS 1376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$22588800 con una ejecucion a 31 de Agosto de 2018 de $19219200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</si>
  <si>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175   horas de TERAPEUTA OCUPACIONAL para el proceso de atencion en los servicios de Hospitalizacion, Quirurgicos y Ambulatorios. Y Prorrogar hasta el 9 de Noviembre de 2018, el Contrato de Prestación de Servicios No.PS 1377 2018 Cuyo objeto es: PRESTAR SUS SERVICIOS PROFESIONALES  DE MANERA  PERSONAL Y AUTONOMA,  EN SU CONDICIÓN DE TERAPEUTA OCUPACIONAL PARA LA EJECUCIÓN DE ACTIVIDADES ASISTENCIALES Y DEMÁS ASIGNADAS, EN LOS DIFERENTES SERVICIOS Y EN LAS UNIDADES QUE SE REQUIERA, CONFORME A LAS NECESIDADES DE LA SUBRED INTEGRADA DE SERVICIOS DE SALUD CENTRO ORIENTE E.S.E. el valor inicial de contrato es de $25833600 con una ejecucion a 31 de Agosto de 2018 de $21964800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</si>
  <si>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262   horas de PSIQUIATRA para el proceso de atencion en los servicios de Hospitalizacion, Quirurgicos y Ambulatorios. Y Prorrogar hasta el 9 de Noviembre de 2018, el Contrato de Prestación de Servicios No.PS 1378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$176144580 con una ejecucion a 31 de Agosto de 2018 de $150867580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</si>
  <si>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PSIQUIATRA para el proceso de atencion en los servicios de Hospitalizacion, Quirurgicos y Ambulatorios. Y Prorrogar hasta el 9 de Noviembre de 2018, el Contrato de Prestación de Servicios No.PS 1379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$170583640 con una ejecucion a 31 de Agosto de 2018 de $145306640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</si>
  <si>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129   horas de PSIQUIATRA para el proceso de atencion en los servicios de Hospitalizacion, Quirurgicos y Ambulatorios. Y Prorrogar hasta el 9 de Noviembre de 2018, el Contrato de Prestación de Servicios No.PS 1380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$65214660 con una ejecucion a 31 de Agosto de 2018 de $54165000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</si>
  <si>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PSIQUIATRA para el proceso de atencion en los servicios de Hospitalizacion, Quirurgicos y Ambulatorios. Y Prorrogar hasta el 9 de Noviembre de 2018, el Contrato de Prestación de Servicios No.PS 1381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$108257780 con una ejecucion a 31 de Agosto de 2018 de $92369380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</si>
  <si>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PSIQUIATRA para el proceso de atencion en los servicios de Hospitalizacion, Quirurgicos y Ambulatorios. Y Prorrogar hasta el 9 de Noviembre de 2018, el Contrato de Prestación de Servicios No.PS 1383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$124796160 con una ejecucion a 31 de Agosto de 2018 de $105730080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</si>
  <si>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PSIQUIATRA para el proceso de atencion en los servicios de Hospitalizacion, Quirurgicos y Ambulatorios. Y Prorrogar hasta el 9 de Noviembre de 2018, el Contrato de Prestación de Servicios No.PS 1384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$68753440 con una ejecucion a 31 de Agosto de 2018 de $55753840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</si>
  <si>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112   horas de PSIQUIATRA para el proceso de atencion en los servicios de Hospitalizacion, Quirurgicos y Ambulatorios. Y Prorrogar hasta el 9 de Noviembre de 2018, el Contrato de Prestación de Servicios No.PS 1385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$99446940 con una ejecucion a 31 de Agosto de 2018 de $87602860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</si>
  <si>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PSIQUIATRA para el proceso de atencion en los servicios de Hospitalizacion, Quirurgicos y Ambulatorios. Y Prorrogar hasta el 9 de Noviembre de 2018, el Contrato de Prestación de Servicios No.PS 1386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$127973840 con una ejecucion a 31 de Agosto de 2018 de $102407960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</si>
  <si>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PSIQUIATRA para el proceso de atencion en los servicios de Hospitalizacion, Quirurgicos y Ambulatorios. Y Prorrogar hasta el 9 de Noviembre de 2018, el Contrato de Prestación de Servicios No.PS 1387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$74458820 con una ejecucion a 31 de Agosto de 2018 de $58570420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</si>
  <si>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PSIQUIATRIA PEDIATRICA para el proceso de atencion en los servicios de Hospitalizacion, Quirurgicos y Ambulatorios. Y Prorrogar hasta el 9 de Noviembre de 2018, el Contrato de Prestación de Servicios No.PS 1388 2018 Cuyo objeto es: PRESTAR SUS SERVICIOS PROFESIONALES, DE MANERA PERSONAL Y AUTONOMA,  EN SU CONDICIÓN DE ESPECIALISTA EN PSIQUIATRA INFANTIL Y DEL ADOLESCENTE, PARA LA EJECUCIÓN DE ACTIVIDADES ASISTENCIALES Y DEMÁS ASIGNADAS, EN LOS DIFERENTES SERVICIOS Y EN LAS UNIDADES QUE SE REQUIERA  , CONFORME A LAS NECESIDADES DE LA SUBRED INTEGRADA DE SERVICIOS DE SALUD CENTRO ORIENTE E.S.E. el valor inicial de contrato es de $57499050 con una ejecucion a 31 de Agosto de 2018 de $44825790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</si>
  <si>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148   horas de PSIQUIATRA para el proceso de atencion en los servicios de Hospitalizacion, Quirurgicos y Ambulatorios. Y Prorrogar hasta el 9 de Noviembre de 2018, el Contrato de Prestación de Servicios No.PS 1389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$96052600 con una ejecucion a 31 de Agosto de 2018 de $80164200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</si>
  <si>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72   horas de PSIQUIATRA para el proceso de atencion en los servicios de Hospitalizacion, Quirurgicos y Ambulatorios. Y Prorrogar hasta el 9 de Noviembre de 2018, el Contrato de Prestación de Servicios No.PS 1390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$39287680 con una ejecucion a 31 de Agosto de 2018 de $33510080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</si>
  <si>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PSIQUIATRA para el proceso de atencion en los servicios de Hospitalizacion, Quirurgicos y Ambulatorios. Y Prorrogar hasta el 9 de Noviembre de 2018, el Contrato de Prestación de Servicios No.PS 1391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$90563880 con una ejecucion a 31 de Agosto de 2018 de $78430920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</si>
  <si>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PSIQUIATRA para el proceso de atencion en los servicios de Hospitalizacion, Quirurgicos y Ambulatorios. Y Prorrogar hasta el 9 de Noviembre de 2018, el Contrato de Prestación de Servicios No.PS 5338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$17332800 con una ejecucion a 31 de Agosto de 2018 de $7222000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</si>
  <si>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PSICOLOGO para el proceso de atencion en los servicios de Hospitalizacion, Quirurgicos y Ambulatorios. Y Prorrogar hasta el 9 de Noviembre de 2018, el Contrato de Prestación de Servicios No.PS 1393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$19936800 con una ejecucion a 31 de Agosto de 2018 de $16941600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</si>
  <si>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PSICOLOGO para el proceso de atencion en los servicios de Hospitalizacion, Quirurgicos y Ambulatorios. Y Prorrogar hasta el 9 de Noviembre de 2018, el Contrato de Prestación de Servicios No.PS 1394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$25272000 con una ejecucion a 31 de Agosto de 2018 de $21543600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</si>
  <si>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PSICOLOGO para el proceso de atencion en los servicios de Hospitalizacion, Quirurgicos y Ambulatorios. Y Prorrogar hasta el 9 de Noviembre de 2018, el Contrato de Prestación de Servicios No.PS 1395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$25272000 con una ejecucion a 31 de Agosto de 2018 de $21543600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</si>
  <si>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PSICOLOGO para el proceso de atencion en los servicios de Hospitalizacion, Quirurgicos y Ambulatorios. Y Prorrogar hasta el 9 de Noviembre de 2018, el Contrato de Prestación de Servicios No.PS 1396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$20404800 con una ejecucion a 31 de Agosto de 2018 de $17222400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</si>
  <si>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PSICOLOGO para el proceso de atencion en los servicios de Hospitalizacion, Quirurgicos y Ambulatorios. Y Prorrogar hasta el 9 de Noviembre de 2018, el Contrato de Prestación de Servicios No.PS 5346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$6598800 con una ejecucion a 31 de Agosto de 2018 de $2870400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</si>
  <si>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PSICOLOGO para el proceso de atencion en los servicios de Hospitalizacion, Quirurgicos y Ambulatorios. Y Prorrogar hasta el 9 de Noviembre de 2018, el Contrato de Prestación de Servicios No.PS 1398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$25272000 con una ejecucion a 31 de Agosto de 2018 de $21543600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</si>
  <si>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248   horas de TERAPEUTA OCUPACIONAL para el proceso de atencion en los servicios de Hospitalizacion, Quirurgicos y Ambulatorios. Y Prorrogar hasta el 9 de Noviembre de 2018, el Contrato de Prestación de Servicios No.PS 1399 2018 Cuyo objeto es: PRESTAR SUS SERVICIOS PROFESIONALES  DE MANERA  PERSONAL Y AUTONOMA,  EN SU CONDICIÓN DE TERAPEUTA OCUPACIONAL PARA LA EJECUCIÓN DE ACTIVIDADES ASISTENCIALES Y DEMÁS ASIGNADAS, EN LOS DIFERENTES SERVICIOS Y EN LAS UNIDADES QUE SE REQUIERA, CONFORME A LAS NECESIDADES DE LA SUBRED INTEGRADA DE SERVICIOS DE SALUD CENTRO ORIENTE E.S.E. el valor inicial de contrato es de $25272000 con una ejecucion a 31 de Agosto de 2018 de $21918000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</si>
  <si>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PEDAGOGO REEDUCADOR para el proceso de atencion en los servicios de Hospitalizacion, Quirurgicos y Ambulatorios. Y Prorrogar hasta el 9 de Noviembre de 2018, el Contrato de Prestación de Servicios No.PS 1401 2018 Cuyo objeto es: PRESTAR SUS SERVICIOS DE APOYO DE MANERA PERSONAL Y AUTONOMA, EN SU CONDICIÓN DE PADAGOGO, PARA LA EJECUCIÓN DE ACTIVIDADES Y DEMAS ASIGNADAS , EN LOS DIFERENTES SERVICIOS CONFORME A LAS NECESIDADES DE LA SUBRED INTEGRADA DE SERVICIOS DE SALUD E.S.E. el valor inicial de contrato es de $25272000 con una ejecucion a 31 de Agosto de 2018 de $21543600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</si>
  <si>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TALLERISTA para el proceso de atencion en los servicios de Hospitalizacion, Quirurgicos y Ambulatorios. Y Prorrogar hasta el 9 de Noviembre de 2018, el Contrato de Prestación de Servicios No.PS 1402 2018 Cuyo objeto es: PRESTAR SUS SERVICIOS  DE APOYO  DE MANERA  PERSONAL Y AUTONOMA,  EN SU CALIDAD DE TALLERISTA, PARA LA EJECUCIÓN DE ACTIVIDADES ASISTENCIALES Y DEMÁS ASIGNADAS, EN LOS DIFERENTES SERVICIOS Y EN LAS UNIDADES QUE SE REQUIERA , CONFORME A LAS NECESIDADES DE LA SUBRED INTEGRADA DE SERVICIOS DE SALUD CENTRO ORIENTE E.S.E. el valor inicial de contrato es de $12312000 con una ejecucion a 31 de Agosto de 2018 de $10495600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</si>
  <si>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TALLERISTA para el proceso de atencion en los servicios de Hospitalizacion, Quirurgicos y Ambulatorios. Y Prorrogar hasta el 9 de Noviembre de 2018, el Contrato de Prestación de Servicios No.PS 1403 2018 Cuyo objeto es: PRESTAR SUS SERVICIOS  DE APOYO  DE MANERA  PERSONAL Y AUTONOMA,  EN SU CALIDAD DE TALLERISTA, PARA LA EJECUCIÓN DE ACTIVIDADES ASISTENCIALES Y DEMÁS ASIGNADAS, EN LOS DIFERENTES SERVICIOS Y EN LAS UNIDADES QUE SE REQUIERA , CONFORME A LAS NECESIDADES DE LA SUBRED INTEGRADA DE SERVICIOS DE SALUD CENTRO ORIENTE E.S.E. el valor inicial de contrato es de $12312000 con una ejecucion a 31 de Agosto de 2018 de $10495600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</si>
  <si>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PSIQUIATRA para el proceso de atencion en los servicios de Hospitalizacion, Quirurgicos y Ambulatorios. Y Prorrogar hasta el 9 de Noviembre de 2018, el Contrato de Prestación de Servicios No.PS 1405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$97641440 con una ejecucion a 31 de Agosto de 2018 de $83775200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</si>
  <si>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122   horas de PSIQUIATRA para el proceso de atencion en los servicios de Hospitalizacion, Quirurgicos y Ambulatorios. Y Prorrogar hasta el 9 de Noviembre de 2018, el Contrato de Prestación de Servicios No.PS 1408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$108618880 con una ejecucion a 31 de Agosto de 2018 de $92441600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</si>
  <si>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158   horas de PSIQUIATRA para el proceso de atencion en los servicios de Hospitalizacion, Quirurgicos y Ambulatorios. Y Prorrogar hasta el 9 de Noviembre de 2018, el Contrato de Prestación de Servicios No.PS 1409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$111363240 con una ejecucion a 31 de Agosto de 2018 de $95185960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</si>
  <si>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PSIQUIATRA para el proceso de atencion en los servicios de Hospitalizacion, Quirurgicos y Ambulatorios. Y Prorrogar hasta el 9 de Noviembre de 2018, el Contrato de Prestación de Servicios No.PS 1410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$102046860 con una ejecucion a 31 de Agosto de 2018 de $87602860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</si>
  <si>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40   horas de MEDICO RESIDENTE DE TERCER AÑO para el proceso de atencion en los servicios de Hospitalizacion, Quirurgicos y Ambulatorios. Y Prorrogar hasta el 9 de Noviembre de 2018, el Contrato de Prestación de Servicios No.PS 1414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$40592000 con una ejecucion a 31 de Agosto de 2018 de $33540000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</si>
  <si>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171   horas de PSIQUIATRA para el proceso de atencion en los servicios de Hospitalizacion, Quirurgicos y Ambulatorios. Y Prorrogar hasta el 9 de Noviembre de 2018, el Contrato de Prestación de Servicios No.PS 1415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$98074760 con una ejecucion a 31 de Agosto de 2018 de $84858500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</si>
  <si>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TERAPEUTA OCUPACIONAL para el proceso de atencion en los servicios de Hospitalizacion, Quirurgicos y Ambulatorios. Y Prorrogar hasta el 9 de Noviembre de 2018, el Contrato de Prestación de Servicios No.PS 1416 2018 Cuyo objeto es: PRESTAR SUS SERVICIOS PROFESIONALES  DE MANERA  PERSONAL Y AUTONOMA,  EN SU CONDICIÓN DE TERAPEUTA OCUPACIONAL PARA LA EJECUCIÓN DE ACTIVIDADES ASISTENCIALES Y DEMÁS ASIGNADAS, EN LOS DIFERENTES SERVICIOS Y EN LAS UNIDADES QUE SE REQUIERA, CONFORME A LAS NECESIDADES DE LA SUBRED INTEGRADA DE SERVICIOS DE SALUD CENTRO ORIENTE E.S.E. el valor inicial de contrato es de $25864800 con una ejecucion a 31 de Agosto de 2018 de $22136400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</si>
  <si>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MEDICO PSIQUIATRA para el proceso de atencion en los servicios de Hospitalizacion, Quirurgicos y Ambulatorios. Y Prorrogar hasta el 9 de Noviembre de 2018, el Contrato de Prestación de Servicios No.PS 2748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$103202380 con una ejecucion a 31 de Agosto de 2018 de $85291820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</si>
  <si>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100   horas de MÉDICO RESIDENTE para el proceso de atencion en los servicios de Hospitalizacion, Quirurgicos y Ambulatorios. Y Prorrogar hasta el 9 de Noviembre de 2018, el Contrato de Prestación de Servicios No.PS 2952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$35776000 con una ejecucion a 31 de Agosto de 2018 de $28724000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</si>
  <si>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75   horas de MÉDICO RESIDENTE para el proceso de atencion en los servicios de Hospitalizacion, Quirurgicos y Ambulatorios. Y Prorrogar hasta el 9 de Noviembre de 2018, el Contrato de Prestación de Servicios No.PS 4210 2018 Cuyo objeto es: PRESTAR SUS SERVICIOS PROFESIONALES, DE MANERA PERSONAL Y AUTONOMA  EN SU CONDICIÓN DE MÉDICO, PARA LA EJECUCIÓN DE ACTIVIDADES ASISTENCIALES EN EL AREA DE SALUD MENTAL, EN LOS DIFERENTES SERVICIOS Y EN LAS UNIDADES QUE SE REQUIERA, CONFORME A LAS NECESIDADES DE LA SUBRED INTEGRADA DE SERVICIOS DE SALUD CENTRO ORIENTE E.S.E. el valor inicial de contrato es de $20269440 con una ejecucion a 31 de Agosto de 2018 de $12852000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</si>
  <si>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47   horas de MÉDICO RESIDENTE para el proceso de atencion en los servicios de Hospitalizacion, Quirurgicos y Ambulatorios. Y Prorrogar hasta el 9 de Noviembre de 2018, el Contrato de Prestación de Servicios No.PS 4211 2018 Cuyo objeto es: PRESTAR SUS SERVICIOS PROFESIONALES, DE MANERA PERSONAL Y AUTONOMA  EN SU CONDICIÓN DE MÉDICO, PARA LA EJECUCIÓN DE ACTIVIDADES ASISTENCIALES EN EL AREA DE SALUD MENTAL, EN LOS DIFERENTES SERVICIOS Y EN LAS UNIDADES QUE SE REQUIERA, CONFORME A LAS NECESIDADES DE LA SUBRED INTEGRADA DE SERVICIOS DE SALUD CENTRO ORIENTE E.S.E. el valor inicial de contrato es de $10648800 con una ejecucion a 31 de Agosto de 2018 de $6683040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</si>
  <si>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45   horas de MÉDICO RESIDENTE para el proceso de atencion en los servicios de Hospitalizacion, Quirurgicos y Ambulatorios. Y Prorrogar hasta el 9 de Noviembre de 2018, el Contrato de Prestación de Servicios No.PS 4212 2018 Cuyo objeto es: PRESTAR SUS SERVICIOS PROFESIONALES, DE MANERA PERSONAL Y AUTONOMA  EN SU CONDICIÓN DE MÉDICO, PARA LA EJECUCIÓN DE ACTIVIDADES ASISTENCIALES EN EL AREA DE SALUD MENTAL, EN LOS DIFERENTES SERVICIOS Y EN LAS UNIDADES QUE SE REQUIERA, CONFORME A LAS NECESIDADES DE LA SUBRED INTEGRADA DE SERVICIOS DE SALUD CENTRO ORIENTE E.S.E. el valor inicial de contrato es de $14688000 con una ejecucion a 31 de Agosto de 2018 de $7711200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</si>
  <si>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47   horas de MEDICO PSIQUIATRA para el proceso de atencion en los servicios de Hospitalizacion, Quirurgicos y Ambulatorios. Y Prorrogar hasta el 9 de Noviembre de 2018, el Contrato de Prestación de Servicios No.PS 5174 2018 Cuyo objeto es: PRESTAR SUS SERVICIOS PROFESIONALES, DE MANERA PERSONAL Y AUTONOMA  EN SU CONDICIÓN DE MÉDICO, PARA LA EJECUCIÓN DE ACTIVIDADES ASISTENCIALES EN EL AREA DE SALUD MENTAL, EN LOS DIFERENTES SERVICIOS Y EN LAS UNIDADES QUE SE REQUIERA, CONFORME A LAS NECESIDADES DE LA SUBRED INTEGRADA DE SERVICIOS DE SALUD CENTRO ORIENTE E.S.E. el valor inicial de contrato es de $14137200 con una ejecucion a 31 de Agosto de 2018 de $6205680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</si>
  <si>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1346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$37265520 con una ejecucion a 31 de Agosto de 2018 de $25565880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</si>
  <si>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ORTOPEDISTA ADULTO para el proceso de atencion en los servicios de Hospitalizacion, Quirurgicos y Ambulatorios. Y Prorrogar hasta el 9 de Noviembre de 2018, el Contrato de Prestación de Servicios No.PS 1347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$74964360 con una ejecucion a 31 de Agosto de 2018 de $64131360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</si>
  <si>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ORTOPEDISTA ADULTO para el proceso de atencion en los servicios de Hospitalizacion, Quirurgicos y Ambulatorios. Y Prorrogar hasta el 9 de Noviembre de 2018, el Contrato de Prestación de Servicios No.PS 1348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$150795360 con una ejecucion a 31 de Agosto de 2018 de $127396080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</si>
  <si>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INSTRUMENTADOR QUIRURGICO para el proceso de atencion en los servicios de Hospitalizacion, Quirurgicos y Ambulatorios. Y Prorrogar hasta el 9 de Noviembre de 2018, el Contrato de Prestación de Servicios No.PS 1349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$31387200 con una ejecucion a 31 de Agosto de 2018 de $25677600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</si>
  <si>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CIRUJANO GENERAL para el proceso de atencion en los servicios de Hospitalizacion, Quirurgicos y Ambulatorios. Y Prorrogar hasta el 9 de Noviembre de 2018, el Contrato de Prestación de Servicios No.PS 1350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$147328800 con una ejecucion a 31 de Agosto de 2018 de $121762920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</si>
  <si>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ANESTESIOLOGO para el proceso de atencion en los servicios de Hospitalizacion, Quirurgicos y Ambulatorios. Y Prorrogar hasta el 9 de Noviembre de 2018, el Contrato de Prestación de Servicios No.PS 1352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$115362000 con una ejecucion a 31 de Agosto de 2018 de $95706000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</si>
  <si>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ANESTESIOLOGO para el proceso de atencion en los servicios de Hospitalizacion, Quirurgicos y Ambulatorios. Y Prorrogar hasta el 9 de Noviembre de 2018, el Contrato de Prestación de Servicios No.PS 1353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$124020000 con una ejecucion a 31 de Agosto de 2018 de $104832000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</si>
  <si>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60   horas de ANESTESIOLOGO para el proceso de atencion en los servicios de Hospitalizacion, Quirurgicos y Ambulatorios. Y Prorrogar hasta el 9 de Noviembre de 2018, el Contrato de Prestación de Servicios No.PS 1354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$57096000 con una ejecucion a 31 de Agosto de 2018 de $49608000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</si>
  <si>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ORTOPEDISTA ADULTO para el proceso de atencion en los servicios de Hospitalizacion, Quirurgicos y Ambulatorios. Y Prorrogar hasta el 9 de Noviembre de 2018, el Contrato de Prestación de Servicios No.PS 1355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$71497800 con una ejecucion a 31 de Agosto de 2018 de $58931520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</si>
  <si>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ANESTESIOLOGO para el proceso de atencion en los servicios de Hospitalizacion, Quirurgicos y Ambulatorios. Y Prorrogar hasta el 9 de Noviembre de 2018, el Contrato de Prestación de Servicios No.PS 1356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$128232000 con una ejecucion a 31 de Agosto de 2018 de $108576000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</si>
  <si>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182   horas de GINECOBSTETRA para el proceso de atencion en los servicios de Hospitalizacion, Quirurgicos y Ambulatorios. Y Prorrogar hasta el 9 de Noviembre de 2018, el Contrato de Prestación de Servicios No.PS 0114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$132018160 con una ejecucion a 31 de Agosto de 2018 de $111796560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</si>
  <si>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GINECOBSTETRA para el proceso de atencion en los servicios de Hospitalizacion, Quirurgicos y Ambulatorios. Y Prorrogar hasta el 9 de Noviembre de 2018, el Contrato de Prestación de Servicios No.PS 0115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$52865040 con una ejecucion a 31 de Agosto de 2018 de $44198640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</si>
  <si>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GINECOBSTETRA para el proceso de atencion en los servicios de Hospitalizacion, Quirurgicos y Ambulatorios. Y Prorrogar hasta el 9 de Noviembre de 2018, el Contrato de Prestación de Servicios No.PS 0117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$100096920 con una ejecucion a 31 de Agosto de 2018 de $84930720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</si>
  <si>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75   horas de GINECOBSTETRA para el proceso de atencion en los servicios de Hospitalizacion, Quirurgicos y Ambulatorios. Y Prorrogar hasta el 9 de Noviembre de 2018, el Contrato de Prestación de Servicios No.PS 0118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$59581500 con una ejecucion a 31 de Agosto de 2018 de $49831800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</si>
  <si>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213   horas de GINECOBSTETRA para el proceso de atencion en los servicios de Hospitalizacion, Quirurgicos y Ambulatorios. Y Prorrogar hasta el 9 de Noviembre de 2018, el Contrato de Prestación de Servicios No.PS 0119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$181777740 con una ejecucion a 31 de Agosto de 2018 de $152528640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</si>
  <si>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GINECOBSTETRA para el proceso de atencion en los servicios de Hospitalizacion, Quirurgicos y Ambulatorios. Y Prorrogar hasta el 9 de Noviembre de 2018, el Contrato de Prestación de Servicios No.PS 0122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$117429720 con una ejecucion a 31 de Agosto de 2018 de $97930320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</si>
  <si>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104   horas de GINECOBSTETRA para el proceso de atencion en los servicios de Hospitalizacion, Quirurgicos y Ambulatorios. Y Prorrogar hasta el 9 de Noviembre de 2018, el Contrato de Prestación de Servicios No.PS 0123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$82764120 con una ejecucion a 31 de Agosto de 2018 de $67597920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</si>
  <si>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GINECOBSTETRA para el proceso de atencion en los servicios de Hospitalizacion, Quirurgicos y Ambulatorios. Y Prorrogar hasta el 9 de Noviembre de 2018, el Contrato de Prestación de Servicios No.PS 0124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$149495400 con una ejecucion a 31 de Agosto de 2018 de $125662800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</si>
  <si>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59   horas de GINECOBSTETRA para el proceso de atencion en los servicios de Hospitalizacion, Quirurgicos y Ambulatorios. Y Prorrogar hasta el 9 de Noviembre de 2018, el Contrato de Prestación de Servicios No.PS 0125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$63048060 con una ejecucion a 31 de Agosto de 2018 de $51131760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</si>
  <si>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135   horas de GINECOBSTETRA para el proceso de atencion en los servicios de Hospitalizacion, Quirurgicos y Ambulatorios. Y Prorrogar hasta el 9 de Noviembre de 2018, el Contrato de Prestación de Servicios No.PS 0126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$36615540 con una ejecucion a 31 de Agosto de 2018 de $26865840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</si>
  <si>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226   horas de GINECOBSTETRA para el proceso de atencion en los servicios de Hospitalizacion, Quirurgicos y Ambulatorios. Y Prorrogar hasta el 9 de Noviembre de 2018, el Contrato de Prestación de Servicios No.PS 0127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$175205720 con una ejecucion a 31 de Agosto de 2018 de $146028840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</si>
  <si>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GINECOBSTETRA para el proceso de atencion en los servicios de Hospitalizacion, Quirurgicos y Ambulatorios. Y Prorrogar hasta el 9 de Noviembre de 2018, el Contrato de Prestación de Servicios No.PS 0128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$99230280 con una ejecucion a 31 de Agosto de 2018 de $84064080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</si>
  <si>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MEDICO GENERAL HOSPITALARIO, URGENCIAS, QUIRURGICOS para el proceso de atencion en los servicios de Hospitalizacion, Quirurgicos y Ambulatorios. Y Prorrogar hasta el 9 de Noviembre de 2018, el Contrato de Prestación de Servicios No.PS 0130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$61578000 con una ejecucion a 31 de Agosto de 2018 de $52668000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</si>
  <si>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66   horas de MEDICO GENERAL HOSPITALARIO, URGENCIAS, QUIRURGICOS para el proceso de atencion en los servicios de Hospitalizacion, Quirurgicos y Ambulatorios. Y Prorrogar hasta el 9 de Noviembre de 2018, el Contrato de Prestación de Servicios No.PS 0131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$29106000 con una ejecucion a 31 de Agosto de 2018 de $24354000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</si>
  <si>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GINECOBSTETRA para el proceso de atencion en los servicios de Hospitalizacion, Quirurgicos y Ambulatorios. Y Prorrogar hasta el 9 de Noviembre de 2018, el Contrato de Prestación de Servicios No.PS 0132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$121762920 con una ejecucion a 31 de Agosto de 2018 de $102263520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</si>
  <si>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137   horas de GINECOBSTETRA para el proceso de atencion en los servicios de Hospitalizacion, Quirurgicos y Ambulatorios. Y Prorrogar hasta el 9 de Noviembre de 2018, el Contrato de Prestación de Servicios No.PS 0133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$138879060 con una ejecucion a 31 de Agosto de 2018 de $116129760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</si>
  <si>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GINECOBSTETRA para el proceso de atencion en los servicios de Hospitalizacion, Quirurgicos y Ambulatorios. Y Prorrogar hasta el 9 de Noviembre de 2018, el Contrato de Prestación de Servicios No.PS 0134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$113096520 con una ejecucion a 31 de Agosto de 2018 de $90997200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</si>
  <si>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GENERAL HOSPITALARIO, URGENCIAS, QUIRURGICOS para el proceso de atencion en los servicios de Hospitalizacion, Quirurgicos y Ambulatorios. Y Prorrogar hasta el 9 de Noviembre de 2018, el Contrato de Prestación de Servicios No.PS 0135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$25146000 con una ejecucion a 31 de Agosto de 2018 de $20394000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</si>
  <si>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GINECOBSTETRA para el proceso de atencion en los servicios de Hospitalizacion, Quirurgicos y Ambulatorios. Y Prorrogar hasta el 9 de Noviembre de 2018, el Contrato de Prestación de Servicios No.PS 0137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$147762120 con una ejecucion a 31 de Agosto de 2018 de $121762920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</si>
  <si>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72   horas de MEDICO GENERAL HOSPITALARIO, URGENCIAS, QUIRURGICOS para el proceso de atencion en los servicios de Hospitalizacion, Quirurgicos y Ambulatorios. Y Prorrogar hasta el 9 de Noviembre de 2018, el Contrato de Prestación de Servicios No.PS 0138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$28710000 con una ejecucion a 31 de Agosto de 2018 de $23958000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</si>
  <si>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105   horas de GINECOBSTETRA para el proceso de atencion en los servicios de Hospitalizacion, Quirurgicos y Ambulatorios. Y Prorrogar hasta el 9 de Noviembre de 2018, el Contrato de Prestación de Servicios No.PS 0139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$145378860 con una ejecucion a 31 de Agosto de 2018 de $118296360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</si>
  <si>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MEDICO GENERAL HOSPITALARIO, URGENCIAS, QUIRURGICOS para el proceso de atencion en los servicios de Hospitalizacion, Quirurgicos y Ambulatorios. Y Prorrogar hasta el 9 de Noviembre de 2018, el Contrato de Prestación de Servicios No.PS 0140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$62492900 con una ejecucion a 31 de Agosto de 2018 de $51890900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</si>
  <si>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GINECOBSTETRA para el proceso de atencion en los servicios de Hospitalizacion, Quirurgicos y Ambulatorios. Y Prorrogar hasta el 9 de Noviembre de 2018, el Contrato de Prestación de Servicios No.PS 1436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$114829800 con una ejecucion a 31 de Agosto de 2018 de $93163800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</si>
  <si>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155   horas de MEDICO HOSPITALARIA para el proceso de atencion en los servicios de Hospitalizacion, Quirurgicos y Ambulatorios. Y Prorrogar hasta el 9 de Noviembre de 2018, el Contrato de Prestación de Servicios No.PS 3889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$49387650 con una ejecucion a 31 de Agosto de 2018 de $37460400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</si>
  <si>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GINECOOBSTETRA para el proceso de atencion en los servicios de Hospitalizacion, Quirurgicos y Ambulatorios. Y Prorrogar hasta el 9 de Noviembre de 2018, el Contrato de Prestación de Servicios No.PS 3914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$83619240 con una ejecucion a 31 de Agosto de 2018 de $57631560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</si>
  <si>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161   horas de MEDICO HOSPITALARIA para el proceso de atencion en los servicios de Hospitalizacion, Quirurgicos y Ambulatorios. Y Prorrogar hasta el 9 de Noviembre de 2018, el Contrato de Prestación de Servicios No.PS 5085 2018 Cuyo objeto es: PRESTAR SUS SERVICIOS PROFESIONALES, DE MANERA  PERSONAL Y AUTONOMA,  EN SU CONDICIÓN DE MÉDICO, PARA LA EJECUCIÓN DE ACTIVIDADES ASISTENCIALES Y DEMÁS ASIGNADAS EN EL SERVICIO DE GINECOOBSTETRICIA, EN LOS DIFERENTES SERVICIOS Y EN LAS UNIDADES QUE SE REQUIERA  , CONFORME A LAS NECESIDADES DE LA SUBRED INTEGRADA DE SERVICIOS DE SALUD CENTRO ORIENTE E.S.E. el valor inicial de contrato es de $26357750 con una ejecucion a 31 de Agosto de 2018 de $14312700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</si>
  <si>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GINECOOBSTETRA para el proceso de atencion en los servicios de Hospitalizacion, Quirurgicos y Ambulatorios. Y Prorrogar hasta el 9 de Noviembre de 2018, el Contrato de Prestación de Servicios No.PS 5180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$61081200 con una ejecucion a 31 de Agosto de 2018 de $35089200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</si>
  <si>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256   horas de ENFERMERA GESTIÓN CLINICA para el proceso de atencion en los servicios de Hospitalizacion, Quirurgicos y Ambulatorios. Y Prorrogar hasta el 9 de Noviembre de 2018, el Contrato de Prestación de Servicios No.PS 0797 2018 Cuyo objeto es: 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 el valor inicial de contrato es de $39534000 con una ejecucion a 31 de Agosto de 2018 de $33363000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</si>
  <si>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124   horas de MEDICO HOSPITALARIA para el proceso de atencion en los servicios de Hospitalizacion, Quirurgicos y Ambulatorios. Y Prorrogar hasta el 9 de Noviembre de 2018, el Contrato de Prestación de Servicios No.PS 5308 2018 Cuyo objeto es: PRESTAR SUS SERVICIOS PROFESIONALES, DE MANERA  PERSONAL Y AUTONOMA,  EN SU CONDICIÓN DE MÉDICO, PARA LA EJECUCIÓN DE ACTIVIDADES ASISTENCIALES Y DEMÁS ASIGNADAS, EN LOS DIFERENTES SERVICIOS Y EN LAS UNIDADES QUE SE REQUIERA, CONFORME A LAS NECESIDADES DE LA SUBRED INTEGRADA DE SERVICIOS DE SALUD CENTRO ORIENTE E.S.E. el valor inicial de contrato es de $17670000 con una ejecucion a 31 de Agosto de 2018 de $6479000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</si>
  <si>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5337 2018 Cuyo objeto es: PRESTAR SUS SERVICIOS PROFESIONALES, DE MANERA  PERSONAL Y AUTONOMA,  EN SU CONDICIÓN DE MÉDICO, PARA LA EJECUCIÓN DE ACTIVIDADES ASISTENCIALES Y DEMÁS ASIGNADAS, EN LOS DIFERENTES SERVICIOS Y EN LAS UNIDADES QUE SE REQUIERA, CONFORME A LAS NECESIDADES DE LA SUBRED INTEGRADA DE SERVICIOS DE SALUD CENTRO ORIENTE E.S.E. el valor inicial de contrato es de $29799000 con una ejecucion a 31 de Agosto de 2018 de $7524000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</si>
  <si>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   horas de GINECOBSTETRA para el proceso de atencion en los servicios de Hospitalizacion, Quirurgicos y Ambulatorios. Y Prorrogar hasta el 9 de Noviembre de 2018, el Contrato de Prestación de Servicios No.PS 5348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$28454680 con una ejecucion a 31 de Agosto de 2018 de $5199840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</si>
  <si>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0035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$14382060 con una ejecucion a 31 de Agosto de 2018 de $12400080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</si>
  <si>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0040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$11383680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</si>
  <si>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0633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$26406000 con una ejecucion a 31 de Agosto de 2018 de $22591800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</si>
  <si>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0692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$25459200 con una ejecucion a 31 de Agosto de 2018 de $21715200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</si>
  <si>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0693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$25552800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</si>
  <si>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ENFERMERO (A) HOSPITALIZACION, QUIRURGICOS Y URGENCIAS para el proceso de atencion en los servicios de Hospitalizacion, Quirurgicos y Ambulatorios. Y Prorrogar hasta el 9 de Noviembre de 2018, el Contrato de Prestación de Servicios No.PS 0694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$27456000 con una ejecucion a 31 de Agosto de 2018 de $23556000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</si>
  <si>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0695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$31855200 con una ejecucion a 31 de Agosto de 2018 de $26800800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</si>
  <si>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0696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$25459200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</si>
  <si>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0699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$25552800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</si>
  <si>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0700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$25552800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</si>
  <si>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0701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$25537200 con una ejecucion a 31 de Agosto de 2018 de $21886800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</si>
  <si>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0702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$25552800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</si>
  <si>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0705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$25833600 con una ejecucion a 31 de Agosto de 2018 de $22089600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</si>
  <si>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146   horas de ENFERMERO (A) HOSPITALIZACION, QUIRURGICOS Y URGENCIAS para el proceso de atencion en los servicios de Hospitalizacion, Quirurgicos y Ambulatorios. Y Prorrogar hasta el 9 de Noviembre de 2018, el Contrato de Prestación de Servicios No.PS 0706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$25802400 con una ejecucion a 31 de Agosto de 2018 de $21528000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</si>
  <si>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0707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$28704000 con una ejecucion a 31 de Agosto de 2018 de $23649600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</si>
  <si>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0708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</si>
  <si>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0709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</si>
  <si>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0710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</si>
  <si>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0711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</si>
  <si>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0712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</si>
  <si>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0713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</si>
  <si>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0714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</si>
  <si>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0715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</si>
  <si>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0716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</si>
  <si>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0717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</si>
  <si>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0718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$13907740 con una ejecucion a 31 de Agosto de 2018 de $11874940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</si>
  <si>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0719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</si>
  <si>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</si>
  <si>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</si>
  <si>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</si>
  <si>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0724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</si>
  <si>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0725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</si>
  <si>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</si>
  <si>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0727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</si>
  <si>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</si>
  <si>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</si>
  <si>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0730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</si>
  <si>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0731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$19311600 con una ejecucion a 31 de Agosto de 2018 de $16262400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</si>
  <si>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0732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</si>
  <si>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0733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</si>
  <si>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0734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$13772220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</si>
  <si>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0735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</si>
  <si>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0736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</si>
  <si>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0737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</si>
  <si>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</si>
  <si>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0739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</si>
  <si>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0740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</si>
  <si>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</si>
  <si>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0743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</si>
  <si>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0744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</si>
  <si>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0745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</si>
  <si>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0746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</si>
  <si>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0747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</si>
  <si>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0748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</si>
  <si>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</si>
  <si>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AUXILIAR ENFERMERIA HOSPITALIZACION, URGENCIAS Y QUIRURGICOS para el proceso de atencion en los servicios de Hospitalizacion, Quirurgicos y Ambulatorios. Y Prorrogar hasta el 9 de Noviembre de 2018, el Contrato de Prestación de Servicios No.PS 0750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$15042720 con una ejecucion a 31 de Agosto de 2018 de $12755820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</si>
  <si>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0751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$19870620 con una ejecucion a 31 de Agosto de 2018 de $17126340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</si>
  <si>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0753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</si>
  <si>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0756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</si>
  <si>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AUXILIAR ENFERMERIA HOSPITALIZACION, URGENCIAS Y QUIRURGICOS para el proceso de atencion en los servicios de Hospitalizacion, Quirurgicos y Ambulatorios. Y Prorrogar hasta el 9 de Noviembre de 2018, el Contrato de Prestación de Servicios No.PS 0757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$13264020 con una ejecucion a 31 de Agosto de 2018 de $11383680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</si>
  <si>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0759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</si>
  <si>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</si>
  <si>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0761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$17194100 con una ejecucion a 31 de Agosto de 2018 de $14788620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</si>
  <si>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</si>
  <si>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</si>
  <si>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0765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</si>
  <si>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</si>
  <si>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0767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</si>
  <si>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306   horas de AUXILIAR ENFERMERIA HOSPITALIZACION, URGENCIAS Y QUIRURGICOS para el proceso de atencion en los servicios de Hospitalizacion, Quirurgicos y Ambulatorios. Y Prorrogar hasta el 9 de Noviembre de 2018, el Contrato de Prestación de Servicios No.PS 0768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$19514880 con una ejecucion a 31 de Agosto de 2018 de $16770600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</si>
  <si>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0769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</si>
  <si>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0770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</si>
  <si>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0771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$12552540 con una ejecucion a 31 de Agosto de 2018 de $10367280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</si>
  <si>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0772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$14280420 con una ejecucion a 31 de Agosto de 2018 de $12349260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</si>
  <si>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CAMILLERO para el proceso de atencion en los servicios de Hospitalizacion, Quirurgicos y Ambulatorios. Y Prorrogar hasta el 9 de Noviembre de 2018, el Contrato de Prestación de Servicios No.PS 0773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$12313560 con una ejecucion a 31 de Agosto de 2018 de $10381140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</si>
  <si>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CAMILLERO para el proceso de atencion en los servicios de Hospitalizacion, Quirurgicos y Ambulatorios. Y Prorrogar hasta el 9 de Noviembre de 2018, el Contrato de Prestación de Servicios No.PS 0774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$12313560 con una ejecucion a 31 de Agosto de 2018 de $10426080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</si>
  <si>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CAMILLERO para el proceso de atencion en los servicios de Hospitalizacion, Quirurgicos y Ambulatorios. Y Prorrogar hasta el 9 de Noviembre de 2018, el Contrato de Prestación de Servicios No.PS 0775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$12223680 con una ejecucion a 31 de Agosto de 2018 de $10426080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</si>
  <si>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</si>
  <si>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</si>
  <si>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0778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$25459200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</si>
  <si>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346   horas de AUXILIAR ENFERMERIA HOSPITALIZACION, URGENCIAS Y QUIRURGICOS para el proceso de atencion en los servicios de Hospitalizacion, Quirurgicos y Ambulatorios. Y Prorrogar hasta el 9 de Noviembre de 2018, el Contrato de Prestación de Servicios No.PS 0779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$18447660 con una ejecucion a 31 de Agosto de 2018 de $16042180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</si>
  <si>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0780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$25474800 con una ejecucion a 31 de Agosto de 2018 de $21730800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</si>
  <si>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$12992980 con una ejecucion a 31 de Agosto de 2018 de $11011000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</si>
  <si>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0785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$12145980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</si>
  <si>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   horas de ENFERMERO (A) HOSPITALIZACION, QUIRURGICOS Y URGENCIAS para el proceso de atencion en los servicios de Hospitalizacion, Quirurgicos y Ambulatorios. Y Prorrogar hasta el 9 de Noviembre de 2018, el Contrato de Prestación de Servicios No.PS 0788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$14383200 con una ejecucion a 31 de Agosto de 2018 de $10951200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</si>
  <si>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   horas de ENFERMERO (A) HOSPITALIZACION, QUIRURGICOS Y URGENCIAS para el proceso de atencion en los servicios de Hospitalizacion, Quirurgicos y Ambulatorios. Y Prorrogar hasta el 9 de Noviembre de 2018, el Contrato de Prestación de Servicios No.PS 0789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$14570400 con una ejecucion a 31 de Agosto de 2018 de $11138400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</si>
  <si>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AUXILIAR ENFERMERIA HOSPITALIZACION, URGENCIAS Y QUIRURGICOS para el proceso de atencion en los servicios de Hospitalizacion, Quirurgicos y Ambulatorios. Y Prorrogar hasta el 9 de Noviembre de 2018, el Contrato de Prestación de Servicios No.PS 0791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$15635620 con una ejecucion a 31 de Agosto de 2018 de $13128500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</si>
  <si>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$14534520 con una ejecucion a 31 de Agosto de 2018 de $12450900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</si>
  <si>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0795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</si>
  <si>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CAMILLERO para el proceso de atencion en los servicios de Hospitalizacion, Quirurgicos y Ambulatorios. Y Prorrogar hasta el 9 de Noviembre de 2018, el Contrato de Prestación de Servicios No.PS 1442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$12313560 con una ejecucion a 31 de Agosto de 2018 de $10605840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</si>
  <si>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2950 2018 Cuyo objeto es: PRESTAR SUS SERVICIOS DE APOYO  DE MANERA PERSONAL Y AUTONOMA, EN SU CONDICIÓN DE ENFERMERO (A) JEFE  PARA LA EJECUCIÓN DE ACTIVIDADES ASISTENCIALES EN LOS DIFERENTES PROCESOS Y CONFORME A LAS NECESIDADES DE LA SUBRED INTEGRADA DE SERVICIOS DE SALUD CENTRO ORIENTE E.S.E el valor inicial de contrato es de $20779200 con una ejecucion a 31 de Agosto de 2018 de $17035200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</si>
  <si>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2970 2018 Cuyo objeto es: 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 el valor inicial de contrato es de $11078760 con una ejecucion a 31 de Agosto de 2018 de $9045960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</si>
  <si>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3873 2018 Cuyo objeto es: 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 el valor inicial de contrato es de $10994060 con una ejecucion a 31 de Agosto de 2018 de $8656340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</si>
  <si>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3875 2018 Cuyo objeto es: 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 el valor inicial de contrato es de $9706620 con una ejecucion a 31 de Agosto de 2018 de $7724640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</si>
  <si>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3877 2018 Cuyo objeto es: 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 el valor inicial de contrato es de $9757440 con una ejecucion a 31 de Agosto de 2018 de $7724640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</si>
  <si>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ENFERMERO (A) HOSPITALIZACION, QUIRURGICOS Y URGENCIAS para el proceso de atencion en los servicios de Hospitalizacion, Quirurgicos y Ambulatorios. Y Prorrogar hasta el 9 de Noviembre de 2018, el Contrato de Prestación de Servicios No.PS 3888 2018 Cuyo objeto es: PRESTAR SUS SERVICIOS DE APOYO  DE MANERA PERSONAL Y AUTONOMA, EN SU CONDICIÓN DE ENFERMERO (A) JEFE  PARA LA EJECUCIÓN DE ACTIVIDADES ASISTENCIALES EN LOS DIFERENTES PROCESOS Y CONFORME A LAS NECESIDADES DE LA SUBRED INTEGRADA DE SERVICIOS DE SALUD CENTRO ORIENTE E.S.E el valor inicial de contrato es de $17316000 con una ejecucion a 31 de Agosto de 2018 de $13384800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</si>
  <si>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3912 2018 Cuyo objeto es: PRESTAR SUS SERVICIOS PROFESIONALES, DE MANERA PERSONAL Y AUTONOMA, EN SU CONDICIÓN DE ENFERMERO (A) JEFE  PARA LA EJECUCIÓN DE ACTIVIDADES ASISTENCIALES EN LOS DIFERENTES PROCESOS Y CONFORME A LAS NECESIDADES DE LA SUBRED INTEGRADA DE SERVICIOS DE SALUD CENTRO ORIENTE E.S.E el valor inicial de contrato es de $14960400 con una ejecucion a 31 de Agosto de 2018 de $11216400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</si>
  <si>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3923 2018 Cuyo objeto es: 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 el valor inicial de contrato es de $8029560 con una ejecucion a 31 de Agosto de 2018 de $6098400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</si>
  <si>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3925 2018 Cuyo objeto es: PRESTAR SUS SERVICIOS PROFESIONALES, DE MANERA PERSONAL Y AUTONOMA, EN SU CONDICIÓN DE ENFERMERO (A) JEFE  PARA LA EJECUCIÓN DE ACTIVIDADES ASISTENCIALES EN LOS DIFERENTES PROCESOS Y CONFORME A LAS NECESIDADES DE LA SUBRED INTEGRADA DE SERVICIOS DE SALUD CENTRO ORIENTE E.S.E el valor inicial de contrato es de $14960400 con una ejecucion a 31 de Agosto de 2018 de $11216400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</si>
  <si>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4186 2018 Cuyo objeto es: PRESTAR SUS SERVICIOS PROFESIONALES, DE MANERA PERSONAL Y AUTONOMA, EN SU CONDICIÓN DE ENFERMERO (A) JEFE  PARA LA EJECUCIÓN DE ACTIVIDADES ASISTENCIALES EN LOS DIFERENTES PROCESOS Y CONFORME A LAS NECESIDADES DE LA SUBRED INTEGRADA DE SERVICIOS DE SALUD CENTRO ORIENTE E.S.E el valor inicial de contrato es de $11419200 con una ejecucion a 31 de Agosto de 2018 de $7862400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</si>
  <si>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ENFERMERO (A) HOSPITALIZACION, QUIRURGICOS Y URGENCIAS para el proceso de atencion en los servicios de Hospitalizacion, Quirurgicos y Ambulatorios. Y Prorrogar hasta el 9 de Noviembre de 2018, el Contrato de Prestación de Servicios No.PS 5532 2018 Cuyo objeto es: PRESTAR SUS SERVICIOS DE APOYO  DE MANERA PERSONAL Y AUTONOMA, EN SU CONDICIÓN DE ENFERMERO (A) JEFE  PARA LA EJECUCIÓN DE ACTIVIDADES ASISTENCIALES EN LOS PROCESOS DE GESTIÓN HOSPITALARIA, URGENCIAS Y QUIRÚRGICOS, CONFORME A LAS NECESIDADES DE LA SUBRED INTEGRADA DE SERVICIOS DE SALUD CENTRO ORIENTE E.S.E el valor inicial de contrato es de $2901600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</si>
  <si>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5147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$5082000 con una ejecucion a 31 de Agosto de 2018 de $3100020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</si>
  <si>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5250 2018 Cuyo objeto es: PRESTAR SUS SERVICIOS PROFESIONALES, DE MANERA PERSONAL Y AUTONOMA, EN SU CONDICIÓN DE ENFERMERO (A) JEFE  PARA LA EJECUCIÓN DE ACTIVIDADES ASISTENCIALES EN LOS DIFERENTES PROCESOS Y CONFORME A LAS NECESIDADES DE LA SUBRED INTEGRADA DE SERVICIOS DE SALUD CENTRO ORIENTE E.S.E el valor inicial de contrato es de $6645600 con una ejecucion a 31 de Agosto de 2018 de $2901600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</si>
  <si>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AUXILIAR DE ENFERMERIA para el proceso de atencion en los servicios de Hospitalizacion, Quirurgicos y Ambulatorios. Y Prorrogar hasta el 9 de Noviembre de 2018, el Contrato de Prestación de Servicios No.PS 5293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$3608220 con una ejecucion a 31 de Agosto de 2018 de $1575420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</si>
  <si>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DE ENFERMERIA para el proceso de atencion en los servicios de Hospitalizacion, Quirurgicos y Ambulatorios. Y Prorrogar hasta el 9 de Noviembre de 2018, el Contrato de Prestación de Servicios No.PS 5294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$3557400 con una ejecucion a 31 de Agosto de 2018 de $1575420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</si>
  <si>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DE ENFERMERIA para el proceso de atencion en los servicios de Hospitalizacion, Quirurgicos y Ambulatorios. Y Prorrogar hasta el 9 de Noviembre de 2018, el Contrato de Prestación de Servicios No.PS 5295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$3557400 con una ejecucion a 31 de Agosto de 2018 de $1524600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</si>
  <si>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AUXILIAR DE ENFERMERIA para el proceso de atencion en los servicios de Hospitalizacion, Quirurgicos y Ambulatorios. Y Prorrogar hasta el 9 de Noviembre de 2018, el Contrato de Prestación de Servicios No.PS 5319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$3557400 con una ejecucion a 31 de Agosto de 2018 de $1016400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</si>
  <si>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AUXILIAR DE ENFERMERIA para el proceso de atencion en los servicios de Hospitalizacion, Quirurgicos y Ambulatorios. Y Prorrogar hasta el 9 de Noviembre de 2018, el Contrato de Prestación de Servicios No.PS 5459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$1626240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</si>
  <si>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DE ENFERMERIA para el proceso de atencion en los servicios de Hospitalizacion, Quirurgicos y Ambulatorios. Y Prorrogar hasta el 9 de Noviembre de 2018, el Contrato de Prestación de Servicios No.PS 5460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$1575420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</si>
  <si>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DE ENFERMERIA para el proceso de atencion en los servicios de Hospitalizacion, Quirurgicos y Ambulatorios. Y Prorrogar hasta el 9 de Noviembre de 2018, el Contrato de Prestación de Servicios No.PS 5463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$1524600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</si>
  <si>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237   horas de ENFERMERO (A) HOSPITALIZACION, QUIRURGICOS Y URGENCIAS para el proceso de atencion en los servicios de Hospitalizacion, Quirurgicos y Ambulatorios. Y Prorrogar hasta el 9 de Noviembre de 2018, el Contrato de Prestación de Servicios No.PS 0638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$33137900 con una ejecucion a 31 de Agosto de 2018 de $27123200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</si>
  <si>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HOSPITALIZACION, URGENCIAS Y QUIRURGICOS para el proceso de atencion en los servicios de Hospitalizacion, Quirurgicos y Ambulatorios. Y Prorrogar hasta el 9 de Noviembre de 2018, el Contrato de Prestación de Servicios No.PS 0639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$15093540 con una ejecucion a 31 de Agosto de 2018 de $12095160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</si>
  <si>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0640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$32909700 con una ejecucion a 31 de Agosto de 2018 de $27432900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</si>
  <si>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0641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</si>
  <si>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274   horas de ENFERMERO (A) HOSPITALIZACION, QUIRURGICOS Y URGENCIAS para el proceso de atencion en los servicios de Hospitalizacion, Quirurgicos y Ambulatorios. Y Prorrogar hasta el 9 de Noviembre de 2018, el Contrato de Prestación de Servicios No.PS 0643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$32746700 con una ejecucion a 31 de Agosto de 2018 de $27335100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</si>
  <si>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0644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$28655400 con una ejecucion a 31 de Agosto de 2018 de $24156600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</si>
  <si>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0645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$13967030 con una ejecucion a 31 de Agosto de 2018 de $11629310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</si>
  <si>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0647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</si>
  <si>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0648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$14432880 con una ejecucion a 31 de Agosto de 2018 de $12044340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</si>
  <si>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221   horas de AUXILIAR ENFERMERIA HOSPITALIZACION, URGENCIAS Y QUIRURGICOS para el proceso de atencion en los servicios de Hospitalizacion, Quirurgicos y Ambulatorios. Y Prorrogar hasta el 9 de Noviembre de 2018, el Contrato de Prestación de Servicios No.PS 0649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$16796010 con una ejecucion a 31 de Agosto de 2018 de $13907740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</si>
  <si>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ENFERMERO (A) HOSPITALIZACION, QUIRURGICOS Y URGENCIAS para el proceso de atencion en los servicios de Hospitalizacion, Quirurgicos y Ambulatorios. Y Prorrogar hasta el 9 de Noviembre de 2018, el Contrato de Prestación de Servicios No.PS 0669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$27612200 con una ejecucion a 31 de Agosto de 2018 de $22950400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</si>
  <si>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ENFERMERO (A) HOSPITALIZACION, QUIRURGICOS Y URGENCIAS para el proceso de atencion en los servicios de Hospitalizacion, Quirurgicos y Ambulatorios. Y Prorrogar hasta el 9 de Noviembre de 2018, el Contrato de Prestación de Servicios No.PS 0670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$32339200 con una ejecucion a 31 de Agosto de 2018 de $26243000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</si>
  <si>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238   horas de ENFERMERO (A) HOSPITALIZACION, QUIRURGICOS Y URGENCIAS para el proceso de atencion en los servicios de Hospitalizacion, Quirurgicos y Ambulatorios. Y Prorrogar hasta el 9 de Noviembre de 2018, el Contrato de Prestación de Servicios No.PS 0671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$30741800 con una ejecucion a 31 de Agosto de 2018 de $24450000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</si>
  <si>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256   horas de ENFERMERO (A) HOSPITALIZACION, QUIRURGICOS Y URGENCIAS para el proceso de atencion en los servicios de Hospitalizacion, Quirurgicos y Ambulatorios. Y Prorrogar hasta el 9 de Noviembre de 2018, el Contrato de Prestación de Servicios No.PS 0672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$32551100 con una ejecucion a 31 de Agosto de 2018 de $26454900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</si>
  <si>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217   horas de ENFERMERO (A) HOSPITALIZACION, QUIRURGICOS Y URGENCIAS para el proceso de atencion en los servicios de Hospitalizacion, Quirurgicos y Ambulatorios. Y Prorrogar hasta el 9 de Noviembre de 2018, el Contrato de Prestación de Servicios No.PS 0673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$33757300 con una ejecucion a 31 de Agosto de 2018 de $27221000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</si>
  <si>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ENFERMERO (A) HOSPITALIZACION, QUIRURGICOS Y URGENCIAS para el proceso de atencion en los servicios de Hospitalizacion, Quirurgicos y Ambulatorios. Y Prorrogar hasta el 9 de Noviembre de 2018, el Contrato de Prestación de Servicios No.PS 0674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$28785800 con una ejecucion a 31 de Agosto de 2018 de $23635000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</si>
  <si>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0675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$16160760 con una ejecucion a 31 de Agosto de 2018 de $13450360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</si>
  <si>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276   horas de AUXILIAR ENFERMERIA HOSPITALIZACION, URGENCIAS Y QUIRURGICOS para el proceso de atencion en los servicios de Hospitalizacion, Quirurgicos y Ambulatorios. Y Prorrogar hasta el 9 de Noviembre de 2018, el Contrato de Prestación de Servicios No.PS 0676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$15601740 con una ejecucion a 31 de Agosto de 2018 de $13230140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</si>
  <si>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AUXILIAR ENFERMERIA HOSPITALIZACION, URGENCIAS Y QUIRURGICOS para el proceso de atencion en los servicios de Hospitalizacion, Quirurgicos y Ambulatorios. Y Prorrogar hasta el 9 de Noviembre de 2018, el Contrato de Prestación de Servicios No.PS 0677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$16770600 con una ejecucion a 31 de Agosto de 2018 de $13856920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</si>
  <si>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254   horas de AUXILIAR ENFERMERIA HOSPITALIZACION, URGENCIAS Y QUIRURGICOS para el proceso de atencion en los servicios de Hospitalizacion, Quirurgicos y Ambulatorios. Y Prorrogar hasta el 9 de Noviembre de 2018, el Contrato de Prestación de Servicios No.PS 0678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$16389450 con una ejecucion a 31 de Agosto de 2018 de $13797630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</si>
  <si>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0679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$15364580 con una ejecucion a 31 de Agosto de 2018 de $12772760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</si>
  <si>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0680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$16431800 con una ejecucion a 31 de Agosto de 2018 de $13602820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</si>
  <si>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AUXILIAR ENFERMERIA HOSPITALIZACION, URGENCIAS Y QUIRURGICOS para el proceso de atencion en los servicios de Hospitalizacion, Quirurgicos y Ambulatorios. Y Prorrogar hasta el 9 de Noviembre de 2018, el Contrato de Prestación de Servicios No.PS 0681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$14314300 con una ejecucion a 31 de Agosto de 2018 de $12027400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</si>
  <si>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254   horas de AUXILIAR ENFERMERIA HOSPITALIZACION, URGENCIAS Y QUIRURGICOS para el proceso de atencion en los servicios de Hospitalizacion, Quirurgicos y Ambulatorios. Y Prorrogar hasta el 9 de Noviembre de 2018, el Contrato de Prestación de Servicios No.PS 0682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$15991360 con una ejecucion a 31 de Agosto de 2018 de $13297900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</si>
  <si>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0683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$28101200 con una ejecucion a 31 de Agosto de 2018 de $23113400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</si>
  <si>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256   horas de AUXILIAR ENFERMERIA HOSPITALIZACION, URGENCIAS Y QUIRURGICOS para el proceso de atencion en los servicios de Hospitalizacion, Quirurgicos y Ambulatorios. Y Prorrogar hasta el 9 de Noviembre de 2018, el Contrato de Prestación de Servicios No.PS 0685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$20455050 con una ejecucion a 31 de Agosto de 2018 de $17287270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</si>
  <si>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248   horas de AUXILIAR ENFERMERIA HOSPITALIZACION, URGENCIAS Y QUIRURGICOS para el proceso de atencion en los servicios de Hospitalizacion, Quirurgicos y Ambulatorios. Y Prorrogar hasta el 9 de Noviembre de 2018, el Contrato de Prestación de Servicios No.PS 0686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$18667880 con una ejecucion a 31 de Agosto de 2018 de $15601740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</si>
  <si>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278   horas de ENFERMERO (A) HOSPITALIZACION, QUIRURGICOS Y URGENCIAS para el proceso de atencion en los servicios de Hospitalizacion, Quirurgicos y Ambulatorios. Y Prorrogar hasta el 9 de Noviembre de 2018, el Contrato de Prestación de Servicios No.PS 0687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$30676600 con una ejecucion a 31 de Agosto de 2018 de $25330200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</si>
  <si>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0688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$25958400 con una ejecucion a 31 de Agosto de 2018 de $21840000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</si>
  <si>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220   horas de AUXILIAR ENFERMERIA HOSPITALIZACION, URGENCIAS Y QUIRURGICOS para el proceso de atencion en los servicios de Hospitalizacion, Quirurgicos y Ambulatorios. Y Prorrogar hasta el 9 de Noviembre de 2018, el Contrato de Prestación de Servicios No.PS 0691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$17744650 con una ejecucion a 31 de Agosto de 2018 de $14602280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</si>
  <si>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1457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$14500640 con una ejecucion a 31 de Agosto de 2018 de $11959640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</si>
  <si>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2576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$13255550 con una ejecucion a 31 de Agosto de 2018 de $10867010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</si>
  <si>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336   horas de AUXILIAR ENFERMERIA HOSPITALIZACION, URGENCIAS Y QUIRURGICOS para el proceso de atencion en los servicios de Hospitalizacion, Quirurgicos y Ambulatorios. Y Prorrogar hasta el 9 de Noviembre de 2018, el Contrato de Prestación de Servicios No.PS 2578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$14060200 con una ejecucion a 31 de Agosto de 2018 de $11773300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</si>
  <si>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2749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$12332320 con una ejecucion a 31 de Agosto de 2018 de $9943780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</si>
  <si>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3876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$9706620 con una ejecucion a 31 de Agosto de 2018 de $7318080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</si>
  <si>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ENFERMERO (A) HOSPITALIZACION, QUIRURGICOS Y URGENCIAS para el proceso de atencion en los servicios de Hospitalizacion, Quirurgicos y Ambulatorios. Y Prorrogar hasta el 9 de Noviembre de 2018, el Contrato de Prestación de Servicios No.PS 0202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$24055200 con una ejecucion a 31 de Agosto de 2018 de $20311200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</si>
  <si>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0215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$25162800 con una ejecucion a 31 de Agosto de 2018 de $21418800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</si>
  <si>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0041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$14551460 con una ejecucion a 31 de Agosto de 2018 de $12518660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</si>
  <si>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ENFERMERO (A) HOSPITALIZACION, QUIRURGICOS Y URGENCIAS para el proceso de atencion en los servicios de Hospitalizacion, Quirurgicos y Ambulatorios. Y Prorrogar hasta el 9 de Noviembre de 2018, el Contrato de Prestación de Servicios No.PS 0188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$27986400 con una ejecucion a 31 de Agosto de 2018 de $23868000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</si>
  <si>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66   horas de ENFERMERO (A) HOSPITALIZACION, QUIRURGICOS Y URGENCIAS para el proceso de atencion en los servicios de Hospitalizacion, Quirurgicos y Ambulatorios. Y Prorrogar hasta el 9 de Noviembre de 2018, el Contrato de Prestación de Servicios No.PS 0189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$27487200 con una ejecucion a 31 de Agosto de 2018 de $21871200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</si>
  <si>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288   horas de AUXILIAR ENFERMERIA HOSPITALIZACION, URGENCIAS Y QUIRURGICOS para el proceso de atencion en los servicios de Hospitalizacion, Quirurgicos y Ambulatorios. Y Prorrogar hasta el 9 de Noviembre de 2018, el Contrato de Prestación de Servicios No.PS 0212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$16313220 con una ejecucion a 31 de Agosto de 2018 de $14280420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</si>
  <si>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AUXILIAR ENFERMERIA HOSPITALIZACION, URGENCIAS Y QUIRURGICOS para el proceso de atencion en los servicios de Hospitalizacion, Quirurgicos y Ambulatorios. Y Prorrogar hasta el 9 de Noviembre de 2018, el Contrato de Prestación de Servicios No.PS 0219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$15466220 con una ejecucion a 31 de Agosto de 2018 de $13128500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</si>
  <si>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   horas de ENFERMERO (A) HOSPITALIZACION, QUIRURGICOS Y URGENCIAS para el proceso de atencion en los servicios de Hospitalizacion, Quirurgicos y Ambulatorios. Y Prorrogar hasta el 9 de Noviembre de 2018, el Contrato de Prestación de Servicios No.PS 0220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$31262400 con una ejecucion a 31 de Agosto de 2018 de $24710400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</si>
  <si>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0228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$15771140 con una ejecucion a 31 de Agosto de 2018 de $13585880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</si>
  <si>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0230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$26020800 con una ejecucion a 31 de Agosto de 2018 de $22183200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</si>
  <si>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0232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$14500640 con una ejecucion a 31 de Agosto de 2018 de $12315380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</si>
  <si>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0234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$11383680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</si>
  <si>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0236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$27612000 con una ejecucion a 31 de Agosto de 2018 de $23212800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</si>
  <si>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106   horas de AUXILIAR ENFERMERIA HOSPITALIZACION, URGENCIAS Y QUIRURGICOS para el proceso de atencion en los servicios de Hospitalizacion, Quirurgicos y Ambulatorios. Y Prorrogar hasta el 9 de Noviembre de 2018, el Contrato de Prestación de Servicios No.PS 0238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$16990820 con una ejecucion a 31 de Agosto de 2018 de $14280420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</si>
  <si>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CAMILLERO para el proceso de atencion en los servicios de Hospitalizacion, Quirurgicos y Ambulatorios. Y Prorrogar hasta el 9 de Noviembre de 2018, el Contrato de Prestación de Servicios No.PS 0239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$12043920 con una ejecucion a 31 de Agosto de 2018 de $10156440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</si>
  <si>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0241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$18854220 con una ejecucion a 31 de Agosto de 2018 de $15855840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</si>
  <si>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0249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$12298440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</si>
  <si>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5318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$5031180 con una ejecucion a 31 de Agosto de 2018 de $1473780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</si>
  <si>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0254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</si>
  <si>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184   horas de AUXILIAR ENFERMERIA HOSPITALIZACION, URGENCIAS Y QUIRURGICOS para el proceso de atencion en los servicios de Hospitalizacion, Quirurgicos y Ambulatorios. Y Prorrogar hasta el 9 de Noviembre de 2018, el Contrato de Prestación de Servicios No.PS 0255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$15144360 con una ejecucion a 31 de Agosto de 2018 de $12481720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</si>
  <si>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0256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</si>
  <si>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0257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$25740000 con una ejecucion a 31 de Agosto de 2018 de $21996000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</si>
  <si>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0258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$17854760 con una ejecucion a 31 de Agosto de 2018 de $14856380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</si>
  <si>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154   horas de AUXILIAR ENFERMERIA HOSPITALIZACION, URGENCIAS Y QUIRURGICOS para el proceso de atencion en los servicios de Hospitalizacion, Quirurgicos y Ambulatorios. Y Prorrogar hasta el 9 de Noviembre de 2018, el Contrato de Prestación de Servicios No.PS 0259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$16279340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</si>
  <si>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86   horas de AUXILIAR ENFERMERIA HOSPITALIZACION, URGENCIAS Y QUIRURGICOS para el proceso de atencion en los servicios de Hospitalizacion, Quirurgicos y Ambulatorios. Y Prorrogar hasta el 9 de Noviembre de 2018, el Contrato de Prestación de Servicios No.PS 0260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$18041100 con una ejecucion a 31 de Agosto de 2018 de $14907200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</si>
  <si>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112   horas de AUXILIAR ENFERMERIA HOSPITALIZACION, URGENCIAS Y QUIRURGICOS para el proceso de atencion en los servicios de Hospitalizacion, Quirurgicos y Ambulatorios. Y Prorrogar hasta el 9 de Noviembre de 2018, el Contrato de Prestación de Servicios No.PS 0261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$16618140 con una ejecucion a 31 de Agosto de 2018 de $13907740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</si>
  <si>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0262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$16872240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</si>
  <si>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0263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$15788080 con una ejecucion a 31 de Agosto de 2018 de $13264020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</si>
  <si>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0264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$13992440 con una ejecucion a 31 de Agosto de 2018 de $11908820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</si>
  <si>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0265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$25646400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</si>
  <si>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0266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$14483700 con una ejecucion a 31 de Agosto de 2018 de $12145980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</si>
  <si>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0267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$13467300 con una ejecucion a 31 de Agosto de 2018 de $11282040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</si>
  <si>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0268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</si>
  <si>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0269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$15517040 con una ejecucion a 31 de Agosto de 2018 de $13331780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</si>
  <si>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ENFERMERO (A) HOSPITALIZACION, QUIRURGICOS Y URGENCIAS para el proceso de atencion en los servicios de Hospitalizacion, Quirurgicos y Ambulatorios. Y Prorrogar hasta el 9 de Noviembre de 2018, el Contrato de Prestación de Servicios No.PS 0270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$32042400 con una ejecucion a 31 de Agosto de 2018 de $26426400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</si>
  <si>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0271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$10282580 con una ejecucion a 31 de Agosto de 2018 de $8453060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</si>
  <si>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0272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$16025240 con una ejecucion a 31 de Agosto de 2018 de $13839980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</si>
  <si>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0276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$27050400 con una ejecucion a 31 de Agosto de 2018 de $23212800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</si>
  <si>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226   horas de AUXILIAR ENFERMERIA HOSPITALIZACION, URGENCIAS Y QUIRURGICOS para el proceso de atencion en los servicios de Hospitalizacion, Quirurgicos y Ambulatorios. Y Prorrogar hasta el 9 de Noviembre de 2018, el Contrato de Prestación de Servicios No.PS 0277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$17448200 con una ejecucion a 31 de Agosto de 2018 de $14754740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</si>
  <si>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0279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$15296820 con una ejecucion a 31 de Agosto de 2018 de $12857460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</si>
  <si>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0281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$7623000 con una ejecucion a 31 de Agosto de 2018 de $5437740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</si>
  <si>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0282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$25084800 con una ejecucion a 31 de Agosto de 2018 de $21340800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</si>
  <si>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AUXILIAR ENFERMERIA HOSPITALIZACION, URGENCIAS Y QUIRURGICOS para el proceso de atencion en los servicios de Hospitalizacion, Quirurgicos y Ambulatorios. Y Prorrogar hasta el 9 de Noviembre de 2018, el Contrato de Prestación de Servicios No.PS 0284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$13789160 con una ejecucion a 31 de Agosto de 2018 de $11722480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</si>
  <si>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260   horas de ENFERMERO (A) HOSPITALIZACION, QUIRURGICOS Y URGENCIAS para el proceso de atencion en los servicios de Hospitalizacion, Quirurgicos y Ambulatorios. Y Prorrogar hasta el 9 de Noviembre de 2018, el Contrato de Prestación de Servicios No.PS 0285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$34600800 con una ejecucion a 31 de Agosto de 2018 de $28984800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</si>
  <si>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0286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$19260780 con una ejecucion a 31 de Agosto de 2018 de $16109940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</si>
  <si>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182   horas de AUXILIAR ENFERMERIA HOSPITALIZACION, URGENCIAS Y QUIRURGICOS para el proceso de atencion en los servicios de Hospitalizacion, Quirurgicos y Ambulatorios. Y Prorrogar hasta el 9 de Noviembre de 2018, el Contrato de Prestación de Servicios No.PS 0287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$13941620 con una ejecucion a 31 de Agosto de 2018 de $11925760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</si>
  <si>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ENFERMERO (A) HOSPITALIZACION, QUIRURGICOS Y URGENCIAS para el proceso de atencion en los servicios de Hospitalizacion, Quirurgicos y Ambulatorios. Y Prorrogar hasta el 9 de Noviembre de 2018, el Contrato de Prestación de Servicios No.PS 0291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$33446400 con una ejecucion a 31 de Agosto de 2018 de $28735200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</si>
  <si>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294   horas de AUXILIAR ENFERMERIA HOSPITALIZACION, URGENCIAS Y QUIRURGICOS para el proceso de atencion en los servicios de Hospitalizacion, Quirurgicos y Ambulatorios. Y Prorrogar hasta el 9 de Noviembre de 2018, el Contrato de Prestación de Servicios No.PS 0292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$16364040 con una ejecucion a 31 de Agosto de 2018 de $13518120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</si>
  <si>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0293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$24429600 con una ejecucion a 31 de Agosto de 2018 de $20685600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</si>
  <si>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0294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$19311600 con una ejecucion a 31 de Agosto de 2018 de $16262400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</si>
  <si>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ENFERMERO (A) HOSPITALIZACION, QUIRURGICOS Y URGENCIAS para el proceso de atencion en los servicios de Hospitalizacion, Quirurgicos y Ambulatorios. Y Prorrogar hasta el 9 de Noviembre de 2018, el Contrato de Prestación de Servicios No.PS 0296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$26488800 con una ejecucion a 31 de Agosto de 2018 de $22651200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</si>
  <si>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ENFERMERO (A) HOSPITALIZACION, QUIRURGICOS Y URGENCIAS para el proceso de atencion en los servicios de Hospitalizacion, Quirurgicos y Ambulatorios. Y Prorrogar hasta el 9 de Noviembre de 2018, el Contrato de Prestación de Servicios No.PS 0298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$32791200 con una ejecucion a 31 de Agosto de 2018 de $27175200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</si>
  <si>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0299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$13839980 con una ejecucion a 31 de Agosto de 2018 de $11807180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</si>
  <si>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0301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$27300000 con una ejecucion a 31 de Agosto de 2018 de $23556000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</si>
  <si>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0302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$19311600 con una ejecucion a 31 de Agosto de 2018 de $16262400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</si>
  <si>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336   horas de AUXILIAR ENFERMERIA HOSPITALIZACION, URGENCIAS Y QUIRURGICOS para el proceso de atencion en los servicios de Hospitalizacion, Quirurgicos y Ambulatorios. Y Prorrogar hasta el 9 de Noviembre de 2018, el Contrato de Prestación de Servicios No.PS 0303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$16059120 con una ejecucion a 31 de Agosto de 2018 de $13721400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</si>
  <si>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272   horas de AUXILIAR ENFERMERIA HOSPITALIZACION, URGENCIAS Y QUIRURGICOS para el proceso de atencion en los servicios de Hospitalizacion, Quirurgicos y Ambulatorios. Y Prorrogar hasta el 9 de Noviembre de 2018, el Contrato de Prestación de Servicios No.PS 0307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$17719240 con una ejecucion a 31 de Agosto de 2018 de $14686980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</si>
  <si>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CAMILLERO para el proceso de atencion en los servicios de Hospitalizacion, Quirurgicos y Ambulatorios. Y Prorrogar hasta el 9 de Noviembre de 2018, el Contrato de Prestación de Servicios No.PS 0309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$12268620 con una ejecucion a 31 de Agosto de 2018 de $10471020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</si>
  <si>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ENFERMERO (A) HOSPITALIZACION, QUIRURGICOS Y URGENCIAS para el proceso de atencion en los servicios de Hospitalizacion, Quirurgicos y Ambulatorios. Y Prorrogar hasta el 9 de Noviembre de 2018, el Contrato de Prestación de Servicios No.PS 0310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$25459200 con una ejecucion a 31 de Agosto de 2018 de $21621600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</si>
  <si>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AUXILIAR ENFERMERIA HOSPITALIZACION, URGENCIAS Y QUIRURGICOS para el proceso de atencion en los servicios de Hospitalizacion, Quirurgicos y Ambulatorios. Y Prorrogar hasta el 9 de Noviembre de 2018, el Contrato de Prestación de Servicios No.PS 0311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$17973340 con una ejecucion a 31 de Agosto de 2018 de $14788620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</si>
  <si>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0312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$18193560 con una ejecucion a 31 de Agosto de 2018 de $15144360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</si>
  <si>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0314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$31730400 con una ejecucion a 31 de Agosto de 2018 de $25927200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</si>
  <si>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CAMILLERO para el proceso de atencion en los servicios de Hospitalizacion, Quirurgicos y Ambulatorios. Y Prorrogar hasta el 9 de Noviembre de 2018, el Contrato de Prestación de Servicios No.PS 0316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$12133800 con una ejecucion a 31 de Agosto de 2018 de $10246320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</si>
  <si>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398   horas de CAMILLERO para el proceso de atencion en los servicios de Hospitalizacion, Quirurgicos y Ambulatorios. Y Prorrogar hasta el 9 de Noviembre de 2018, el Contrato de Prestación de Servicios No.PS 0317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$13541920 con una ejecucion a 31 de Agosto de 2018 de $11684400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</si>
  <si>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173   horas de ENFERMERO (A) HOSPITALIZACION, QUIRURGICOS Y URGENCIAS para el proceso de atencion en los servicios de Hospitalizacion, Quirurgicos y Ambulatorios. Y Prorrogar hasta el 9 de Noviembre de 2018, el Contrato de Prestación de Servicios No.PS 0318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$25443600 con una ejecucion a 31 de Agosto de 2018 de $21496800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</si>
  <si>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330   horas de CAMILLERO para el proceso de atencion en los servicios de Hospitalizacion, Quirurgicos y Ambulatorios. Y Prorrogar hasta el 9 de Noviembre de 2018, el Contrato de Prestación de Servicios No.PS 0319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$14036260 con una ejecucion a 31 de Agosto de 2018 de $12148780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</si>
  <si>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ENFERMERO (A) HOSPITALIZACION, QUIRURGICOS Y URGENCIAS para el proceso de atencion en los servicios de Hospitalizacion, Quirurgicos y Ambulatorios. Y Prorrogar hasta el 9 de Noviembre de 2018, el Contrato de Prestación de Servicios No.PS 0320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$27315600 con una ejecucion a 31 de Agosto de 2018 de $23197200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</si>
  <si>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85   horas de AUXILIAR ENFERMERIA HOSPITALIZACION, URGENCIAS Y QUIRURGICOS para el proceso de atencion en los servicios de Hospitalizacion, Quirurgicos y Ambulatorios. Y Prorrogar hasta el 9 de Noviembre de 2018, el Contrato de Prestación de Servicios No.PS 0321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$12493250 con una ejecucion a 31 de Agosto de 2018 de $9655800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</si>
  <si>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AUXILIAR ENFERMERIA HOSPITALIZACION, URGENCIAS Y QUIRURGICOS para el proceso de atencion en los servicios de Hospitalizacion, Quirurgicos y Ambulatorios. Y Prorrogar hasta el 9 de Noviembre de 2018, el Contrato de Prestación de Servicios No.PS 0323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$12705000 con una ejecucion a 31 de Agosto de 2018 de $10164000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</si>
  <si>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182   horas de AUXILIAR ENFERMERIA HOSPITALIZACION, URGENCIAS Y QUIRURGICOS para el proceso de atencion en los servicios de Hospitalizacion, Quirurgicos y Ambulatorios. Y Prorrogar hasta el 9 de Noviembre de 2018, el Contrato de Prestación de Servicios No.PS 0328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$12061280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</si>
  <si>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ENFERMERO (A) HOSPITALIZACION, QUIRURGICOS Y URGENCIAS para el proceso de atencion en los servicios de Hospitalizacion, Quirurgicos y Ambulatorios. Y Prorrogar hasta el 9 de Noviembre de 2018, el Contrato de Prestación de Servicios No.PS 3037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$21871200 con una ejecucion a 31 de Agosto de 2018 de $16910400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</si>
  <si>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3045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$12340790 con una ejecucion a 31 de Agosto de 2018 de $9291590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</si>
  <si>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3046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$11231220 con una ejecucion a 31 de Agosto de 2018 de $9147600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</si>
  <si>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AUXILIAR ENFERMERIA HOSPITALIZACION, URGENCIAS Y QUIRURGICOS para el proceso de atencion en los servicios de Hospitalizacion, Quirurgicos y Ambulatorios. Y Prorrogar hasta el 9 de Noviembre de 2018, el Contrato de Prestación de Servicios No.PS 3062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$10667820 con una ejecucion a 31 de Agosto de 2018 de $8533380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</si>
  <si>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276   horas de AUXILIAR ENFERMERIA HOSPITALIZACION, URGENCIAS Y QUIRURGICOS para el proceso de atencion en los servicios de Hospitalizacion, Quirurgicos y Ambulatorios. Y Prorrogar hasta el 9 de Noviembre de 2018, el Contrato de Prestación de Servicios No.PS 3065 2018 Cuyo objeto es: 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 el valor inicial de contrato es de $14432880 con una ejecucion a 31 de Agosto de 2018 de $11434500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</si>
  <si>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3149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$10773840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</si>
  <si>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ENFERMERO (A) HOSPITALIZACION, QUIRURGICOS Y URGENCIAS para el proceso de atencion en los servicios de Hospitalizacion, Quirurgicos y Ambulatorios. Y Prorrogar hasta el 9 de Noviembre de 2018, el Contrato de Prestación de Servicios No.PS 3162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$22183200 con una ejecucion a 31 de Agosto de 2018 de $17409600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</si>
  <si>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ENFERMERO (A) HOSPITALIZACION, QUIRURGICOS Y URGENCIAS para el proceso de atencion en los servicios de Hospitalizacion, Quirurgicos y Ambulatorios. Y Prorrogar hasta el 9 de Noviembre de 2018, el Contrato de Prestación de Servicios No.PS 3886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$17690400 con una ejecucion a 31 de Agosto de 2018 de $13946400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</si>
  <si>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5146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$6301680 con una ejecucion a 31 de Agosto de 2018 de $2286900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</si>
  <si>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5255 2018 Cuyo objeto es: PRESTAR SUS SERVICIOS PROFESIONALES, DE MANERA PERSONAL Y AUTONOMA, EN SU CONDICIÓN DE ENFERMERO (A) JEFE  PARA LA EJECUCIÓN DE ACTIVIDADES ASISTENCIALES EN LOS PROCESOS DE GESTIÓN HOSPITALARIA, URGENCIAS Y QUIRÚRGICOS, CONFORME A LAS NECESIDADES DE LA SUBRED INTEGRADA DE SERVICIOS DE SALUD CENTRO ORIENTE E.S.E el valor inicial de contrato es de $8892000 con una ejecucion a 31 de Agosto de 2018 de $1965600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</si>
  <si>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5193 2018 Cuyo objeto es: PRESTAR SUS SERVICIOS PROFESIONALES, DE MANERA PERSONAL Y AUTONOMA, EN SU CONDICIÓN DE ENFERMERO (A) JEFE  PARA LA EJECUCIÓN DE ACTIVIDADES ASISTENCIALES EN LOS PROCESOS DE GESTIÓN HOSPITALARIA, URGENCIAS Y QUIRÚRGICOS, CONFORME A LAS NECESIDADES DE LA SUBRED INTEGRADA DE SERVICIOS DE SALUD CENTRO ORIENTE E.S.E el valor inicial de contrato es de $11980800 con una ejecucion a 31 de Agosto de 2018 de $3650400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</si>
  <si>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DE ENFERMERIA para el proceso de atencion en los servicios de Hospitalizacion, Quirurgicos y Ambulatorios. Y Prorrogar hasta el 9 de Noviembre de 2018, el Contrato de Prestación de Servicios No.PS 5501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$1575420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</si>
  <si>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DE ENFERMERIA para el proceso de atencion en los servicios de Hospitalizacion, Quirurgicos y Ambulatorios. Y Prorrogar hasta el 9 de Noviembre de 2018, el Contrato de Prestación de Servicios No.PS 5530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$1575420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</si>
  <si>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ANESTESIOLOGO para el proceso de atencion en los servicios de Hospitalizacion, Quirurgicos y Ambulatorios. Y Prorrogar hasta el 9 de Noviembre de 2018, el Contrato de Prestación de Servicios No.PS 1315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$164268000 con una ejecucion a 31 de Agosto de 2018 de $142740000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</si>
  <si>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CIRUJANO PEDIATRA para el proceso de atencion en los servicios de Hospitalizacion, Quirurgicos y Ambulatorios. Y Prorrogar hasta el 9 de Noviembre de 2018, el Contrato de Prestación de Servicios No.PS 1316 2018 Cuyo objeto es: PRESTAR SUS SERVICIOS PROFESIONALES,  DE MANERA PERSONAL Y AUTONOMA,  EN SU CONDICIÓN DE ESPECIALISTA EN CIRUGIA PEDIATRICA, PARA LA EJECUCIÓN DE ACTIVIDADES ASISTENCIALES Y DEMÁS ASIGNADAS, EN LOS DIFERENTES SERVICIOS Y EN LAS UNIDADES QUE SE REQUIERA, CONFORME A LAS NECESIDADES DE LA SUBRED INTEGRADA DE SERVICIOS DE SALUD CENTRO ORIENTE E.S.E. el valor inicial de contrato es de $82754040 con una ejecucion a 31 de Agosto de 2018 de $71157240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</si>
  <si>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108   horas de ANESTESIOLOGO para el proceso de atencion en los servicios de Hospitalizacion, Quirurgicos y Ambulatorios. Y Prorrogar hasta el 9 de Noviembre de 2018, el Contrato de Prestación de Servicios No.PS 1317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$58968000 con una ejecucion a 31 de Agosto de 2018 de $50544000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</si>
  <si>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60   horas de ANESTESIOLOGO para el proceso de atencion en los servicios de Hospitalizacion, Quirurgicos y Ambulatorios. Y Prorrogar hasta el 9 de Noviembre de 2018, el Contrato de Prestación de Servicios No.PS 1319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$35100000 con una ejecucion a 31 de Agosto de 2018 de $30420000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</si>
  <si>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113   horas de ANESTESIOLOGO para el proceso de atencion en los servicios de Hospitalizacion, Quirurgicos y Ambulatorios. Y Prorrogar hasta el 9 de Noviembre de 2018, el Contrato de Prestación de Servicios No.PS 1320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$83772000 con una ejecucion a 31 de Agosto de 2018 de $71058000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</si>
  <si>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INSTRUMENTADOR QUIRURGICO para el proceso de atencion en los servicios de Hospitalizacion, Quirurgicos y Ambulatorios. Y Prorrogar hasta el 9 de Noviembre de 2018, el Contrato de Prestación de Servicios No.PS 1321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$28860000 con una ejecucion a 31 de Agosto de 2018 de $24554400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</si>
  <si>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259   horas de ORTOPEDISTA ADULTO para el proceso de atencion en los servicios de Hospitalizacion, Quirurgicos y Ambulatorios. Y Prorrogar hasta el 9 de Noviembre de 2018, el Contrato de Prestación de Servicios No.PS 1324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$132451480 con una ejecucion a 31 de Agosto de 2018 de $113168740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</si>
  <si>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ORTOPEDISTA ADULTO para el proceso de atencion en los servicios de Hospitalizacion, Quirurgicos y Ambulatorios. Y Prorrogar hasta el 9 de Noviembre de 2018, el Contrato de Prestación de Servicios No.PS 1325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$96630360 con una ejecucion a 31 de Agosto de 2018 de $84786280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</si>
  <si>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CIRUJANO GENERAL para el proceso de atencion en los servicios de Hospitalizacion, Quirurgicos y Ambulatorios. Y Prorrogar hasta el 9 de Noviembre de 2018, el Contrato de Prestación de Servicios No.PS 1326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$74747700 con una ejecucion a 31 de Agosto de 2018 de $64348020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</si>
  <si>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CIRUJANO GENERAL para el proceso de atencion en los servicios de Hospitalizacion, Quirurgicos y Ambulatorios. Y Prorrogar hasta el 9 de Noviembre de 2018, el Contrato de Prestación de Servicios No.PS 1327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$49398480 con una ejecucion a 31 de Agosto de 2018 de $41598720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</si>
  <si>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CIRUJANO GENERAL para el proceso de atencion en los servicios de Hospitalizacion, Quirurgicos y Ambulatorios. Y Prorrogar hasta el 9 de Noviembre de 2018, el Contrato de Prestación de Servicios No.PS 1328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$115263120 con una ejecucion a 31 de Agosto de 2018 de $96197040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</si>
  <si>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CIRUJANO GENERAL para el proceso de atencion en los servicios de Hospitalizacion, Quirurgicos y Ambulatorios. Y Prorrogar hasta el 9 de Noviembre de 2018, el Contrato de Prestación de Servicios No.PS 1329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$77708720 con una ejecucion a 31 de Agosto de 2018 de $67309040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</si>
  <si>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99   horas de ANESTESIOLOGO para el proceso de atencion en los servicios de Hospitalizacion, Quirurgicos y Ambulatorios. Y Prorrogar hasta el 9 de Noviembre de 2018, el Contrato de Prestación de Servicios No.PS 1330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$83155999 con una ejecucion a 31 de Agosto de 2018 de $70172000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</si>
  <si>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74   horas de ANESTESIOLOGO para el proceso de atencion en los servicios de Hospitalizacion, Quirurgicos y Ambulatorios. Y Prorrogar hasta el 9 de Noviembre de 2018, el Contrato de Prestación de Servicios No.PS 1331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$47740000 con una ejecucion a 31 de Agosto de 2018 de $39316000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</si>
  <si>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121   horas de ANESTESIOLOGO para el proceso de atencion en los servicios de Hospitalizacion, Quirurgicos y Ambulatorios. Y Prorrogar hasta el 9 de Noviembre de 2018, el Contrato de Prestación de Servicios No.PS 1332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$120978000 con una ejecucion a 31 de Agosto de 2018 de $100152000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</si>
  <si>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279   horas de ANESTESIOLOGO para el proceso de atencion en los servicios de Hospitalizacion, Quirurgicos y Ambulatorios. Y Prorrogar hasta el 9 de Noviembre de 2018, el Contrato de Prestación de Servicios No.PS 1334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$170063999 con una ejecucion a 31 de Agosto de 2018 de $149940000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</si>
  <si>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92   horas de UROLOGO para el proceso de atencion en los servicios de Hospitalizacion, Quirurgicos y Ambulatorios. Y Prorrogar hasta el 9 de Noviembre de 2018, el Contrato de Prestación de Servicios No.PS 1335 2018 Cuyo objeto es: PRESTAR SUS SERVICIOS PROFESIONALES, DE MANERA PERSONAL Y AUTONOMA,  EN SU CONDICIÓN DE ESPECIALISTA EN UROLOGÍA, PARA LA EJECUCIÓN DE ACTIVIDADES ASISTENCIALES Y DEMÁS ASIGNADAS, EN LOS DIFERENTES SERVICIOS Y EN LAS UNIDADES QUE SE REQUIERA  , CONFORME A LAS NECESIDADES DE LA SUBRED INTEGRADA DE SERVICIOS DE SALUD CENTRO ORIENTE E.S.E. el valor inicial de contrato es de $62470300 con una ejecucion a 31 de Agosto de 2018 de $52339500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</si>
  <si>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INSTRUMENTADOR QUIRURGICO para el proceso de atencion en los servicios de Hospitalizacion, Quirurgicos y Ambulatorios. Y Prorrogar hasta el 9 de Noviembre de 2018, el Contrato de Prestación de Servicios No.PS 1336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$34538400 con una ejecucion a 31 de Agosto de 2018 de $29390400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</si>
  <si>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INSTRUMENTADOR QUIRURGICO para el proceso de atencion en los servicios de Hospitalizacion, Quirurgicos y Ambulatorios. Y Prorrogar hasta el 9 de Noviembre de 2018, el Contrato de Prestación de Servicios No.PS 1337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$36410400 con una ejecucion a 31 de Agosto de 2018 de $31075200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</si>
  <si>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INSTRUMENTADOR QUIRURGICO para el proceso de atencion en los servicios de Hospitalizacion, Quirurgicos y Ambulatorios. Y Prorrogar hasta el 9 de Noviembre de 2018, el Contrato de Prestación de Servicios No.PS 1338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$36254400 con una ejecucion a 31 de Agosto de 2018 de $30919200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</si>
  <si>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245   horas de AUXILIAR ENFERMERIA HOSPITALIZACION, URGENCIAS Y QUIRURGICOS para el proceso de atencion en los servicios de Hospitalizacion, Quirurgicos y Ambulatorios. Y Prorrogar hasta el 9 de Noviembre de 2018, el Contrato de Prestación de Servicios No.PS 1339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$16177700 con una ejecucion a 31 de Agosto de 2018 de $13856920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</si>
  <si>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AUXILIAR AREA DE LA SALUD para el proceso de atencion en los servicios de Hospitalizacion, Quirurgicos y Ambulatorios. Y Prorrogar hasta el 9 de Noviembre de 2018, el Contrato de Prestación de Servicios No.PS 1340 2018 Cuyo objeto es: PRESTAR SUS SERVICIOS DE APOYO   DE MANERA PERSONAL Y AUTONOMA,  EN SU CONDICIÓN DE BACHILLER O TÉCNICO DEL ÁREA DE LA SALUD PARA LA EJECUCIÓN DE ACTIVIDADES ASISTENCIALES EN LOS PROCESOS DE GESTIÓN SERVICIOS COMPLEMENTARIOS Y AMBULATORIOS, CONFORME A LAS NECESIDADES DE LA SUBRED INTEGRADA DE SERVICIOS DE SALUD CENTRO ORIENTE E.S.E el valor inicial de contrato es de $12699600 con una ejecucion a 31 de Agosto de 2018 de $10807200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</si>
  <si>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CIRUJANO GENERAL para el proceso de atencion en los servicios de Hospitalizacion, Quirurgicos y Ambulatorios. Y Prorrogar hasta el 9 de Noviembre de 2018, el Contrato de Prestación de Servicios No.PS 1342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$60664800 con una ejecucion a 31 de Agosto de 2018 de $50265120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</si>
  <si>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ANESTESIOLOGO para el proceso de atencion en los servicios de Hospitalizacion, Quirurgicos y Ambulatorios. Y Prorrogar hasta el 9 de Noviembre de 2018, el Contrato de Prestación de Servicios No.PS 1344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$64116000 con una ejecucion a 31 de Agosto de 2018 de $51012000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</si>
  <si>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ANESTESIOLOGO para el proceso de atencion en los servicios de Hospitalizacion, Quirurgicos y Ambulatorios. Y Prorrogar hasta el 9 de Noviembre de 2018, el Contrato de Prestación de Servicios No.PS 1362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$121588000 con una ejecucion a 31 de Agosto de 2018 de $100684000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</si>
  <si>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108   horas de ANESTESIOLOGO para el proceso de atencion en los servicios de Hospitalizacion, Quirurgicos y Ambulatorios. Y Prorrogar hasta el 9 de Noviembre de 2018, el Contrato de Prestación de Servicios No.PS 1363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$98748000 con una ejecucion a 31 de Agosto de 2018 de $84708000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</si>
  <si>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ORTOPEDISTA ADULTO para el proceso de atencion en los servicios de Hospitalizacion, Quirurgicos y Ambulatorios. Y Prorrogar hasta el 9 de Noviembre de 2018, el Contrato de Prestación de Servicios No.PS 1368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$89408360 con una ejecucion a 31 de Agosto de 2018 de $76264320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</si>
  <si>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200,000013283741   horas de ANESTESIOLOGO para el proceso de atencion en los servicios de Hospitalizacion, Quirurgicos y Ambulatorios. Y Prorrogar hasta el 9 de Noviembre de 2018, el Contrato de Prestación de Servicios No.PS 4184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$68404799 con una ejecucion a 31 de Agosto de 2018 de $47627520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</si>
  <si>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318   horas de INSTRUMENTADOR QUIRURGICO para el proceso de atencion en los servicios de Hospitalizacion, Quirurgicos y Ambulatorios. Y Prorrogar hasta el 9 de Noviembre de 2018, el Contrato de Prestación de Servicios No.PS 5454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$3744000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</si>
  <si>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95   horas de ANESTESIOLOGO para el proceso de atencion en los servicios de Hospitalizacion, Quirurgicos y Ambulatorios. Y Prorrogar hasta el 9 de Noviembre de 2018, el Contrato de Prestación de Servicios No.PS 5528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$7311840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</si>
  <si>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ENFERMERO (A) HOSPITALIZACION, QUIRURGICOS Y URGENCIAS para el proceso de atencion en los servicios de Hospitalizacion, Quirurgicos y Ambulatorios. Y Prorrogar hasta el 9 de Noviembre de 2018, el Contrato de Prestación de Servicios No.PS 0910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$15615600 con una ejecucion a 31 de Agosto de 2018 de $10280400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</si>
  <si>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0927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$17871700 con una ejecucion a 31 de Agosto de 2018 de $12806640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</si>
  <si>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0933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$13162380 con una ejecucion a 31 de Agosto de 2018 de $10824660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</si>
  <si>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AUXILIAR ENFERMERIA HOSPITALIZACION, URGENCIAS Y QUIRURGICOS para el proceso de atencion en los servicios de Hospitalizacion, Quirurgicos y Ambulatorios. Y Prorrogar hasta el 9 de Noviembre de 2018, el Contrato de Prestación de Servicios No.PS 1083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$15500100 con una ejecucion a 31 de Agosto de 2018 de $12857460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</si>
  <si>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2575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$13314840 con una ejecucion a 31 de Agosto de 2018 de $10977120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</si>
  <si>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2577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$13873860 con una ejecucion a 31 de Agosto de 2018 de $11688600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</si>
  <si>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HOSPITALIZACION, URGENCIAS Y QUIRURGICOS para el proceso de atencion en los servicios de Hospitalizacion, Quirurgicos y Ambulatorios. Y Prorrogar hasta el 9 de Noviembre de 2018, el Contrato de Prestación de Servicios No.PS 2988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$14195720 con una ejecucion a 31 de Agosto de 2018 de $11908820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</si>
  <si>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ENFERMERA para el proceso de atencion en los servicios de Hospitalizacion, Quirurgicos y Ambulatorios. Y Prorrogar hasta el 9 de Noviembre de 2018, el Contrato de Prestación de Servicios No.PS 3892 2018 Cuyo objeto es: PRESTAR SUS SERVICIOS DE APOYO DE MANERA PERSONAL Y AUTÓNOMA, EN SU CONDICIÓN DE ENFERMERA JEFE, PARA LA EJECUCIÓN DE ACTIVIDADES ASISTENCIALES EN LOS PROCESOS DE GESTIÓN HOSPITALARIA, URGENCIA Y QUIRÚRGICOS, CONFORME A LAS NECESIDADES DE LA SUBRED INTEGRADA DE SERVICIOS DE SALUD CENTRO ORIENTE E.S.E el valor inicial de contrato es de $17659200 con una ejecucion a 31 de Agosto de 2018 de $12948000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</si>
  <si>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   horas de CAMILLERO URGENCIAS para el proceso de atencion en los servicios de Hospitalizacion, Quirurgicos y Ambulatorios. Y Prorrogar hasta el 9 de Noviembre de 2018, el Contrato de Prestación de Servicios No.PS 0892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$16897440 con una ejecucion a 31 de Agosto de 2018 de $12358500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</si>
  <si>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AUXILIAR ENFERMERIA HOSPITALIZACION, URGENCIAS Y QUIRURGICOS para el proceso de atencion en los servicios de Hospitalizacion, Quirurgicos y Ambulatorios. Y Prorrogar hasta el 9 de Noviembre de 2018, el Contrato de Prestación de Servicios No.PS 0896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$18625530 con una ejecucion a 31 de Agosto de 2018 de $15601740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</si>
  <si>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152   horas de AUXILIAR ENFERMERIA HOSPITALIZACION, URGENCIAS Y QUIRURGICOS para el proceso de atencion en los servicios de Hospitalizacion, Quirurgicos y Ambulatorios. Y Prorrogar hasta el 9 de Noviembre de 2018, el Contrato de Prestación de Servicios No.PS 0897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$16270870 con una ejecucion a 31 de Agosto de 2018 de $13391070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</si>
  <si>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AUXILIAR ENFERMERIA HOSPITALIZACION, URGENCIAS Y QUIRURGICOS para el proceso de atencion en los servicios de Hospitalizacion, Quirurgicos y Ambulatorios. Y Prorrogar hasta el 9 de Noviembre de 2018, el Contrato de Prestación de Servicios No.PS 0898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$14890260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</si>
  <si>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146   horas de AUXILIAR ENFERMERIA HOSPITALIZACION, URGENCIAS Y QUIRURGICOS para el proceso de atencion en los servicios de Hospitalizacion, Quirurgicos y Ambulatorios. Y Prorrogar hasta el 9 de Noviembre de 2018, el Contrato de Prestación de Servicios No.PS 0899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$15669500 con una ejecucion a 31 de Agosto de 2018 de $12654180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</si>
  <si>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0901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$14686980 con una ejecucion a 31 de Agosto de 2018 de $12400080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</si>
  <si>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117   horas de AUXILIAR ENFERMERIA HOSPITALIZACION, URGENCIAS Y QUIRURGICOS para el proceso de atencion en los servicios de Hospitalizacion, Quirurgicos y Ambulatorios. Y Prorrogar hasta el 9 de Noviembre de 2018, el Contrato de Prestación de Servicios No.PS 0903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$18600120 con una ejecucion a 31 de Agosto de 2018 de $15296820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</si>
  <si>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AUXILIAR ENFERMERIA HOSPITALIZACION, URGENCIAS Y QUIRURGICOS para el proceso de atencion en los servicios de Hospitalizacion, Quirurgicos y Ambulatorios. Y Prorrogar hasta el 9 de Noviembre de 2018, el Contrato de Prestación de Servicios No.PS 0904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$16414860 con una ejecucion a 31 de Agosto de 2018 de $13365660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</si>
  <si>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0905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$18244380 con una ejecucion a 31 de Agosto de 2018 de $14890260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</si>
  <si>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AUXILIAR ENFERMERIA HOSPITALIZACION, URGENCIAS Y QUIRURGICOS para el proceso de atencion en los servicios de Hospitalizacion, Quirurgicos y Ambulatorios. Y Prorrogar hasta el 9 de Noviembre de 2018, el Contrato de Prestación de Servicios No.PS 0906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$12095160 con una ejecucion a 31 de Agosto de 2018 de $9859080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</si>
  <si>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30   horas de ENFERMERO (A) HOSPITALIZACION, QUIRURGICOS Y URGENCIAS para el proceso de atencion en los servicios de Hospitalizacion, Quirurgicos y Ambulatorios. Y Prorrogar hasta el 9 de Noviembre de 2018, el Contrato de Prestación de Servicios No.PS 0908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$36129600 con una ejecucion a 31 de Agosto de 2018 de $29016000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</si>
  <si>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ENFERMERO (A) HOSPITALIZACION, QUIRURGICOS Y URGENCIAS para el proceso de atencion en los servicios de Hospitalizacion, Quirurgicos y Ambulatorios. Y Prorrogar hasta el 9 de Noviembre de 2018, el Contrato de Prestación de Servicios No.PS 0937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$32744400 con una ejecucion a 31 de Agosto de 2018 de $26847600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</si>
  <si>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206   horas de AUXILIAR ENFERMERIA HOSPITALIZACION, URGENCIAS Y QUIRURGICOS para el proceso de atencion en los servicios de Hospitalizacion, Quirurgicos y Ambulatorios. Y Prorrogar hasta el 9 de Noviembre de 2018, el Contrato de Prestación de Servicios No.PS 0939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$15000370 con una ejecucion a 31 de Agosto de 2018 de $12273030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</si>
  <si>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0941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</si>
  <si>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60   horas de AUXILIAR ENFERMERIA HOSPITALIZACION, URGENCIAS Y QUIRURGICOS para el proceso de atencion en los servicios de Hospitalizacion, Quirurgicos y Ambulatorios. Y Prorrogar hasta el 9 de Noviembre de 2018, el Contrato de Prestación de Servicios No.PS 0942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$15500100 con una ejecucion a 31 de Agosto de 2018 de $10926300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</si>
  <si>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AUXILIAR ENFERMERIA HOSPITALIZACION, URGENCIAS Y QUIRURGICOS para el proceso de atencion en los servicios de Hospitalizacion, Quirurgicos y Ambulatorios. Y Prorrogar hasta el 9 de Noviembre de 2018, el Contrato de Prestación de Servicios No.PS 0943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$17380440 con una ejecucion a 31 de Agosto de 2018 de $13518120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</si>
  <si>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0945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$14356650 con una ejecucion a 31 de Agosto de 2018 de $11917290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</si>
  <si>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0946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$11739420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</si>
  <si>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136   horas de AUXILIAR ENFERMERIA HOSPITALIZACION, URGENCIAS Y QUIRURGICOS para el proceso de atencion en los servicios de Hospitalizacion, Quirurgicos y Ambulatorios. Y Prorrogar hasta el 9 de Noviembre de 2018, el Contrato de Prestación de Servicios No.PS 0947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$15500100 con una ejecucion a 31 de Agosto de 2018 de $12705000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</si>
  <si>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128   horas de AUXILIAR ENFERMERIA HOSPITALIZACION, URGENCIAS Y QUIRURGICOS para el proceso de atencion en los servicios de Hospitalizacion, Quirurgicos y Ambulatorios. Y Prorrogar hasta el 9 de Noviembre de 2018, el Contrato de Prestación de Servicios No.PS 0948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$16042180 con una ejecucion a 31 de Agosto de 2018 de $13128500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</si>
  <si>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0949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</si>
  <si>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0950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$11739420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</si>
  <si>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0952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$14686980 con una ejecucion a 31 de Agosto de 2018 de $12349260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</si>
  <si>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0953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</si>
  <si>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0954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$14051730 con una ejecucion a 31 de Agosto de 2018 de $11714010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</si>
  <si>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0956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$14788620 con una ejecucion a 31 de Agosto de 2018 de $12095160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</si>
  <si>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0958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</si>
  <si>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0959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$14153370 con una ejecucion a 31 de Agosto de 2018 de $11815650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</si>
  <si>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AUXILIAR ENFERMERIA HOSPITALIZACION, URGENCIAS Y QUIRURGICOS para el proceso de atencion en los servicios de Hospitalizacion, Quirurgicos y Ambulatorios. Y Prorrogar hasta el 9 de Noviembre de 2018, el Contrato de Prestación de Servicios No.PS 0960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$12298440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</si>
  <si>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0962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$14255010 con una ejecucion a 31 de Agosto de 2018 de $11917290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</si>
  <si>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0963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$14382060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</si>
  <si>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0964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$14686980 con una ejecucion a 31 de Agosto de 2018 de $12400080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</si>
  <si>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0965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$16448740 con una ejecucion a 31 de Agosto de 2018 de $11570020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</si>
  <si>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AUXILIAR ENFERMERIA HOSPITALIZACION, URGENCIAS Y QUIRURGICOS para el proceso de atencion en los servicios de Hospitalizacion, Quirurgicos y Ambulatorios. Y Prorrogar hasta el 9 de Noviembre de 2018, el Contrato de Prestación de Servicios No.PS 0966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</si>
  <si>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0968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$13357190 con una ejecucion a 31 de Agosto de 2018 de $9206890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</si>
  <si>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0969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$16414860 con una ejecucion a 31 de Agosto de 2018 de $11375210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</si>
  <si>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0970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$14585340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</si>
  <si>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AUXILIAR ENFERMERIA HOSPITALIZACION, URGENCIAS Y QUIRURGICOS para el proceso de atencion en los servicios de Hospitalizacion, Quirurgicos y Ambulatorios. Y Prorrogar hasta el 9 de Noviembre de 2018, el Contrato de Prestación de Servicios No.PS 0972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$16380980 con una ejecucion a 31 de Agosto de 2018 de $13467300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</si>
  <si>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0973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</si>
  <si>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AUXILIAR ENFERMERIA HOSPITALIZACION, URGENCIAS Y QUIRURGICOS para el proceso de atencion en los servicios de Hospitalizacion, Quirurgicos y Ambulatorios. Y Prorrogar hasta el 9 de Noviembre de 2018, el Contrato de Prestación de Servicios No.PS 0974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$16364040 con una ejecucion a 31 de Agosto de 2018 de $13636700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</si>
  <si>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0975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</si>
  <si>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100   horas de AUXILIAR ENFERMERIA HOSPITALIZACION, URGENCIAS Y QUIRURGICOS para el proceso de atencion en los servicios de Hospitalizacion, Quirurgicos y Ambulatorios. Y Prorrogar hasta el 9 de Noviembre de 2018, el Contrato de Prestación de Servicios No.PS 0977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$13433420 con una ejecucion a 31 de Agosto de 2018 de $10316460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</si>
  <si>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0978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$15389990 con una ejecucion a 31 de Agosto de 2018 de $11044880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</si>
  <si>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0979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$14585340 con una ejecucion a 31 de Agosto de 2018 de $12298440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</si>
  <si>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  para el proceso de atencion en los servicios de Hospitalizacion, Quirurgicos y Ambulatorios. Prorrogar hasta el 9 de Noviembre de 2018, el Contrato de Prestación de Servicios No.PS 0980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$16872240 con una ejecucion a 31 de Agosto de 2018 de $11976580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</si>
  <si>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0982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</si>
  <si>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0983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</si>
  <si>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0984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</si>
  <si>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0986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$13314840 con una ejecucion a 31 de Agosto de 2018 de $10875480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</si>
  <si>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ENFERMERO (A) HOSPITALIZACION, QUIRURGICOS Y URGENCIAS para el proceso de atencion en los servicios de Hospitalizacion, Quirurgicos y Ambulatorios. Y Prorrogar hasta el 9 de Noviembre de 2018, el Contrato de Prestación de Servicios No.PS 0987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$25927200 con una ejecucion a 31 de Agosto de 2018 de $21621600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</si>
  <si>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76   horas de ENFERMERO (A) HOSPITALIZACION, QUIRURGICOS Y URGENCIAS para el proceso de atencion en los servicios de Hospitalizacion, Quirurgicos y Ambulatorios. Y Prorrogar hasta el 9 de Noviembre de 2018, el Contrato de Prestación de Servicios No.PS 0989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$28485600 con una ejecucion a 31 de Agosto de 2018 de $22276800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</si>
  <si>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ENFERMERO (A) HOSPITALIZACION, QUIRURGICOS Y URGENCIAS para el proceso de atencion en los servicios de Hospitalizacion, Quirurgicos y Ambulatorios. Y Prorrogar hasta el 9 de Noviembre de 2018, el Contrato de Prestación de Servicios No.PS 0990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$34039200 con una ejecucion a 31 de Agosto de 2018 de $28610400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</si>
  <si>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0991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$34647600 con una ejecucion a 31 de Agosto de 2018 de $28750800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</si>
  <si>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HOSPITALIZACION, URGENCIAS Y QUIRURGICOS para el proceso de atencion en los servicios de Hospitalizacion, Quirurgicos y Ambulatorios. Y Prorrogar hasta el 9 de Noviembre de 2018, el Contrato de Prestación de Servicios No.PS 0992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$14382060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</si>
  <si>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0993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$20429640 con una ejecucion a 31 de Agosto de 2018 de $17227980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</si>
  <si>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0994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$15347640 con una ejecucion a 31 de Agosto de 2018 de $12959100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</si>
  <si>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0995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$14144900 con una ejecucion a 31 de Agosto de 2018 de $11756360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</si>
  <si>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0996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$19802860 con una ejecucion a 31 de Agosto de 2018 de $16601200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</si>
  <si>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0997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$12298440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</si>
  <si>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0998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$16160760 con una ejecucion a 31 de Agosto de 2018 de $13264020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</si>
  <si>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0999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$13789160 con una ejecucion a 31 de Agosto de 2018 de $11603900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</si>
  <si>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161   horas de AUXILIAR ENFERMERIA HOSPITALIZACION, URGENCIAS Y QUIRURGICOS para el proceso de atencion en los servicios de Hospitalizacion, Quirurgicos y Ambulatorios. Y Prorrogar hasta el 9 de Noviembre de 2018, el Contrato de Prestación de Servicios No.PS 1000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$17643010 con una ejecucion a 31 de Agosto de 2018 de $15347640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</si>
  <si>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1001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$16126880 con una ejecucion a 31 de Agosto de 2018 de $13636700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</si>
  <si>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1002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$17033170 con una ejecucion a 31 de Agosto de 2018 de $14695450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</si>
  <si>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1005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$14102550 con una ejecucion a 31 de Agosto de 2018 de $11815650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</si>
  <si>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1006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$15246000 con una ejecucion a 31 de Agosto de 2018 de $12755820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</si>
  <si>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1007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</si>
  <si>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155   horas de AUXILIAR ENFERMERIA HOSPITALIZACION, URGENCIAS Y QUIRURGICOS para el proceso de atencion en los servicios de Hospitalizacion, Quirurgicos y Ambulatorios. Y Prorrogar hasta el 9 de Noviembre de 2018, el Contrato de Prestación de Servicios No.PS 1008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$20556690 con una ejecucion a 31 de Agosto de 2018 de $17278800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</si>
  <si>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1009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$14280420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</si>
  <si>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   horas de AUXILIAR ENFERMERIA HOSPITALIZACION, URGENCIAS Y QUIRURGICOS para el proceso de atencion en los servicios de Hospitalizacion, Quirurgicos y Ambulatorios. Y Prorrogar hasta el 9 de Noviembre de 2018, el Contrato de Prestación de Servicios No.PS 1010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$17431260 con una ejecucion a 31 de Agosto de 2018 de $13568940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</si>
  <si>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1011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$20175540 con una ejecucion a 31 de Agosto de 2018 de $17075520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</si>
  <si>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1012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</si>
  <si>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288   horas de AUXILIAR ENFERMERIA HOSPITALIZACION, URGENCIAS Y QUIRURGICOS para el proceso de atencion en los servicios de Hospitalizacion, Quirurgicos y Ambulatorios. Y Prorrogar hasta el 9 de Noviembre de 2018, el Contrato de Prestación de Servicios No.PS 1013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$17227980 con una ejecucion a 31 de Agosto de 2018 de $14331240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</si>
  <si>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1014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$16685900 con una ejecucion a 31 de Agosto de 2018 de $14280420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</si>
  <si>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288   horas de AUXILIAR ENFERMERIA HOSPITALIZACION, URGENCIAS Y QUIRURGICOS para el proceso de atencion en los servicios de Hospitalizacion, Quirurgicos y Ambulatorios. Y Prorrogar hasta el 9 de Noviembre de 2018, el Contrato de Prestación de Servicios No.PS 1015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$17177160 con una ejecucion a 31 de Agosto de 2018 de $14686980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</si>
  <si>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1016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$14153370 con una ejecucion a 31 de Agosto de 2018 de $11815650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</si>
  <si>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1017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$14280420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</si>
  <si>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1019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$17600660 con una ejecucion a 31 de Agosto de 2018 de $14653100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</si>
  <si>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184   horas de AUXILIAR ENFERMERIA HOSPITALIZACION, URGENCIAS Y QUIRURGICOS para el proceso de atencion en los servicios de Hospitalizacion, Quirurgicos y Ambulatorios. Y Prorrogar hasta el 9 de Noviembre de 2018, el Contrato de Prestación de Servicios No.PS 1020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$15669500 con una ejecucion a 31 de Agosto de 2018 de $12959100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</si>
  <si>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AUXILIAR ENFERMERIA HOSPITALIZACION, URGENCIAS Y QUIRURGICOS para el proceso de atencion en los servicios de Hospitalizacion, Quirurgicos y Ambulatorios. Y Prorrogar hasta el 9 de Noviembre de 2018, el Contrato de Prestación de Servicios No.PS 1021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$15415400 con una ejecucion a 31 de Agosto de 2018 de $13094620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</si>
  <si>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1022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$14432880 con una ejecucion a 31 de Agosto de 2018 de $12145980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</si>
  <si>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300   horas de AUXILIAR ENFERMERIA HOSPITALIZACION, URGENCIAS Y QUIRURGICOS para el proceso de atencion en los servicios de Hospitalizacion, Quirurgicos y Ambulatorios. Y Prorrogar hasta el 9 de Noviembre de 2018, el Contrato de Prestación de Servicios No.PS 1023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$14991900 con una ejecucion a 31 de Agosto de 2018 de $12501720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</si>
  <si>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1024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$15017310 con una ejecucion a 31 de Agosto de 2018 de $12527130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</si>
  <si>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202   horas de AUXILIAR ENFERMERIA HOSPITALIZACION, URGENCIAS Y QUIRURGICOS para el proceso de atencion en los servicios de Hospitalizacion, Quirurgicos y Ambulatorios. Y Prorrogar hasta el 9 de Noviembre de 2018, el Contrato de Prestación de Servicios No.PS 1026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$15821960 con una ejecucion a 31 de Agosto de 2018 de $13670580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</si>
  <si>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1027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$14915670 con una ejecucion a 31 de Agosto de 2018 de $12679590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</si>
  <si>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1028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$14941080 con una ejecucion a 31 de Agosto de 2018 de $12705000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</si>
  <si>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1029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</si>
  <si>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48   horas de AUXILIAR ENFERMERIA HOSPITALIZACION, URGENCIAS Y QUIRURGICOS para el proceso de atencion en los servicios de Hospitalizacion, Quirurgicos y Ambulatorios. Y Prorrogar hasta el 9 de Noviembre de 2018, el Contrato de Prestación de Servicios No.PS 1030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$17787000 con una ejecucion a 31 de Agosto de 2018 de $13111560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</si>
  <si>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1032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$14839440 con una ejecucion a 31 de Agosto de 2018 de $12552540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</si>
  <si>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1033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$16533440 con una ejecucion a 31 de Agosto de 2018 de $14246540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</si>
  <si>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1034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$14280420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</si>
  <si>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1035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$14263480 con una ejecucion a 31 de Agosto de 2018 de $11925760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</si>
  <si>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1037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</si>
  <si>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1038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$15042720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</si>
  <si>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1040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$16228520 con una ejecucion a 31 de Agosto de 2018 de $13501180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</si>
  <si>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1042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$15754200 con una ejecucion a 31 de Agosto de 2018 de $13213200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</si>
  <si>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220   horas de AUXILIAR ENFERMERIA HOSPITALIZACION, URGENCIAS Y QUIRURGICOS para el proceso de atencion en los servicios de Hospitalizacion, Quirurgicos y Ambulatorios. Y Prorrogar hasta el 9 de Noviembre de 2018, el Contrato de Prestación de Servicios No.PS 5549 2018 Cuyo objeto es: PRESTAR SUS SERVICIOS DE APOYO DE MANERA PERSONAL Y AUTÓNOMA, EN SU CONDICIÓN DE TÉCNICO AUXILIAR DE ENFERMERÍA, PARA LA EJECUCIÓN DE ACTIVIDADES ASISTENCIALES EN LOS PROCESOS DE GESTIÓN DE SERVICIOS COMPLEMENTARIOS CONFORME A LAS NECESIDADES DE LA SUBRED INTEGRADA DE SERVICIOS DE SALUD CENTRO ORIENTE E.S.E el valor inicial de contrato es de $1948100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</si>
  <si>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AUXILIAR ENFERMERIA HOSPITALIZACION, URGENCIAS Y QUIRURGICOS para el proceso de atencion en los servicios de Hospitalizacion, Quirurgicos y Ambulatorios. Y Prorrogar hasta el 9 de Noviembre de 2018, el Contrato de Prestación de Servicios No.PS 1044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$20734560 con una ejecucion a 31 de Agosto de 2018 de $17532900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</si>
  <si>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ENFERMERO (A) HOSPITALIZACION, QUIRURGICOS Y URGENCIAS para el proceso de atencion en los servicios de Hospitalizacion, Quirurgicos y Ambulatorios. Y Prorrogar hasta el 9 de Noviembre de 2018, el Contrato de Prestación de Servicios No.PS 1045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$25880400 con una ejecucion a 31 de Agosto de 2018 de $21574800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</si>
  <si>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250   horas de ENFERMERO (A) HOSPITALIZACION, QUIRURGICOS Y URGENCIAS para el proceso de atencion en los servicios de Hospitalizacion, Quirurgicos y Ambulatorios. Y Prorrogar hasta el 9 de Noviembre de 2018, el Contrato de Prestación de Servicios No.PS 1046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$34819200 con una ejecucion a 31 de Agosto de 2018 de $28891200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</si>
  <si>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1048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$30045600 con una ejecucion a 31 de Agosto de 2018 de $24523200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</si>
  <si>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1049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$37908000 con una ejecucion a 31 de Agosto de 2018 de $32011200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</si>
  <si>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ENFERMERA GESTIÓN CLINICA para el proceso de atencion en los servicios de Hospitalizacion, Quirurgicos y Ambulatorios. Y Prorrogar hasta el 9 de Noviembre de 2018, el Contrato de Prestación de Servicios No.PS 1050 2018 Cuyo objeto es: 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 el valor inicial de contrato es de $28627500 con una ejecucion a 31 de Agosto de 2018 de $23941500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</si>
  <si>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ENFERMERO (A) HOSPITALIZACION, QUIRURGICOS Y URGENCIAS para el proceso de atencion en los servicios de Hospitalizacion, Quirurgicos y Ambulatorios. Y Prorrogar hasta el 9 de Noviembre de 2018, el Contrato de Prestación de Servicios No.PS 1051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$32884800 con una ejecucion a 31 de Agosto de 2018 de $27081600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</si>
  <si>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1052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$28922400 con una ejecucion a 31 de Agosto de 2018 de $23400000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</si>
  <si>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ENFERMERO (A) HOSPITALIZACION, QUIRURGICOS Y URGENCIAS para el proceso de atencion en los servicios de Hospitalizacion, Quirurgicos y Ambulatorios. Y Prorrogar hasta el 9 de Noviembre de 2018, el Contrato de Prestación de Servicios No.PS 1053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$26192400 con una ejecucion a 31 de Agosto de 2018 de $21886800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</si>
  <si>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277   horas de ENFERMERO (A) HOSPITALIZACION, QUIRURGICOS Y URGENCIAS para el proceso de atencion en los servicios de Hospitalizacion, Quirurgicos y Ambulatorios. Y Prorrogar hasta el 9 de Noviembre de 2018, el Contrato de Prestación de Servicios No.PS 1055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$34803600 con una ejecucion a 31 de Agosto de 2018 de $29764800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</si>
  <si>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ENFERMERO (A) HOSPITALIZACION, QUIRURGICOS Y URGENCIAS para el proceso de atencion en los servicios de Hospitalizacion, Quirurgicos y Ambulatorios. Y Prorrogar hasta el 9 de Noviembre de 2018, el Contrato de Prestación de Servicios No.PS 1058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$25740000 con una ejecucion a 31 de Agosto de 2018 de $21434400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</si>
  <si>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ENFERMERO (A) HOSPITALIZACION, QUIRURGICOS Y URGENCIAS para el proceso de atencion en los servicios de Hospitalizacion, Quirurgicos y Ambulatorios. Y Prorrogar hasta el 9 de Noviembre de 2018, el Contrato de Prestación de Servicios No.PS 1059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$26020800 con una ejecucion a 31 de Agosto de 2018 de $21247200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</si>
  <si>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188   horas de ENFERMERO (A) HOSPITALIZACION, QUIRURGICOS Y URGENCIAS para el proceso de atencion en los servicios de Hospitalizacion, Quirurgicos y Ambulatorios. Y Prorrogar hasta el 9 de Noviembre de 2018, el Contrato de Prestación de Servicios No.PS 1060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$28142400 con una ejecucion a 31 de Agosto de 2018 de $23088000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</si>
  <si>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1061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$16059120 con una ejecucion a 31 de Agosto de 2018 de $13721400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</si>
  <si>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CAMILLERO HOSPITALIZACION para el proceso de atencion en los servicios de Hospitalizacion, Quirurgicos y Ambulatorios. Y Prorrogar hasta el 9 de Noviembre de 2018, el Contrato de Prestación de Servicios No.PS 1063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$13347180 con una ejecucion a 31 de Agosto de 2018 de $10920420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</si>
  <si>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244   horas de CAMILLERO HOSPITALIZACION para el proceso de atencion en los servicios de Hospitalizacion, Quirurgicos y Ambulatorios. Y Prorrogar hasta el 9 de Noviembre de 2018, el Contrato de Prestación de Servicios No.PS 1064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$14965020 con una ejecucion a 31 de Agosto de 2018 de $12358500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</si>
  <si>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217   horas de CAMILLERO HOSPITALIZACION para el proceso de atencion en los servicios de Hospitalizacion, Quirurgicos y Ambulatorios. Y Prorrogar hasta el 9 de Noviembre de 2018, el Contrato de Prestación de Servicios No.PS 1065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$15863820 con una ejecucion a 31 de Agosto de 2018 de $13100010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</si>
  <si>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1069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$14204190 con una ejecucion a 31 de Agosto de 2018 de $12018930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</si>
  <si>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CAMILLERO HOSPITALIZACION para el proceso de atencion en los servicios de Hospitalizacion, Quirurgicos y Ambulatorios. Y Prorrogar hasta el 9 de Noviembre de 2018, el Contrato de Prestación de Servicios No.PS 1072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$13931400 con una ejecucion a 31 de Agosto de 2018 de $11414760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</si>
  <si>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ENFERMERO (A) HOSPITALIZACION, QUIRURGICOS Y URGENCIAS para el proceso de atencion en los servicios de Hospitalizacion, Quirurgicos y Ambulatorios. Y Prorrogar hasta el 9 de Noviembre de 2018, el Contrato de Prestación de Servicios No.PS 1074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$31543200 con una ejecucion a 31 de Agosto de 2018 de $25833600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</si>
  <si>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32   horas de AUXILIAR ENFERMERIA HOSPITALIZACION, URGENCIAS Y QUIRURGICOS para el proceso de atencion en los servicios de Hospitalizacion, Quirurgicos y Ambulatorios. Y Prorrogar hasta el 9 de Noviembre de 2018, el Contrato de Prestación de Servicios No.PS 1075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$15584800 con una ejecucion a 31 de Agosto de 2018 de $11485320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</si>
  <si>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1076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$15042720 con una ejecucion a 31 de Agosto de 2018 de $12705000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</si>
  <si>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   horas de AUXILIAR ENFERMERIA HOSPITALIZACION, URGENCIAS Y QUIRURGICOS para el proceso de atencion en los servicios de Hospitalizacion, Quirurgicos y Ambulatorios. Y Prorrogar hasta el 9 de Noviembre de 2018, el Contrato de Prestación de Servicios No.PS 1080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$15313760 con una ejecucion a 31 de Agosto de 2018 de $11349800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</si>
  <si>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HOSPITALIZACION, URGENCIAS Y QUIRURGICOS para el proceso de atencion en los servicios de Hospitalizacion, Quirurgicos y Ambulatorios. Y Prorrogar hasta el 9 de Noviembre de 2018, el Contrato de Prestación de Servicios No.PS 2570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$13314840 con una ejecucion a 31 de Agosto de 2018 de $10977120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</si>
  <si>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2571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$13662110 con una ejecucion a 31 de Agosto de 2018 de $11324390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</si>
  <si>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224   horas de ENFERMERO (A) HOSPITALIZACION, QUIRURGICOS Y URGENCIAS para el proceso de atencion en los servicios de Hospitalizacion, Quirurgicos y Ambulatorios. Y Prorrogar hasta el 9 de Noviembre de 2018, el Contrato de Prestación de Servicios No.PS 3051 2018 Cuyo objeto es: PRESTAR SUS SERVICIOS DE APOYO DE MANERA PERSONAL Y AUTÓNOMA, EN SU CONDICIÓN DE ENFERMERO JEFE, PARA LA EJECUCIÓN DE ACTIVIDADES ASISTENCIALES EN LOS PROCESOS DE GESTIÓN HOSPITALARIA, URGENCIA Y QUIRÚRGICOS, CONFORME A LAS NECESIDADES DE LA SUBRED INTEGRADA DE SERVICIOS DE SALUD CENTRO ORIENTE E.S.E el valor inicial de contrato es de $24616800 con una ejecucion a 31 de Agosto de 2018 de $19687200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</si>
  <si>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3055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$11739420 con una ejecucion a 31 de Agosto de 2018 de $9300060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</si>
  <si>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3056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$13424950 con una ejecucion a 31 de Agosto de 2018 de $10985590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</si>
  <si>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HOSPITALIZACION, URGENCIAS Y QUIRURGICOS para el proceso de atencion en los servicios de Hospitalizacion, Quirurgicos y Ambulatorios. Y Prorrogar hasta el 9 de Noviembre de 2018, el Contrato de Prestación de Servicios No.PS 3057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$10943240 con una ejecucion a 31 de Agosto de 2018 de $8605520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</si>
  <si>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CAMILLERO HOSPITALIZACION para el proceso de atencion en los servicios de Hospitalizacion, Quirurgicos y Ambulatorios. Y Prorrogar hasta el 9 de Noviembre de 2018, el Contrato de Prestación de Servicios No.PS 3060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$11819220 con una ejecucion a 31 de Agosto de 2018 de $9257640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</si>
  <si>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CAMILLERO HOSPITALIZACION para el proceso de atencion en los servicios de Hospitalizacion, Quirurgicos y Ambulatorios. Y Prorrogar hasta el 9 de Noviembre de 2018, el Contrato de Prestación de Servicios No.PS 3061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$8718360 con una ejecucion a 31 de Agosto de 2018 de $6741000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</si>
  <si>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233   horas de ENFERMERO (A) HOSPITALIZACION, QUIRURGICOS Y URGENCIAS para el proceso de atencion en los servicios de Hospitalizacion, Quirurgicos y Ambulatorios. Y Prorrogar hasta el 9 de Noviembre de 2018, el Contrato de Prestación de Servicios No.PS 3084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$22854000 con una ejecucion a 31 de Agosto de 2018 de $18720000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</si>
  <si>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DE ENFERMERIA para el proceso de atencion en los servicios de Hospitalizacion, Quirurgicos y Ambulatorios. Y Prorrogar hasta el 9 de Noviembre de 2018, el Contrato de Prestación de Servicios No.PS 3916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$9401700 con una ejecucion a 31 de Agosto de 2018 de $6860700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</si>
  <si>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274   horas de AUXILIAR ENFERMERIA HOSPITALIZACION, URGENCIAS Y QUIRURGICOS para el proceso de atencion en los servicios de Hospitalizacion, Quirurgicos y Ambulatorios. Y Prorrogar hasta el 9 de Noviembre de 2018, el Contrato de Prestación de Servicios No.PS 3917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$9876020 con una ejecucion a 31 de Agosto de 2018 de $7182560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</si>
  <si>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3918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$9757440 con una ejecucion a 31 de Agosto de 2018 de $7216440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</si>
  <si>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5284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$3709860 con una ejecucion a 31 de Agosto de 2018 de $1219680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</si>
  <si>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288   horas de AUXILIAR ENFERMERIA HOSPITALIZACION, URGENCIAS Y QUIRURGICOS para el proceso de atencion en los servicios de Hospitalizacion, Quirurgicos y Ambulatorios. Y Prorrogar hasta el 9 de Noviembre de 2018, el Contrato de Prestación de Servicios No.PS 5288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$3608220 con una ejecucion a 31 de Agosto de 2018 de $1270500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</si>
  <si>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5289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$3963960 con una ejecucion a 31 de Agosto de 2018 de $965580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</si>
  <si>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5290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$3608220 con una ejecucion a 31 de Agosto de 2018 de $1270500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</si>
  <si>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AUXILIAR ENFERMERIA HOSPITALIZACION, URGENCIAS Y QUIRURGICOS para el proceso de atencion en los servicios de Hospitalizacion, Quirurgicos y Ambulatorios. Y Prorrogar hasta el 9 de Noviembre de 2018, el Contrato de Prestación de Servicios No.PS 5291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$4387460 con una ejecucion a 31 de Agosto de 2018 de $1389080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</si>
  <si>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AUXILIAR ENFERMERIA HOSPITALIZACION, URGENCIAS Y QUIRURGICOS para el proceso de atencion en los servicios de Hospitalizacion, Quirurgicos y Ambulatorios. Y Prorrogar hasta el 9 de Noviembre de 2018, el Contrato de Prestación de Servicios No.PS 5332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$4624620 con una ejecucion a 31 de Agosto de 2018 de $660660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</si>
  <si>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   horas de ENFERMERO (A) HOSPITALIZACION, QUIRURGICOS Y URGENCIAS para el proceso de atencion en los servicios de Hospitalizacion, Quirurgicos y Ambulatorios. Y Prorrogar hasta el 9 de Noviembre de 2018, el Contrato de Prestación de Servicios No.PS 5339 2018 Cuyo objeto es: PRESTAR SUS SERVICIOS DE APOYO DE MANERA PERSONAL Y AUTÓNOMA, EN SU CONDICIÓN DE ENFERMERO JEFE, PARA LA EJECUCIÓN DE ACTIVIDADES ASISTENCIALES EN LOS PROCESOS DE GESTIÓN HOSPITALARIA, URGENCIA Y QUIRÚRGICOS, CONFORME A LAS NECESIDADES DE LA SUBRED INTEGRADA DE SERVICIOS DE SALUD CENTRO ORIENTE E.S.E el valor inicial de contrato es de $7956000 con una ejecucion a 31 de Agosto de 2018 de $1216800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</si>
  <si>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5468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$1626240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</si>
  <si>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326   horas de AUXILIAR ENFERMERIA HOSPITALIZACION, URGENCIAS Y QUIRURGICOS para el proceso de atencion en los servicios de Hospitalizacion, Quirurgicos y Ambulatorios. Y Prorrogar hasta el 9 de Noviembre de 2018, el Contrato de Prestación de Servicios No.PS 5518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$1778700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</si>
  <si>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AUXILIAR ENFERMERIA HOSPITALIZACION, URGENCIAS Y QUIRURGICOS para el proceso de atencion en los servicios de Hospitalizacion, Quirurgicos y Ambulatorios. Y Prorrogar hasta el 9 de Noviembre de 2018, el Contrato de Prestación de Servicios No.PS 5519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$1778700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</si>
  <si>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360   horas de ENFERMERA para el proceso de atencion en los servicios de Hospitalizacion, Quirurgicos y Ambulatorios. Y Prorrogar hasta el 9 de Noviembre de 2018, el Contrato de Prestación de Servicios No.PS 5540 2018 Cuyo objeto es: PRESTAR SUS SERVICIOS DE APOYO DE MANERA PERSONAL Y AUTÓNOMA, EN SU CONDICIÓN DE ENFERMERO JEFE, PARA LA EJECUCIÓN DE ACTIVIDADES ASISTENCIALES EN LOS PROCESOS DE GESTIÓN HOSPITALARIA, URGENCIAS Y QUIRÚRGICOS, CONFORME A LAS NECESIDADES DE LA SUBRED INTEGRADA DE SERVICIOS DE SALUD CENTRO ORIENTE E.S.E el valor inicial de contrato es de $3588000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</si>
  <si>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360   horas de AUXILIAR ENFERMERIA para el proceso de atencion en los servicios de Hospitalizacion, Quirurgicos y Ambulatorios. Y Prorrogar hasta el 9 de Noviembre de 2018, el Contrato de Prestación de Servicios No.PS 5547 2018 Cuyo objeto es: PRESTAR SUS SERVICIOS DE APOYO DE MANERA PERSONAL Y AUTÓNOMA, EN SU CONDICIÓN DE TÉCNICO AUXILIAR DE ENFERMERÍA, PARA LA EJECUCIÓN DE ACTIVIDADES ASISTENCIALES EN LOS PROCESOS DE GESTIÓN DE SERVICIOS COMPLEMENTARIOS CONFORME A LAS NECESIDADES DE LA SUBRED INTEGRADA DE SERVICIOS DE SALUD CENTRO ORIENTE E.S.E el valor inicial de contrato es de $1948100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</si>
  <si>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ENFERMERO (A) HOSPITALIZACION, QUIRURGICOS Y URGENCIAS para el proceso de atencion en los servicios de Hospitalizacion, Quirurgicos y Ambulatorios. Y Prorrogar hasta el 9 de Noviembre de 2018, el Contrato de Prestación de Servicios No.PS 5531 2018 Cuyo objeto es: PRESTAR SUS SERVICIOS DE APOYO  DE MANERA PERSONAL Y AUTONOMA, EN SU CONDICIÓN DE ENFERMERO (A) JEFE  PARA LA EJECUCIÓN DE ACTIVIDADES ASISTENCIALES EN LOS PROCESOS DE GESTIÓN HOSPITALARIA, URGENCIAS Y QUIRÚRGICOS, CONFORME A LAS NECESIDADES DE LA SUBRED INTEGRADA DE SERVICIOS DE SALUD CENTRO ORIENTE E.S.E el valor inicial de contrato es de $2808000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</si>
  <si>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ESTERILIZACION para el proceso de atencion en los servicios de Hospitalizacion, Quirurgicos y Ambulatorios. Y Prorrogar hasta el 9 de Noviembre de 2018, el Contrato de Prestación de Servicios No.PS 0006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$15723708 con una ejecucion a 31 de Agosto de 2018 de $14839440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</si>
  <si>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213   horas de AUXILIAR ENFERMERIA ESTERILIZACION para el proceso de atencion en los servicios de Hospitalizacion, Quirurgicos y Ambulatorios. Y Prorrogar hasta el 9 de Noviembre de 2018, el Contrato de Prestación de Servicios No.PS 0008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$15525510 con una ejecucion a 31 de Agosto de 2018 de $14890260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</si>
  <si>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185   horas de AUXILIAR ENFERMERIA ESTERILIZACION para el proceso de atencion en los servicios de Hospitalizacion, Quirurgicos y Ambulatorios. Y Prorrogar hasta el 9 de Noviembre de 2018, el Contrato de Prestación de Servicios No.PS 0009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$15220590 con una ejecucion a 31 de Agosto de 2018 de $14483700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</si>
  <si>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161   horas de AUXILIAR ENFERMERIA ESTERILIZACION para el proceso de atencion en los servicios de Hospitalizacion, Quirurgicos y Ambulatorios. Y Prorrogar hasta el 9 de Noviembre de 2018, el Contrato de Prestación de Servicios No.PS 0010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$14610750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</si>
  <si>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163   horas de AUXILIAR ENFERMERIA ESTERILIZACION para el proceso de atencion en los servicios de Hospitalizacion, Quirurgicos y Ambulatorios. Y Prorrogar hasta el 9 de Noviembre de 2018, el Contrato de Prestación de Servicios No.PS 0011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$14915670 con una ejecucion a 31 de Agosto de 2018 de $14127960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</si>
  <si>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AUXILIAR ENFERMERIA ESTERILIZACION para el proceso de atencion en los servicios de Hospitalizacion, Quirurgicos y Ambulatorios. Y Prorrogar hasta el 9 de Noviembre de 2018, el Contrato de Prestación de Servicios No.PS 0013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$15102010 con una ejecucion a 31 de Agosto de 2018 de $14399000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</si>
  <si>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163   horas de AUXILIAR ENFERMERIA ESTERILIZACION para el proceso de atencion en los servicios de Hospitalizacion, Quirurgicos y Ambulatorios. Y Prorrogar hasta el 9 de Noviembre de 2018, el Contrato de Prestación de Servicios No.PS 0014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$14910588 con una ejecucion a 31 de Agosto de 2018 de $14255010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</si>
  <si>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191   horas de AUXILIAR ENFERMERIA ESTERILIZACION para el proceso de atencion en los servicios de Hospitalizacion, Quirurgicos y Ambulatorios. Y Prorrogar hasta el 9 de Noviembre de 2018, el Contrato de Prestación de Servicios No.PS 0016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$14509110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</si>
  <si>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218   horas de AUXILIAR ENFERMERIA ESTERILIZACION para el proceso de atencion en los servicios de Hospitalizacion, Quirurgicos y Ambulatorios. Y Prorrogar hasta el 9 de Noviembre de 2018, el Contrato de Prestación de Servicios No.PS 0017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$14229600 con una ejecucion a 31 de Agosto de 2018 de $13772220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</si>
  <si>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ESTERILIZACION para el proceso de atencion en los servicios de Hospitalizacion, Quirurgicos y Ambulatorios. Y Prorrogar hasta el 9 de Noviembre de 2018, el Contrato de Prestación de Servicios No.PS 0018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$14107632 con una ejecucion a 31 de Agosto de 2018 de $13619760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</si>
  <si>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217   horas de AUXILIAR ENFERMERIA ESTERILIZACION para el proceso de atencion en los servicios de Hospitalizacion, Quirurgicos y Ambulatorios. Y Prorrogar hasta el 9 de Noviembre de 2018, el Contrato de Prestación de Servicios No.PS 0019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$14932610 con una ejecucion a 31 de Agosto de 2018 de $14534520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</si>
  <si>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149   horas de AUXILIAR ENFERMERIA ESTERILIZACION para el proceso de atencion en los servicios de Hospitalizacion, Quirurgicos y Ambulatorios. Y Prorrogar hasta el 9 de Noviembre de 2018, el Contrato de Prestación de Servicios No.PS 0020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$15593270 con una ejecucion a 31 de Agosto de 2018 de $14686980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</si>
  <si>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AUXILIAR ENFERMERIA ESTERILIZACION para el proceso de atencion en los servicios de Hospitalizacion, Quirurgicos y Ambulatorios. Y Prorrogar hasta el 9 de Noviembre de 2018, el Contrato de Prestación de Servicios No.PS 0023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$15423870 con una ejecucion a 31 de Agosto de 2018 de $14720860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</si>
  <si>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AUXILIAR ENFERMERIA ESTERILIZACION para el proceso de atencion en los servicios de Hospitalizacion, Quirurgicos y Ambulatorios. Y Prorrogar hasta el 9 de Noviembre de 2018, el Contrato de Prestación de Servicios No.PS 5324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$4480630 con una ejecucion a 31 de Agosto de 2018 de $3777620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</si>
  <si>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155   horas de AUXILIAR ENFERMERIA ESTERILIZACION para el proceso de atencion en los servicios de Hospitalizacion, Quirurgicos y Ambulatorios. Y Prorrogar hasta el 9 de Noviembre de 2018, el Contrato de Prestación de Servicios No.PS 0026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$14661570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</si>
  <si>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163   horas de AUXILIAR ENFERMERIA ESTERILIZACION para el proceso de atencion en los servicios de Hospitalizacion, Quirurgicos y Ambulatorios. Y Prorrogar hasta el 9 de Noviembre de 2018, el Contrato de Prestación de Servicios No.PS 0028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$14676816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</si>
  <si>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INSTRUMENTADORA QUIRURGICA para el proceso de atencion en los servicios de Hospitalizacion, Quirurgicos y Ambulatorios. Y Prorrogar hasta el 9 de Noviembre de 2018, el Contrato de Prestación de Servicios No.PS 0029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$28735200 con una ejecucion a 31 de Agosto de 2018 de $27768000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</si>
  <si>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205   horas de AUXILIAR ENFERMERIA ESTERILIZACION para el proceso de atencion en los servicios de Hospitalizacion, Quirurgicos y Ambulatorios. Y Prorrogar hasta el 9 de Noviembre de 2018, el Contrato de Prestación de Servicios No.PS 1424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$14544684 con una ejecucion a 31 de Agosto de 2018 de $14077140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</si>
  <si>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AUXILIAR ENFERMERIA ESTERILIZACION para el proceso de atencion en los servicios de Hospitalizacion, Quirurgicos y Ambulatorios. Y Prorrogar hasta el 9 de Noviembre de 2018, el Contrato de Prestación de Servicios No.PS 1425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$14949550 con una ejecucion a 31 de Agosto de 2018 de $14246540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</si>
  <si>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202   horas de AUXILIAR ENFERMERIA ESTERILIZACION para el proceso de atencion en los servicios de Hospitalizacion, Quirurgicos y Ambulatorios. Y Prorrogar hasta el 9 de Noviembre de 2018, el Contrato de Prestación de Servicios No.PS 1426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$14092386 con una ejecucion a 31 de Agosto de 2018 de $13568940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</si>
  <si>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AUXILIAR ENFERMERIA ESTERILIZACION para el proceso de atencion en los servicios de Hospitalizacion, Quirurgicos y Ambulatorios. Y Prorrogar hasta el 9 de Noviembre de 2018, el Contrato de Prestación de Servicios No.PS 1427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$14565012 con una ejecucion a 31 de Agosto de 2018 de $13975500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</si>
  <si>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202   horas de AUXILIAR ENFERMERIA ESTERILIZACION para el proceso de atencion en los servicios de Hospitalizacion, Quirurgicos y Ambulatorios. Y Prorrogar hasta el 9 de Noviembre de 2018, el Contrato de Prestación de Servicios No.PS 1428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$14361732 con una ejecucion a 31 de Agosto de 2018 de $13772220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</si>
  <si>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AUXILIAR ENFERMERIA ESTERILIZACION para el proceso de atencion en los servicios de Hospitalizacion, Quirurgicos y Ambulatorios. Y Prorrogar hasta el 9 de Noviembre de 2018, el Contrato de Prestación de Servicios No.PS 1429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$14412552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</si>
  <si>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AUXILIAR ENFERMERIA ESTERILIZACION para el proceso de atencion en los servicios de Hospitalizacion, Quirurgicos y Ambulatorios. Y Prorrogar hasta el 9 de Noviembre de 2018, el Contrato de Prestación de Servicios No.PS 1431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$15835512 con una ejecucion a 31 de Agosto de 2018 de $15347640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</si>
  <si>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AUXILIAR ENFERMERIA ESTERILIZACION para el proceso de atencion en los servicios de Hospitalizacion, Quirurgicos y Ambulatorios. Y Prorrogar hasta el 9 de Noviembre de 2018, el Contrato de Prestación de Servicios No.PS 1433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$14844522 con una ejecucion a 31 de Agosto de 2018 de $14356650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</si>
  <si>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157   horas de AUXILIAR ENFERMERIA ESTERILIZACION para el proceso de atencion en los servicios de Hospitalizacion, Quirurgicos y Ambulatorios. Y Prorrogar hasta el 9 de Noviembre de 2018, el Contrato de Prestación de Servicios No.PS 1434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$14895342 con una ejecucion a 31 de Agosto de 2018 de $14026320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</si>
  <si>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AUXILIAR ENFERMERIA ESTERILIZACION para el proceso de atencion en los servicios de Hospitalizacion, Quirurgicos y Ambulatorios. Y Prorrogar hasta el 9 de Noviembre de 2018, el Contrato de Prestación de Servicios No.PS 2969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$12865930 con una ejecucion a 31 de Agosto de 2018 de $12162920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</si>
  <si>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AUXILIAR ENFERMERIA ESTERILIZACION para el proceso de atencion en los servicios de Hospitalizacion, Quirurgicos y Ambulatorios. Y Prorrogar hasta el 9 de Noviembre de 2018, el Contrato de Prestación de Servicios No.PS 3066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$12315380 con una ejecucion a 31 de Agosto de 2018 de $11612370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</si>
  <si>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237   horas de AUXILIAR ENFERMERIA /ESTERILIZACION para el proceso de atencion en los servicios de Hospitalizacion, Quirurgicos y Ambulatorios. Y Prorrogar hasta el 9 de Noviembre de 2018, el Contrato de Prestación de Servicios No.PS 4222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$7040264 con una ejecucion a 31 de Agosto de 2018 de $6606600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</si>
  <si>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199   horas de AUXILIAR ENFERMERIA /ESTERILIZACION para el proceso de atencion en los servicios de Hospitalizacion, Quirurgicos y Ambulatorios. Y Prorrogar hasta el 9 de Noviembre de 2018, el Contrato de Prestación de Servicios No.PS 4223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$7207970 con una ejecucion a 31 de Agosto de 2018 de $6521900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</si>
  <si>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/ESTERILIZACION para el proceso de atencion en los servicios de Hospitalizacion, Quirurgicos y Ambulatorios. Y Prorrogar hasta el 9 de Noviembre de 2018, el Contrato de Prestación de Servicios No.PS 5257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$3689532 con una ejecucion a 31 de Agosto de 2018 de $3201660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</si>
  <si>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209   horas de AUXILIAR ENFERMERIA /ESTERILIZACION para el proceso de atencion en los servicios de Hospitalizacion, Quirurgicos y Ambulatorios. Y Prorrogar hasta el 9 de Noviembre de 2018, el Contrato de Prestación de Servicios No.PS 5467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$1753290 con una ejecucion a 31 de Agosto de 2018 de $1422960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</si>
  <si>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209   horas de AUXILIAR ENFERMERIA /ESTERILIZACION para el proceso de atencion en los servicios de Hospitalizacion, Quirurgicos y Ambulatorios. Y Prorrogar hasta el 9 de Noviembre de 2018, el Contrato de Prestación de Servicios No.PS 5469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$1753290 con una ejecucion a 31 de Agosto de 2018 de $1422960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</si>
  <si>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/ESTERILIZACION para el proceso de atencion en los servicios de Hospitalizacion, Quirurgicos y Ambulatorios. Y Prorrogar hasta el 9 de Noviembre de 2018, el Contrato de Prestación de Servicios No.PS 5510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$1829520 con una ejecucion a 31 de Agosto de 2018 de $1016400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</si>
  <si>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DE ENFERMERIA para el proceso de atencion en los servicios de Hospitalizacion, Quirurgicos y Ambulatorios. Y Prorrogar hasta el 9 de Noviembre de 2018, el Contrato de Prestación de Servicios No.PS 5550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$1575420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</si>
  <si>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ENFERMERA ESPECIALISTA para el proceso de atencion en los servicios de Hospitalizacion, Quirurgicos y Ambulatorios. Y Prorrogar hasta el 9 de Noviembre de 2018, el Contrato de Prestación de Servicios No.PS 5499 2018 Cuyo objeto es: PRESTAR SUS SERVICIOS PROFESIONALES, DE MANERA PERSONAL Y AUTONOMA, COMO REFERENTE EN LA GESTION DEL SISTEMA OBLIGATORIO DE GARANTIA DE LA CALIDAD EN LOS PROCESOS DE GESTION HOSPITALARIA Y GESTION QUIRURGICA CON ENFASIS EN LA SEGURIDAD DEL PACIENTE Y LA REDUCCION DE RIESGOS CLINICOS DE LA SUBRED INTEGRADA DE SERVICIOS DE SALUD CENTRO ORIENTE E.S.E. el valor inicial de contrato es de $4390000 con una ejecucion a 31 de Agosto de 2018 de $0</t>
  </si>
  <si>
    <t>N/A</t>
  </si>
  <si>
    <t>HECTOR JAVIER QUIÑONEZ ALBARRACIN</t>
  </si>
  <si>
    <t>LUIS FERNANDO PINEDA AVILA</t>
  </si>
  <si>
    <t>SANDRA PATRICIA LEON CACERES</t>
  </si>
  <si>
    <t>TATIANA PAOLA CLAVIJO QUESADA</t>
  </si>
  <si>
    <t>Director Hospitalizacion</t>
  </si>
  <si>
    <t xml:space="preserve">SUBGERENTE DE SERVICIOS </t>
  </si>
  <si>
    <t xml:space="preserve">ENFERMERO </t>
  </si>
  <si>
    <t>Supervisor del Contrato</t>
  </si>
  <si>
    <t>ADRIANA MARIA ROJAS GUTIERREZ</t>
  </si>
  <si>
    <t>ANA CELIA GARCIA GARCIA</t>
  </si>
  <si>
    <t>CARLOS EDUARDO CAICEDO</t>
  </si>
  <si>
    <t xml:space="preserve">CARMEN PATRICIA SABOGAL </t>
  </si>
  <si>
    <t>NESTOR DANIEL SANDOVAL RINCON</t>
  </si>
  <si>
    <t>ENFERMERO</t>
  </si>
  <si>
    <t>MÉDICO ESPECIALISTA</t>
  </si>
  <si>
    <t>EDGAR URIEL JARA HERRERA</t>
  </si>
  <si>
    <t>GLORIA MARITZA PINIILLA PINILLA</t>
  </si>
  <si>
    <t>HUGO GERMÁN REYES GUERRERO</t>
  </si>
  <si>
    <t>LINA MARCELA ROJAS GUTIERREZ</t>
  </si>
  <si>
    <t>MEDICO GENERAL</t>
  </si>
  <si>
    <t>REFERENTE ESTERILIZACIÓN</t>
  </si>
  <si>
    <t>LUZ NANCY LOTTA RODRIGUEZ</t>
  </si>
  <si>
    <t>MARIA ESNEDA ROCHA GAONA</t>
  </si>
  <si>
    <t>NATALY DUQUE SALAZAR</t>
  </si>
  <si>
    <t>NELSON JAVIER MALDONADO AVENDAÑO</t>
  </si>
  <si>
    <t>PEDRO RICARDO GONZALEZ CAÑON</t>
  </si>
  <si>
    <t>MEDICO ESPECIALISTA</t>
  </si>
  <si>
    <t>PROFESIONAL UNIVERSITARIO</t>
  </si>
  <si>
    <t xml:space="preserve">REFERENTE ENFERMERIA </t>
  </si>
  <si>
    <t>PROFESIONAL ESPECIALIZADO</t>
  </si>
  <si>
    <t>MÉDICO GENERAL</t>
  </si>
  <si>
    <t>Elaboro: DIEGO FABIAN ESPITIA GOMEZ</t>
  </si>
  <si>
    <t>Elaboro: FABIO NÑO ARJONA</t>
  </si>
  <si>
    <t>ENLACE CORPORATIVO</t>
  </si>
  <si>
    <t>2 MESES Y 6 DIAS</t>
  </si>
  <si>
    <t>2 MESES Y 13 DIAS</t>
  </si>
  <si>
    <t>1 MES Y 30 DIAS</t>
  </si>
  <si>
    <t>2 MESES Y 2 DIAS</t>
  </si>
  <si>
    <t>2 MESES Y 4 DIAS</t>
  </si>
  <si>
    <t>2 MESES Y 5 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</si>
</sst>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 #,##0.00\ &quot;€&quot;_-;\-* #,##0.00\ &quot;€&quot;_-;_-* &quot;-&quot;??\ &quot;€&quot;_-;_-@_-"/>
    <numFmt numFmtId="43" formatCode="_-* #,##0.00\ _€_-;\-* #,##0.00\ _€_-;_-* &quot;-&quot;??\ _€_-;_-@_-"/>
    <numFmt numFmtId="164" formatCode="_-* #,##0_-;\-* #,##0_-;_-* &quot;-&quot;_-;_-@_-"/>
    <numFmt numFmtId="165" formatCode="_-&quot;$&quot;* #,##0.00_-;\-&quot;$&quot;* #,##0.00_-;_-&quot;$&quot;* &quot;-&quot;??_-;_-@_-"/>
    <numFmt numFmtId="166" formatCode="_-* #,##0.00_-;\-* #,##0.00_-;_-*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 [$€]\ * #,##0.00_ ;_ [$€]\ * \-#,##0.00_ ;_ [$€]\ * &quot;-&quot;??_ ;_ @_ "/>
    <numFmt numFmtId="172" formatCode="_ [$€-2]\ * #,##0.00_ ;_ [$€-2]\ * \-#,##0.00_ ;_ [$€-2]\ * &quot;-&quot;??_ "/>
    <numFmt numFmtId="173" formatCode="_([$€]\ * #,##0.00_);_([$€]\ * \(#,##0.00\);_([$€]\ * &quot;-&quot;??_);_(@_)"/>
    <numFmt numFmtId="174" formatCode="[$-240A]General"/>
    <numFmt numFmtId="175" formatCode="_(* #,##0.00_);_(* \(#,##0.00\);_(* \-??_);_(@_)"/>
    <numFmt numFmtId="176" formatCode="_-* #,##0.00\ _p_t_a_-;\-* #,##0.00\ _p_t_a_-;_-* &quot;-&quot;??\ _p_t_a_-;_-@_-"/>
    <numFmt numFmtId="177" formatCode="_(&quot;$ &quot;* #,##0.00_);_(&quot;$ &quot;* \(#,##0.00\);_(&quot;$ &quot;* \-??_);_(@_)"/>
    <numFmt numFmtId="178" formatCode="_-* #,##0.00\ &quot;pta&quot;_-;\-* #,##0.00\ &quot;pta&quot;_-;_-* &quot;-&quot;??\ &quot;pta&quot;_-;_-@_-"/>
    <numFmt numFmtId="179" formatCode="[$$-240A]#,##0.00;\-[$$-240A]#,##0.00;[$$-240A]#,##0.00;@"/>
    <numFmt numFmtId="180" formatCode="dd/mm/yyyy;@"/>
  </numFmts>
  <fonts count="37">
    <font>
      <sz val="11"/>
      <color theme="1"/>
      <name val="Calibri"/>
      <family val="2"/>
      <scheme val="minor"/>
    </font>
    <font>
      <sz val="11"/>
      <color theme="1"/>
      <name val="Calibri"/>
      <family val="2"/>
      <scheme val="minor"/>
    </font>
    <font>
      <sz val="12"/>
      <color theme="1"/>
      <name val="Calibri"/>
      <family val="2"/>
      <scheme val="minor"/>
    </font>
    <font>
      <sz val="12"/>
      <color rgb="FF000000"/>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u/>
      <sz val="10"/>
      <color rgb="FF0000FF"/>
      <name val="Arial"/>
      <family val="2"/>
    </font>
    <font>
      <sz val="10"/>
      <color theme="1"/>
      <name val="Arial1"/>
    </font>
    <font>
      <u/>
      <sz val="10"/>
      <color rgb="FF0000FF"/>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1"/>
      <color theme="10"/>
      <name val="Calibri"/>
      <family val="2"/>
    </font>
    <font>
      <sz val="11"/>
      <color indexed="62"/>
      <name val="Calibri"/>
      <family val="2"/>
    </font>
    <font>
      <sz val="11"/>
      <color indexed="52"/>
      <name val="Calibri"/>
      <family val="2"/>
    </font>
    <font>
      <sz val="11"/>
      <color rgb="FF000000"/>
      <name val="Calibri"/>
      <family val="2"/>
    </font>
    <font>
      <sz val="11"/>
      <color theme="1"/>
      <name val="Arial"/>
      <family val="2"/>
    </font>
    <font>
      <b/>
      <sz val="11"/>
      <color indexed="63"/>
      <name val="Calibri"/>
      <family val="2"/>
    </font>
    <font>
      <b/>
      <sz val="11"/>
      <color rgb="FFFA7D00"/>
      <name val="Calibri"/>
      <family val="2"/>
    </font>
    <font>
      <b/>
      <sz val="18"/>
      <color indexed="56"/>
      <name val="Cambria"/>
      <family val="2"/>
    </font>
    <font>
      <sz val="11"/>
      <color indexed="10"/>
      <name val="Calibri"/>
      <family val="2"/>
    </font>
    <font>
      <b/>
      <sz val="11"/>
      <color theme="1"/>
      <name val="Calibri"/>
      <family val="2"/>
      <scheme val="minor"/>
    </font>
    <font>
      <b/>
      <sz val="18"/>
      <color theme="1"/>
      <name val="Calibri"/>
      <family val="2"/>
      <scheme val="minor"/>
    </font>
    <font>
      <b/>
      <sz val="12"/>
      <color theme="1"/>
      <name val="Calibri"/>
      <family val="2"/>
      <scheme val="minor"/>
    </font>
    <font>
      <sz val="18"/>
      <color theme="1"/>
      <name val="Calibri"/>
      <family val="2"/>
      <scheme val="minor"/>
    </font>
    <font>
      <b/>
      <sz val="14"/>
      <color theme="1"/>
      <name val="Calibri"/>
      <family val="2"/>
      <scheme val="minor"/>
    </font>
    <font>
      <b/>
      <sz val="9"/>
      <color theme="1"/>
      <name val="Calibri"/>
      <family val="2"/>
      <scheme val="minor"/>
    </font>
    <font>
      <sz val="10"/>
      <name val="Arial"/>
      <family val="2"/>
    </font>
    <font>
      <b/>
      <sz val="16"/>
      <color theme="1"/>
      <name val="Calibri"/>
      <family val="2"/>
      <scheme val="minor"/>
    </font>
    <font>
      <sz val="9"/>
      <color theme="1"/>
      <name val="Calibri"/>
      <family val="2"/>
      <scheme val="minor"/>
    </font>
    <font>
      <sz val="8"/>
      <color theme="1"/>
      <name val="Calibri"/>
      <family val="2"/>
      <scheme val="min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F2F2F2"/>
        <bgColor rgb="FFFFFFFF"/>
      </patternFill>
    </fill>
    <fill>
      <patternFill patternType="solid">
        <fgColor theme="0"/>
        <bgColor indexed="64"/>
      </patternFill>
    </fill>
    <fill>
      <patternFill patternType="solid">
        <fgColor theme="8"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ck">
        <color rgb="FF7F7F7F"/>
      </left>
      <right style="thick">
        <color rgb="FF7F7F7F"/>
      </right>
      <top style="thick">
        <color rgb="FF7F7F7F"/>
      </top>
      <bottom style="thick">
        <color rgb="FF7F7F7F"/>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705">
    <xf numFmtId="0" fontId="0" fillId="0" borderId="0"/>
    <xf numFmtId="16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2" applyNumberFormat="0" applyAlignment="0" applyProtection="0"/>
    <xf numFmtId="0" fontId="8" fillId="21" borderId="3" applyNumberFormat="0" applyAlignment="0" applyProtection="0"/>
    <xf numFmtId="171" fontId="9" fillId="0" borderId="0" applyFont="0" applyFill="0" applyBorder="0" applyAlignment="0" applyProtection="0"/>
    <xf numFmtId="172" fontId="9" fillId="0" borderId="0" applyFont="0" applyFill="0" applyBorder="0" applyAlignment="0" applyProtection="0"/>
    <xf numFmtId="173" fontId="4" fillId="0" borderId="0" applyFont="0" applyFill="0" applyBorder="0" applyAlignment="0" applyProtection="0"/>
    <xf numFmtId="172" fontId="4" fillId="0" borderId="0" applyFont="0" applyFill="0" applyBorder="0" applyAlignment="0" applyProtection="0"/>
    <xf numFmtId="174" fontId="10" fillId="0" borderId="0"/>
    <xf numFmtId="174" fontId="11" fillId="0" borderId="0"/>
    <xf numFmtId="0" fontId="4" fillId="0" borderId="0"/>
    <xf numFmtId="0" fontId="12" fillId="0" borderId="0"/>
    <xf numFmtId="0" fontId="13" fillId="0" borderId="0" applyNumberFormat="0" applyFill="0" applyBorder="0" applyAlignment="0" applyProtection="0"/>
    <xf numFmtId="0" fontId="14" fillId="4" borderId="0" applyNumberFormat="0" applyBorder="0" applyAlignment="0" applyProtection="0"/>
    <xf numFmtId="0" fontId="15" fillId="0" borderId="4" applyNumberFormat="0" applyFill="0" applyAlignment="0" applyProtection="0"/>
    <xf numFmtId="0" fontId="16" fillId="0" borderId="5" applyNumberFormat="0" applyFill="0" applyAlignment="0" applyProtection="0"/>
    <xf numFmtId="0" fontId="17" fillId="0" borderId="6" applyNumberFormat="0" applyFill="0" applyAlignment="0" applyProtection="0"/>
    <xf numFmtId="0" fontId="17" fillId="0" borderId="0" applyNumberFormat="0" applyFill="0" applyBorder="0" applyAlignment="0" applyProtection="0"/>
    <xf numFmtId="0" fontId="18" fillId="0" borderId="0" applyNumberFormat="0" applyFill="0" applyBorder="0" applyAlignment="0" applyProtection="0">
      <alignment vertical="top"/>
      <protection locked="0"/>
    </xf>
    <xf numFmtId="0" fontId="19" fillId="7" borderId="2" applyNumberFormat="0" applyAlignment="0" applyProtection="0"/>
    <xf numFmtId="0" fontId="20" fillId="0" borderId="7" applyNumberFormat="0" applyFill="0" applyAlignment="0" applyProtection="0"/>
    <xf numFmtId="168"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75" fontId="4" fillId="0" borderId="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43" fontId="4"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6" fontId="9"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5" fontId="4" fillId="0" borderId="0" applyFill="0" applyBorder="0" applyAlignment="0" applyProtection="0"/>
    <xf numFmtId="175" fontId="21" fillId="0" borderId="0" applyBorder="0" applyProtection="0"/>
    <xf numFmtId="170" fontId="9" fillId="0" borderId="0" applyFont="0" applyFill="0" applyBorder="0" applyAlignment="0" applyProtection="0"/>
    <xf numFmtId="170" fontId="9"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70" fontId="4" fillId="0" borderId="0" applyFont="0" applyFill="0" applyBorder="0" applyAlignment="0" applyProtection="0"/>
    <xf numFmtId="43" fontId="4" fillId="0" borderId="0" applyFont="0" applyFill="0" applyBorder="0" applyAlignment="0" applyProtection="0"/>
    <xf numFmtId="170" fontId="9"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8" fontId="9"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8" fontId="9" fillId="0" borderId="0" applyFont="0" applyFill="0" applyBorder="0" applyAlignment="0" applyProtection="0"/>
    <xf numFmtId="169"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9"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9" fontId="4" fillId="0" borderId="0" applyFont="0" applyFill="0" applyBorder="0" applyAlignment="0" applyProtection="0"/>
    <xf numFmtId="178" fontId="9" fillId="0" borderId="0" applyFont="0" applyFill="0" applyBorder="0" applyAlignment="0" applyProtection="0"/>
    <xf numFmtId="169" fontId="4" fillId="0" borderId="0" applyFont="0" applyFill="0" applyBorder="0" applyAlignment="0" applyProtection="0"/>
    <xf numFmtId="178" fontId="9" fillId="0" borderId="0" applyFont="0" applyFill="0" applyBorder="0" applyAlignment="0" applyProtection="0"/>
    <xf numFmtId="169" fontId="4" fillId="0" borderId="0" applyFont="0" applyFill="0" applyBorder="0" applyAlignment="0" applyProtection="0"/>
    <xf numFmtId="178" fontId="9" fillId="0" borderId="0" applyFont="0" applyFill="0" applyBorder="0" applyAlignment="0" applyProtection="0"/>
    <xf numFmtId="165" fontId="4" fillId="0" borderId="0" applyFont="0" applyFill="0" applyBorder="0" applyAlignment="0" applyProtection="0"/>
    <xf numFmtId="178" fontId="9" fillId="0" borderId="0" applyFont="0" applyFill="0" applyBorder="0" applyAlignment="0" applyProtection="0"/>
    <xf numFmtId="165" fontId="4" fillId="0" borderId="0" applyFont="0" applyFill="0" applyBorder="0" applyAlignment="0" applyProtection="0"/>
    <xf numFmtId="178" fontId="9" fillId="0" borderId="0" applyFont="0" applyFill="0" applyBorder="0" applyAlignment="0" applyProtection="0"/>
    <xf numFmtId="169" fontId="4" fillId="0" borderId="0" applyFont="0" applyFill="0" applyBorder="0" applyAlignment="0" applyProtection="0"/>
    <xf numFmtId="165" fontId="4" fillId="0" borderId="0" applyFont="0" applyFill="0" applyBorder="0" applyAlignment="0" applyProtection="0"/>
    <xf numFmtId="44" fontId="9" fillId="0" borderId="0" applyFont="0" applyFill="0" applyBorder="0" applyAlignment="0" applyProtection="0"/>
    <xf numFmtId="179" fontId="4" fillId="0" borderId="0"/>
    <xf numFmtId="0" fontId="1" fillId="0" borderId="0"/>
    <xf numFmtId="0" fontId="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9"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4"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1" fillId="0" borderId="0"/>
    <xf numFmtId="0" fontId="21" fillId="0" borderId="0"/>
    <xf numFmtId="0" fontId="2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22" borderId="8" applyNumberFormat="0" applyFont="0" applyAlignment="0" applyProtection="0"/>
    <xf numFmtId="0" fontId="23" fillId="20" borderId="9"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24" fillId="23" borderId="10"/>
    <xf numFmtId="0" fontId="25" fillId="0" borderId="0" applyNumberFormat="0" applyFill="0" applyBorder="0" applyAlignment="0" applyProtection="0"/>
    <xf numFmtId="0" fontId="26" fillId="0" borderId="0" applyNumberFormat="0" applyFill="0" applyBorder="0" applyAlignment="0" applyProtection="0"/>
    <xf numFmtId="0" fontId="33" fillId="0" borderId="0"/>
  </cellStyleXfs>
  <cellXfs count="87">
    <xf numFmtId="0" fontId="0" fillId="0" borderId="0" xfId="0"/>
    <xf numFmtId="0" fontId="0" fillId="24" borderId="0" xfId="0" applyFill="1"/>
    <xf numFmtId="0" fontId="0" fillId="24" borderId="0" xfId="0" applyFill="1" applyBorder="1"/>
    <xf numFmtId="0" fontId="27" fillId="24" borderId="0" xfId="0" applyFont="1" applyFill="1" applyBorder="1" applyAlignment="1">
      <alignment horizontal="center" vertical="center"/>
    </xf>
    <xf numFmtId="4" fontId="0" fillId="24" borderId="0" xfId="0" applyNumberFormat="1" applyFill="1" applyBorder="1"/>
    <xf numFmtId="0" fontId="32" fillId="24" borderId="11" xfId="0" applyFont="1" applyFill="1" applyBorder="1" applyAlignment="1">
      <alignment horizontal="center" vertical="center"/>
    </xf>
    <xf numFmtId="0" fontId="32" fillId="24" borderId="12" xfId="0" applyFont="1" applyFill="1" applyBorder="1" applyAlignment="1">
      <alignment horizontal="center" vertical="center"/>
    </xf>
    <xf numFmtId="0" fontId="32" fillId="24" borderId="14" xfId="0" applyFont="1" applyFill="1" applyBorder="1" applyAlignment="1">
      <alignment horizontal="center" vertical="center"/>
    </xf>
    <xf numFmtId="0" fontId="32" fillId="24" borderId="16" xfId="0" applyFont="1" applyFill="1" applyBorder="1" applyAlignment="1">
      <alignment horizontal="center" vertical="center"/>
    </xf>
    <xf numFmtId="0" fontId="27" fillId="24" borderId="16" xfId="0" applyFont="1" applyFill="1" applyBorder="1" applyAlignment="1">
      <alignment horizontal="center" vertical="center"/>
    </xf>
    <xf numFmtId="3" fontId="31" fillId="24" borderId="27" xfId="0" applyNumberFormat="1" applyFont="1" applyFill="1" applyBorder="1" applyAlignment="1">
      <alignment horizontal="center"/>
    </xf>
    <xf numFmtId="0" fontId="0" fillId="24" borderId="33" xfId="0" applyFill="1" applyBorder="1"/>
    <xf numFmtId="0" fontId="0" fillId="0" borderId="0" xfId="0" applyFill="1"/>
    <xf numFmtId="0" fontId="2" fillId="24" borderId="32" xfId="0" applyFont="1" applyFill="1" applyBorder="1"/>
    <xf numFmtId="0" fontId="2" fillId="24" borderId="0" xfId="0" applyFont="1" applyFill="1" applyBorder="1"/>
    <xf numFmtId="0" fontId="29" fillId="25" borderId="1" xfId="0" applyFont="1" applyFill="1" applyBorder="1" applyAlignment="1">
      <alignment vertical="center"/>
    </xf>
    <xf numFmtId="0" fontId="2" fillId="25" borderId="1" xfId="0" applyFont="1" applyFill="1" applyBorder="1" applyAlignment="1">
      <alignment vertical="center"/>
    </xf>
    <xf numFmtId="0" fontId="0" fillId="24" borderId="0" xfId="0" applyFill="1" applyBorder="1" applyAlignment="1"/>
    <xf numFmtId="0" fontId="2" fillId="24" borderId="32" xfId="0" applyFont="1" applyFill="1" applyBorder="1" applyAlignment="1">
      <alignment vertical="center"/>
    </xf>
    <xf numFmtId="0" fontId="2" fillId="24" borderId="0" xfId="0" applyFont="1" applyFill="1" applyBorder="1" applyAlignment="1">
      <alignment horizontal="center" vertical="center"/>
    </xf>
    <xf numFmtId="0" fontId="2" fillId="24" borderId="0" xfId="0" applyFont="1" applyFill="1" applyBorder="1" applyAlignment="1">
      <alignment vertical="center"/>
    </xf>
    <xf numFmtId="0" fontId="0" fillId="24" borderId="32" xfId="0" applyFill="1" applyBorder="1"/>
    <xf numFmtId="0" fontId="35" fillId="24" borderId="1" xfId="0" applyFont="1" applyFill="1" applyBorder="1" applyAlignment="1">
      <alignment horizontal="center" vertical="center"/>
    </xf>
    <xf numFmtId="0" fontId="35" fillId="24" borderId="17" xfId="0" applyFont="1" applyFill="1" applyBorder="1" applyAlignment="1">
      <alignment horizontal="center" vertical="center"/>
    </xf>
    <xf numFmtId="0" fontId="35" fillId="24" borderId="18" xfId="0" applyFont="1" applyFill="1" applyBorder="1" applyAlignment="1">
      <alignment horizontal="center" vertical="center"/>
    </xf>
    <xf numFmtId="0" fontId="35" fillId="24" borderId="20" xfId="0" applyFont="1" applyFill="1" applyBorder="1" applyAlignment="1">
      <alignment horizontal="center" vertical="center"/>
    </xf>
    <xf numFmtId="0" fontId="35" fillId="24" borderId="22" xfId="0" applyFont="1" applyFill="1" applyBorder="1" applyAlignment="1">
      <alignment horizontal="center" vertical="center"/>
    </xf>
    <xf numFmtId="0" fontId="35" fillId="24" borderId="23" xfId="0" applyFont="1" applyFill="1" applyBorder="1" applyAlignment="1">
      <alignment horizontal="center" vertical="center"/>
    </xf>
    <xf numFmtId="0" fontId="35" fillId="24" borderId="18" xfId="0" applyFont="1" applyFill="1" applyBorder="1" applyAlignment="1">
      <alignment horizontal="left" vertical="center"/>
    </xf>
    <xf numFmtId="0" fontId="35" fillId="24" borderId="1" xfId="0" applyFont="1" applyFill="1" applyBorder="1" applyAlignment="1">
      <alignment horizontal="left" vertical="center"/>
    </xf>
    <xf numFmtId="0" fontId="35" fillId="24" borderId="23" xfId="0" applyFont="1" applyFill="1" applyBorder="1" applyAlignment="1">
      <alignment horizontal="left" vertical="center"/>
    </xf>
    <xf numFmtId="180" fontId="35" fillId="24" borderId="18" xfId="0" applyNumberFormat="1" applyFont="1" applyFill="1" applyBorder="1" applyAlignment="1">
      <alignment horizontal="center" vertical="center"/>
    </xf>
    <xf numFmtId="180" fontId="35" fillId="24" borderId="1" xfId="0" applyNumberFormat="1" applyFont="1" applyFill="1" applyBorder="1" applyAlignment="1">
      <alignment horizontal="center" vertical="center"/>
    </xf>
    <xf numFmtId="14" fontId="35" fillId="24" borderId="18" xfId="0" applyNumberFormat="1" applyFont="1" applyFill="1" applyBorder="1" applyAlignment="1">
      <alignment horizontal="center" vertical="center"/>
    </xf>
    <xf numFmtId="14" fontId="35" fillId="24" borderId="1" xfId="0" applyNumberFormat="1" applyFont="1" applyFill="1" applyBorder="1" applyAlignment="1">
      <alignment horizontal="center" vertical="center"/>
    </xf>
    <xf numFmtId="3" fontId="35" fillId="24" borderId="18" xfId="0" applyNumberFormat="1" applyFont="1" applyFill="1" applyBorder="1" applyAlignment="1">
      <alignment horizontal="center" vertical="center"/>
    </xf>
    <xf numFmtId="3" fontId="35" fillId="24" borderId="1" xfId="0" applyNumberFormat="1" applyFont="1" applyFill="1" applyBorder="1" applyAlignment="1">
      <alignment horizontal="center" vertical="center"/>
    </xf>
    <xf numFmtId="3" fontId="35" fillId="24" borderId="23" xfId="0" applyNumberFormat="1" applyFont="1" applyFill="1" applyBorder="1" applyAlignment="1">
      <alignment horizontal="center" vertical="center"/>
    </xf>
    <xf numFmtId="0" fontId="35" fillId="24" borderId="18" xfId="0" applyFont="1" applyFill="1" applyBorder="1" applyAlignment="1">
      <alignment horizontal="justify" vertical="center" wrapText="1"/>
    </xf>
    <xf numFmtId="0" fontId="0" fillId="24" borderId="19" xfId="0" applyFont="1" applyFill="1" applyBorder="1" applyAlignment="1">
      <alignment horizontal="center" vertical="center"/>
    </xf>
    <xf numFmtId="0" fontId="35" fillId="24" borderId="1" xfId="0" applyFont="1" applyFill="1" applyBorder="1" applyAlignment="1">
      <alignment horizontal="justify" vertical="center" wrapText="1"/>
    </xf>
    <xf numFmtId="0" fontId="0" fillId="24" borderId="21" xfId="0" applyFont="1" applyFill="1" applyBorder="1" applyAlignment="1">
      <alignment horizontal="center" vertical="center"/>
    </xf>
    <xf numFmtId="0" fontId="35" fillId="24" borderId="23" xfId="0" applyFont="1" applyFill="1" applyBorder="1" applyAlignment="1">
      <alignment horizontal="justify" vertical="center" wrapText="1"/>
    </xf>
    <xf numFmtId="180" fontId="35" fillId="24" borderId="23" xfId="0" applyNumberFormat="1" applyFont="1" applyFill="1" applyBorder="1" applyAlignment="1">
      <alignment horizontal="center" vertical="center"/>
    </xf>
    <xf numFmtId="14" fontId="35" fillId="24" borderId="23" xfId="0" applyNumberFormat="1" applyFont="1" applyFill="1" applyBorder="1" applyAlignment="1">
      <alignment horizontal="center" vertical="center"/>
    </xf>
    <xf numFmtId="0" fontId="0" fillId="24" borderId="24" xfId="0" applyFont="1" applyFill="1" applyBorder="1" applyAlignment="1">
      <alignment horizontal="center" vertical="center"/>
    </xf>
    <xf numFmtId="0" fontId="36" fillId="24" borderId="18" xfId="0" applyFont="1" applyFill="1" applyBorder="1" applyAlignment="1">
      <alignment horizontal="justify" vertical="center" wrapText="1"/>
    </xf>
    <xf numFmtId="0" fontId="36" fillId="24" borderId="1" xfId="0" applyFont="1" applyFill="1" applyBorder="1" applyAlignment="1">
      <alignment horizontal="justify" vertical="center" wrapText="1"/>
    </xf>
    <xf numFmtId="0" fontId="36" fillId="24" borderId="23" xfId="0" applyFont="1" applyFill="1" applyBorder="1" applyAlignment="1">
      <alignment horizontal="justify" vertical="center" wrapText="1"/>
    </xf>
    <xf numFmtId="0" fontId="31" fillId="24" borderId="26" xfId="0" applyFont="1" applyFill="1" applyBorder="1"/>
    <xf numFmtId="0" fontId="0" fillId="24" borderId="26" xfId="0" applyFill="1" applyBorder="1"/>
    <xf numFmtId="0" fontId="31" fillId="24" borderId="0" xfId="0" applyFont="1" applyFill="1"/>
    <xf numFmtId="0" fontId="31" fillId="24" borderId="0" xfId="0" applyFont="1" applyFill="1" applyBorder="1"/>
    <xf numFmtId="0" fontId="0" fillId="24" borderId="25" xfId="0" applyFill="1" applyBorder="1"/>
    <xf numFmtId="0" fontId="27" fillId="24" borderId="0" xfId="0" applyFont="1" applyFill="1" applyAlignment="1">
      <alignment horizontal="center"/>
    </xf>
    <xf numFmtId="0" fontId="29" fillId="25" borderId="1" xfId="0" applyFont="1" applyFill="1" applyBorder="1" applyAlignment="1">
      <alignment horizontal="left" vertical="center"/>
    </xf>
    <xf numFmtId="0" fontId="29" fillId="25" borderId="35" xfId="0" applyFont="1" applyFill="1" applyBorder="1" applyAlignment="1">
      <alignment horizontal="left" vertical="center" wrapText="1"/>
    </xf>
    <xf numFmtId="0" fontId="29" fillId="25" borderId="1" xfId="0" applyFont="1" applyFill="1" applyBorder="1" applyAlignment="1">
      <alignment horizontal="left" vertical="center"/>
    </xf>
    <xf numFmtId="0" fontId="34" fillId="24" borderId="1" xfId="0" applyFont="1" applyFill="1" applyBorder="1" applyAlignment="1">
      <alignment horizontal="center"/>
    </xf>
    <xf numFmtId="0" fontId="34" fillId="24" borderId="37" xfId="0" applyFont="1" applyFill="1" applyBorder="1" applyAlignment="1">
      <alignment horizontal="center"/>
    </xf>
    <xf numFmtId="0" fontId="34" fillId="24" borderId="38" xfId="0" applyFont="1" applyFill="1" applyBorder="1" applyAlignment="1">
      <alignment horizontal="center"/>
    </xf>
    <xf numFmtId="0" fontId="34" fillId="24" borderId="39" xfId="0" applyFont="1" applyFill="1" applyBorder="1" applyAlignment="1">
      <alignment horizontal="center"/>
    </xf>
    <xf numFmtId="0" fontId="0" fillId="24" borderId="28" xfId="0" applyFill="1" applyBorder="1" applyAlignment="1">
      <alignment horizontal="center"/>
    </xf>
    <xf numFmtId="0" fontId="0" fillId="24" borderId="26" xfId="0" applyFill="1" applyBorder="1" applyAlignment="1">
      <alignment horizontal="center"/>
    </xf>
    <xf numFmtId="0" fontId="0" fillId="24" borderId="29" xfId="0" applyFill="1" applyBorder="1" applyAlignment="1">
      <alignment horizontal="center"/>
    </xf>
    <xf numFmtId="0" fontId="0" fillId="24" borderId="30" xfId="0" applyFill="1" applyBorder="1" applyAlignment="1">
      <alignment horizontal="center"/>
    </xf>
    <xf numFmtId="0" fontId="0" fillId="24" borderId="25" xfId="0" applyFill="1" applyBorder="1" applyAlignment="1">
      <alignment horizontal="center"/>
    </xf>
    <xf numFmtId="0" fontId="0" fillId="24" borderId="31" xfId="0" applyFill="1" applyBorder="1" applyAlignment="1">
      <alignment horizontal="center"/>
    </xf>
    <xf numFmtId="0" fontId="28" fillId="24" borderId="32" xfId="0" applyFont="1" applyFill="1" applyBorder="1" applyAlignment="1">
      <alignment horizontal="center"/>
    </xf>
    <xf numFmtId="0" fontId="30" fillId="24" borderId="0" xfId="0" applyFont="1" applyFill="1" applyBorder="1" applyAlignment="1">
      <alignment horizontal="center"/>
    </xf>
    <xf numFmtId="0" fontId="29" fillId="25" borderId="34" xfId="0" applyFont="1" applyFill="1" applyBorder="1" applyAlignment="1">
      <alignment horizontal="left" vertical="center" wrapText="1"/>
    </xf>
    <xf numFmtId="0" fontId="29" fillId="25" borderId="35" xfId="0" applyFont="1" applyFill="1" applyBorder="1" applyAlignment="1">
      <alignment horizontal="left" vertical="center" wrapText="1"/>
    </xf>
    <xf numFmtId="0" fontId="29" fillId="25" borderId="36" xfId="0" applyFont="1" applyFill="1" applyBorder="1" applyAlignment="1">
      <alignment horizontal="left" vertical="center" wrapText="1"/>
    </xf>
    <xf numFmtId="49" fontId="29" fillId="0" borderId="35" xfId="0" applyNumberFormat="1" applyFont="1" applyFill="1" applyBorder="1" applyAlignment="1">
      <alignment horizontal="center" vertical="center" wrapText="1"/>
    </xf>
    <xf numFmtId="49" fontId="29" fillId="0" borderId="36" xfId="0" applyNumberFormat="1" applyFont="1" applyFill="1" applyBorder="1" applyAlignment="1">
      <alignment horizontal="center" vertical="center" wrapText="1"/>
    </xf>
    <xf numFmtId="0" fontId="29" fillId="0" borderId="32" xfId="0" applyFont="1" applyFill="1" applyBorder="1" applyAlignment="1">
      <alignment horizontal="center"/>
    </xf>
    <xf numFmtId="0" fontId="29" fillId="0" borderId="0" xfId="0" applyFont="1" applyFill="1" applyBorder="1" applyAlignment="1">
      <alignment horizontal="center"/>
    </xf>
    <xf numFmtId="0" fontId="29" fillId="0" borderId="33" xfId="0" applyFont="1" applyFill="1" applyBorder="1" applyAlignment="1">
      <alignment horizontal="center"/>
    </xf>
    <xf numFmtId="0" fontId="31" fillId="24" borderId="26" xfId="0" applyFont="1" applyFill="1" applyBorder="1" applyAlignment="1">
      <alignment horizontal="center"/>
    </xf>
    <xf numFmtId="0" fontId="31" fillId="24" borderId="0" xfId="0" applyFont="1" applyFill="1" applyAlignment="1">
      <alignment horizontal="center"/>
    </xf>
    <xf numFmtId="0" fontId="27" fillId="24" borderId="0" xfId="0" applyFont="1" applyFill="1" applyAlignment="1">
      <alignment horizontal="center"/>
    </xf>
    <xf numFmtId="0" fontId="29" fillId="0" borderId="11" xfId="0" applyFont="1" applyFill="1" applyBorder="1" applyAlignment="1">
      <alignment horizontal="center" vertical="center"/>
    </xf>
    <xf numFmtId="0" fontId="31" fillId="0" borderId="12" xfId="0" applyFont="1" applyFill="1" applyBorder="1" applyAlignment="1">
      <alignment horizontal="center" vertical="center" wrapText="1"/>
    </xf>
    <xf numFmtId="0" fontId="31" fillId="0" borderId="14" xfId="0" applyFont="1" applyFill="1" applyBorder="1" applyAlignment="1">
      <alignment horizontal="center" vertical="center" wrapText="1"/>
    </xf>
    <xf numFmtId="0" fontId="31" fillId="0" borderId="13" xfId="0" applyFont="1" applyFill="1" applyBorder="1" applyAlignment="1">
      <alignment horizontal="center" vertical="center" wrapText="1"/>
    </xf>
    <xf numFmtId="0" fontId="29" fillId="0" borderId="15" xfId="0" applyFont="1" applyFill="1" applyBorder="1" applyAlignment="1">
      <alignment horizontal="center" vertical="center" wrapText="1"/>
    </xf>
    <xf numFmtId="0" fontId="31" fillId="0" borderId="0" xfId="0" applyFont="1" applyFill="1" applyBorder="1" applyAlignment="1">
      <alignment horizontal="center" vertical="center"/>
    </xf>
  </cellXfs>
  <cellStyles count="705">
    <cellStyle name="20% - Accent1" xfId="33" xr:uid="{00000000-0005-0000-0000-000000000000}"/>
    <cellStyle name="20% - Accent2" xfId="34" xr:uid="{00000000-0005-0000-0000-000001000000}"/>
    <cellStyle name="20% - Accent3" xfId="35" xr:uid="{00000000-0005-0000-0000-000002000000}"/>
    <cellStyle name="20% - Accent4" xfId="36" xr:uid="{00000000-0005-0000-0000-000003000000}"/>
    <cellStyle name="20% - Accent5" xfId="37" xr:uid="{00000000-0005-0000-0000-000004000000}"/>
    <cellStyle name="20% - Accent6" xfId="38" xr:uid="{00000000-0005-0000-0000-000005000000}"/>
    <cellStyle name="40% - Accent1" xfId="39" xr:uid="{00000000-0005-0000-0000-000006000000}"/>
    <cellStyle name="40% - Accent2" xfId="40" xr:uid="{00000000-0005-0000-0000-000007000000}"/>
    <cellStyle name="40% - Accent3" xfId="41" xr:uid="{00000000-0005-0000-0000-000008000000}"/>
    <cellStyle name="40% - Accent4" xfId="42" xr:uid="{00000000-0005-0000-0000-000009000000}"/>
    <cellStyle name="40% - Accent5" xfId="43" xr:uid="{00000000-0005-0000-0000-00000A000000}"/>
    <cellStyle name="40% - Accent6" xfId="44" xr:uid="{00000000-0005-0000-0000-00000B000000}"/>
    <cellStyle name="60% - Accent1" xfId="45" xr:uid="{00000000-0005-0000-0000-00000C000000}"/>
    <cellStyle name="60% - Accent2" xfId="46" xr:uid="{00000000-0005-0000-0000-00000D000000}"/>
    <cellStyle name="60% - Accent3" xfId="47" xr:uid="{00000000-0005-0000-0000-00000E000000}"/>
    <cellStyle name="60% - Accent4" xfId="48" xr:uid="{00000000-0005-0000-0000-00000F000000}"/>
    <cellStyle name="60% - Accent5" xfId="49" xr:uid="{00000000-0005-0000-0000-000010000000}"/>
    <cellStyle name="60% - Accent6" xfId="50" xr:uid="{00000000-0005-0000-0000-000011000000}"/>
    <cellStyle name="Accent1" xfId="51" xr:uid="{00000000-0005-0000-0000-000012000000}"/>
    <cellStyle name="Accent2" xfId="52" xr:uid="{00000000-0005-0000-0000-000013000000}"/>
    <cellStyle name="Accent3" xfId="53" xr:uid="{00000000-0005-0000-0000-000014000000}"/>
    <cellStyle name="Accent4" xfId="54" xr:uid="{00000000-0005-0000-0000-000015000000}"/>
    <cellStyle name="Accent5" xfId="55" xr:uid="{00000000-0005-0000-0000-000016000000}"/>
    <cellStyle name="Accent6" xfId="56" xr:uid="{00000000-0005-0000-0000-000017000000}"/>
    <cellStyle name="Bad" xfId="57" xr:uid="{00000000-0005-0000-0000-000018000000}"/>
    <cellStyle name="Calculation" xfId="58" xr:uid="{00000000-0005-0000-0000-000019000000}"/>
    <cellStyle name="Check Cell" xfId="59" xr:uid="{00000000-0005-0000-0000-00001A000000}"/>
    <cellStyle name="Euro" xfId="60" xr:uid="{00000000-0005-0000-0000-00001B000000}"/>
    <cellStyle name="Euro 2" xfId="61" xr:uid="{00000000-0005-0000-0000-00001C000000}"/>
    <cellStyle name="Euro 2 2" xfId="62" xr:uid="{00000000-0005-0000-0000-00001D000000}"/>
    <cellStyle name="Euro 3" xfId="63" xr:uid="{00000000-0005-0000-0000-00001E000000}"/>
    <cellStyle name="Excel Built-in Hyperlink" xfId="64" xr:uid="{00000000-0005-0000-0000-00001F000000}"/>
    <cellStyle name="Excel Built-in Normal" xfId="65" xr:uid="{00000000-0005-0000-0000-000020000000}"/>
    <cellStyle name="Excel Built-in Normal 2" xfId="66" xr:uid="{00000000-0005-0000-0000-000021000000}"/>
    <cellStyle name="Excel_BuiltIn_Hyperlink" xfId="67" xr:uid="{00000000-0005-0000-0000-000022000000}"/>
    <cellStyle name="Explanatory Text" xfId="68" xr:uid="{00000000-0005-0000-0000-000023000000}"/>
    <cellStyle name="Good" xfId="69" xr:uid="{00000000-0005-0000-0000-000024000000}"/>
    <cellStyle name="Heading 1" xfId="70" xr:uid="{00000000-0005-0000-0000-000025000000}"/>
    <cellStyle name="Heading 2" xfId="71" xr:uid="{00000000-0005-0000-0000-000026000000}"/>
    <cellStyle name="Heading 3" xfId="72" xr:uid="{00000000-0005-0000-0000-000027000000}"/>
    <cellStyle name="Heading 4" xfId="73" xr:uid="{00000000-0005-0000-0000-000028000000}"/>
    <cellStyle name="Hipervínculo 2" xfId="74" xr:uid="{00000000-0005-0000-0000-000029000000}"/>
    <cellStyle name="Input" xfId="75" xr:uid="{00000000-0005-0000-0000-00002A000000}"/>
    <cellStyle name="Linked Cell" xfId="76" xr:uid="{00000000-0005-0000-0000-00002B000000}"/>
    <cellStyle name="Millares [0] 2" xfId="77" xr:uid="{00000000-0005-0000-0000-00002C000000}"/>
    <cellStyle name="Millares [0] 3" xfId="1" xr:uid="{00000000-0005-0000-0000-00002D000000}"/>
    <cellStyle name="Millares 10" xfId="78" xr:uid="{00000000-0005-0000-0000-00002E000000}"/>
    <cellStyle name="Millares 11" xfId="79" xr:uid="{00000000-0005-0000-0000-00002F000000}"/>
    <cellStyle name="Millares 12" xfId="80" xr:uid="{00000000-0005-0000-0000-000030000000}"/>
    <cellStyle name="Millares 12 2" xfId="81" xr:uid="{00000000-0005-0000-0000-000031000000}"/>
    <cellStyle name="Millares 13" xfId="82" xr:uid="{00000000-0005-0000-0000-000032000000}"/>
    <cellStyle name="Millares 14" xfId="83" xr:uid="{00000000-0005-0000-0000-000033000000}"/>
    <cellStyle name="Millares 15" xfId="84" xr:uid="{00000000-0005-0000-0000-000034000000}"/>
    <cellStyle name="Millares 16" xfId="85" xr:uid="{00000000-0005-0000-0000-000035000000}"/>
    <cellStyle name="Millares 17" xfId="86" xr:uid="{00000000-0005-0000-0000-000036000000}"/>
    <cellStyle name="Millares 18" xfId="87" xr:uid="{00000000-0005-0000-0000-000037000000}"/>
    <cellStyle name="Millares 19" xfId="88" xr:uid="{00000000-0005-0000-0000-000038000000}"/>
    <cellStyle name="Millares 2" xfId="89" xr:uid="{00000000-0005-0000-0000-000039000000}"/>
    <cellStyle name="Millares 2 10" xfId="90" xr:uid="{00000000-0005-0000-0000-00003A000000}"/>
    <cellStyle name="Millares 2 11" xfId="91" xr:uid="{00000000-0005-0000-0000-00003B000000}"/>
    <cellStyle name="Millares 2 12" xfId="92" xr:uid="{00000000-0005-0000-0000-00003C000000}"/>
    <cellStyle name="Millares 2 13" xfId="93" xr:uid="{00000000-0005-0000-0000-00003D000000}"/>
    <cellStyle name="Millares 2 14" xfId="94" xr:uid="{00000000-0005-0000-0000-00003E000000}"/>
    <cellStyle name="Millares 2 15" xfId="95" xr:uid="{00000000-0005-0000-0000-00003F000000}"/>
    <cellStyle name="Millares 2 16" xfId="96" xr:uid="{00000000-0005-0000-0000-000040000000}"/>
    <cellStyle name="Millares 2 17" xfId="97" xr:uid="{00000000-0005-0000-0000-000041000000}"/>
    <cellStyle name="Millares 2 18" xfId="98" xr:uid="{00000000-0005-0000-0000-000042000000}"/>
    <cellStyle name="Millares 2 19" xfId="99" xr:uid="{00000000-0005-0000-0000-000043000000}"/>
    <cellStyle name="Millares 2 2" xfId="100" xr:uid="{00000000-0005-0000-0000-000044000000}"/>
    <cellStyle name="Millares 2 2 10" xfId="101" xr:uid="{00000000-0005-0000-0000-000045000000}"/>
    <cellStyle name="Millares 2 2 11" xfId="102" xr:uid="{00000000-0005-0000-0000-000046000000}"/>
    <cellStyle name="Millares 2 2 12" xfId="103" xr:uid="{00000000-0005-0000-0000-000047000000}"/>
    <cellStyle name="Millares 2 2 13" xfId="104" xr:uid="{00000000-0005-0000-0000-000048000000}"/>
    <cellStyle name="Millares 2 2 14" xfId="105" xr:uid="{00000000-0005-0000-0000-000049000000}"/>
    <cellStyle name="Millares 2 2 15" xfId="106" xr:uid="{00000000-0005-0000-0000-00004A000000}"/>
    <cellStyle name="Millares 2 2 16" xfId="107" xr:uid="{00000000-0005-0000-0000-00004B000000}"/>
    <cellStyle name="Millares 2 2 17" xfId="108" xr:uid="{00000000-0005-0000-0000-00004C000000}"/>
    <cellStyle name="Millares 2 2 18" xfId="109" xr:uid="{00000000-0005-0000-0000-00004D000000}"/>
    <cellStyle name="Millares 2 2 19" xfId="110" xr:uid="{00000000-0005-0000-0000-00004E000000}"/>
    <cellStyle name="Millares 2 2 2" xfId="111" xr:uid="{00000000-0005-0000-0000-00004F000000}"/>
    <cellStyle name="Millares 2 2 2 10" xfId="112" xr:uid="{00000000-0005-0000-0000-000050000000}"/>
    <cellStyle name="Millares 2 2 2 11" xfId="113" xr:uid="{00000000-0005-0000-0000-000051000000}"/>
    <cellStyle name="Millares 2 2 2 12" xfId="114" xr:uid="{00000000-0005-0000-0000-000052000000}"/>
    <cellStyle name="Millares 2 2 2 13" xfId="115" xr:uid="{00000000-0005-0000-0000-000053000000}"/>
    <cellStyle name="Millares 2 2 2 14" xfId="116" xr:uid="{00000000-0005-0000-0000-000054000000}"/>
    <cellStyle name="Millares 2 2 2 15" xfId="117" xr:uid="{00000000-0005-0000-0000-000055000000}"/>
    <cellStyle name="Millares 2 2 2 16" xfId="118" xr:uid="{00000000-0005-0000-0000-000056000000}"/>
    <cellStyle name="Millares 2 2 2 17" xfId="119" xr:uid="{00000000-0005-0000-0000-000057000000}"/>
    <cellStyle name="Millares 2 2 2 18" xfId="120" xr:uid="{00000000-0005-0000-0000-000058000000}"/>
    <cellStyle name="Millares 2 2 2 19" xfId="121" xr:uid="{00000000-0005-0000-0000-000059000000}"/>
    <cellStyle name="Millares 2 2 2 2" xfId="122" xr:uid="{00000000-0005-0000-0000-00005A000000}"/>
    <cellStyle name="Millares 2 2 2 20" xfId="123" xr:uid="{00000000-0005-0000-0000-00005B000000}"/>
    <cellStyle name="Millares 2 2 2 21" xfId="124" xr:uid="{00000000-0005-0000-0000-00005C000000}"/>
    <cellStyle name="Millares 2 2 2 22" xfId="125" xr:uid="{00000000-0005-0000-0000-00005D000000}"/>
    <cellStyle name="Millares 2 2 2 23" xfId="126" xr:uid="{00000000-0005-0000-0000-00005E000000}"/>
    <cellStyle name="Millares 2 2 2 24" xfId="127" xr:uid="{00000000-0005-0000-0000-00005F000000}"/>
    <cellStyle name="Millares 2 2 2 25" xfId="128" xr:uid="{00000000-0005-0000-0000-000060000000}"/>
    <cellStyle name="Millares 2 2 2 26" xfId="129" xr:uid="{00000000-0005-0000-0000-000061000000}"/>
    <cellStyle name="Millares 2 2 2 27" xfId="130" xr:uid="{00000000-0005-0000-0000-000062000000}"/>
    <cellStyle name="Millares 2 2 2 28" xfId="131" xr:uid="{00000000-0005-0000-0000-000063000000}"/>
    <cellStyle name="Millares 2 2 2 29" xfId="132" xr:uid="{00000000-0005-0000-0000-000064000000}"/>
    <cellStyle name="Millares 2 2 2 3" xfId="133" xr:uid="{00000000-0005-0000-0000-000065000000}"/>
    <cellStyle name="Millares 2 2 2 30" xfId="134" xr:uid="{00000000-0005-0000-0000-000066000000}"/>
    <cellStyle name="Millares 2 2 2 31" xfId="135" xr:uid="{00000000-0005-0000-0000-000067000000}"/>
    <cellStyle name="Millares 2 2 2 32" xfId="136" xr:uid="{00000000-0005-0000-0000-000068000000}"/>
    <cellStyle name="Millares 2 2 2 33" xfId="137" xr:uid="{00000000-0005-0000-0000-000069000000}"/>
    <cellStyle name="Millares 2 2 2 34" xfId="138" xr:uid="{00000000-0005-0000-0000-00006A000000}"/>
    <cellStyle name="Millares 2 2 2 35" xfId="139" xr:uid="{00000000-0005-0000-0000-00006B000000}"/>
    <cellStyle name="Millares 2 2 2 36" xfId="140" xr:uid="{00000000-0005-0000-0000-00006C000000}"/>
    <cellStyle name="Millares 2 2 2 37" xfId="141" xr:uid="{00000000-0005-0000-0000-00006D000000}"/>
    <cellStyle name="Millares 2 2 2 38" xfId="142" xr:uid="{00000000-0005-0000-0000-00006E000000}"/>
    <cellStyle name="Millares 2 2 2 39" xfId="143" xr:uid="{00000000-0005-0000-0000-00006F000000}"/>
    <cellStyle name="Millares 2 2 2 4" xfId="144" xr:uid="{00000000-0005-0000-0000-000070000000}"/>
    <cellStyle name="Millares 2 2 2 40" xfId="145" xr:uid="{00000000-0005-0000-0000-000071000000}"/>
    <cellStyle name="Millares 2 2 2 41" xfId="146" xr:uid="{00000000-0005-0000-0000-000072000000}"/>
    <cellStyle name="Millares 2 2 2 42" xfId="147" xr:uid="{00000000-0005-0000-0000-000073000000}"/>
    <cellStyle name="Millares 2 2 2 43" xfId="148" xr:uid="{00000000-0005-0000-0000-000074000000}"/>
    <cellStyle name="Millares 2 2 2 44" xfId="149" xr:uid="{00000000-0005-0000-0000-000075000000}"/>
    <cellStyle name="Millares 2 2 2 45" xfId="150" xr:uid="{00000000-0005-0000-0000-000076000000}"/>
    <cellStyle name="Millares 2 2 2 46" xfId="151" xr:uid="{00000000-0005-0000-0000-000077000000}"/>
    <cellStyle name="Millares 2 2 2 47" xfId="152" xr:uid="{00000000-0005-0000-0000-000078000000}"/>
    <cellStyle name="Millares 2 2 2 48" xfId="153" xr:uid="{00000000-0005-0000-0000-000079000000}"/>
    <cellStyle name="Millares 2 2 2 49" xfId="154" xr:uid="{00000000-0005-0000-0000-00007A000000}"/>
    <cellStyle name="Millares 2 2 2 5" xfId="155" xr:uid="{00000000-0005-0000-0000-00007B000000}"/>
    <cellStyle name="Millares 2 2 2 50" xfId="156" xr:uid="{00000000-0005-0000-0000-00007C000000}"/>
    <cellStyle name="Millares 2 2 2 6" xfId="157" xr:uid="{00000000-0005-0000-0000-00007D000000}"/>
    <cellStyle name="Millares 2 2 2 7" xfId="158" xr:uid="{00000000-0005-0000-0000-00007E000000}"/>
    <cellStyle name="Millares 2 2 2 8" xfId="159" xr:uid="{00000000-0005-0000-0000-00007F000000}"/>
    <cellStyle name="Millares 2 2 2 9" xfId="160" xr:uid="{00000000-0005-0000-0000-000080000000}"/>
    <cellStyle name="Millares 2 2 20" xfId="161" xr:uid="{00000000-0005-0000-0000-000081000000}"/>
    <cellStyle name="Millares 2 2 21" xfId="162" xr:uid="{00000000-0005-0000-0000-000082000000}"/>
    <cellStyle name="Millares 2 2 22" xfId="163" xr:uid="{00000000-0005-0000-0000-000083000000}"/>
    <cellStyle name="Millares 2 2 23" xfId="164" xr:uid="{00000000-0005-0000-0000-000084000000}"/>
    <cellStyle name="Millares 2 2 24" xfId="165" xr:uid="{00000000-0005-0000-0000-000085000000}"/>
    <cellStyle name="Millares 2 2 25" xfId="166" xr:uid="{00000000-0005-0000-0000-000086000000}"/>
    <cellStyle name="Millares 2 2 26" xfId="167" xr:uid="{00000000-0005-0000-0000-000087000000}"/>
    <cellStyle name="Millares 2 2 27" xfId="168" xr:uid="{00000000-0005-0000-0000-000088000000}"/>
    <cellStyle name="Millares 2 2 28" xfId="169" xr:uid="{00000000-0005-0000-0000-000089000000}"/>
    <cellStyle name="Millares 2 2 29" xfId="170" xr:uid="{00000000-0005-0000-0000-00008A000000}"/>
    <cellStyle name="Millares 2 2 3" xfId="171" xr:uid="{00000000-0005-0000-0000-00008B000000}"/>
    <cellStyle name="Millares 2 2 30" xfId="172" xr:uid="{00000000-0005-0000-0000-00008C000000}"/>
    <cellStyle name="Millares 2 2 31" xfId="173" xr:uid="{00000000-0005-0000-0000-00008D000000}"/>
    <cellStyle name="Millares 2 2 32" xfId="174" xr:uid="{00000000-0005-0000-0000-00008E000000}"/>
    <cellStyle name="Millares 2 2 33" xfId="175" xr:uid="{00000000-0005-0000-0000-00008F000000}"/>
    <cellStyle name="Millares 2 2 34" xfId="176" xr:uid="{00000000-0005-0000-0000-000090000000}"/>
    <cellStyle name="Millares 2 2 35" xfId="177" xr:uid="{00000000-0005-0000-0000-000091000000}"/>
    <cellStyle name="Millares 2 2 36" xfId="178" xr:uid="{00000000-0005-0000-0000-000092000000}"/>
    <cellStyle name="Millares 2 2 37" xfId="179" xr:uid="{00000000-0005-0000-0000-000093000000}"/>
    <cellStyle name="Millares 2 2 38" xfId="180" xr:uid="{00000000-0005-0000-0000-000094000000}"/>
    <cellStyle name="Millares 2 2 39" xfId="181" xr:uid="{00000000-0005-0000-0000-000095000000}"/>
    <cellStyle name="Millares 2 2 4" xfId="182" xr:uid="{00000000-0005-0000-0000-000096000000}"/>
    <cellStyle name="Millares 2 2 40" xfId="183" xr:uid="{00000000-0005-0000-0000-000097000000}"/>
    <cellStyle name="Millares 2 2 41" xfId="184" xr:uid="{00000000-0005-0000-0000-000098000000}"/>
    <cellStyle name="Millares 2 2 42" xfId="185" xr:uid="{00000000-0005-0000-0000-000099000000}"/>
    <cellStyle name="Millares 2 2 43" xfId="186" xr:uid="{00000000-0005-0000-0000-00009A000000}"/>
    <cellStyle name="Millares 2 2 44" xfId="187" xr:uid="{00000000-0005-0000-0000-00009B000000}"/>
    <cellStyle name="Millares 2 2 45" xfId="188" xr:uid="{00000000-0005-0000-0000-00009C000000}"/>
    <cellStyle name="Millares 2 2 46" xfId="189" xr:uid="{00000000-0005-0000-0000-00009D000000}"/>
    <cellStyle name="Millares 2 2 47" xfId="190" xr:uid="{00000000-0005-0000-0000-00009E000000}"/>
    <cellStyle name="Millares 2 2 48" xfId="191" xr:uid="{00000000-0005-0000-0000-00009F000000}"/>
    <cellStyle name="Millares 2 2 49" xfId="192" xr:uid="{00000000-0005-0000-0000-0000A0000000}"/>
    <cellStyle name="Millares 2 2 5" xfId="193" xr:uid="{00000000-0005-0000-0000-0000A1000000}"/>
    <cellStyle name="Millares 2 2 50" xfId="194" xr:uid="{00000000-0005-0000-0000-0000A2000000}"/>
    <cellStyle name="Millares 2 2 51" xfId="195" xr:uid="{00000000-0005-0000-0000-0000A3000000}"/>
    <cellStyle name="Millares 2 2 6" xfId="196" xr:uid="{00000000-0005-0000-0000-0000A4000000}"/>
    <cellStyle name="Millares 2 2 7" xfId="197" xr:uid="{00000000-0005-0000-0000-0000A5000000}"/>
    <cellStyle name="Millares 2 2 8" xfId="198" xr:uid="{00000000-0005-0000-0000-0000A6000000}"/>
    <cellStyle name="Millares 2 2 9" xfId="199" xr:uid="{00000000-0005-0000-0000-0000A7000000}"/>
    <cellStyle name="Millares 2 20" xfId="200" xr:uid="{00000000-0005-0000-0000-0000A8000000}"/>
    <cellStyle name="Millares 2 21" xfId="201" xr:uid="{00000000-0005-0000-0000-0000A9000000}"/>
    <cellStyle name="Millares 2 22" xfId="202" xr:uid="{00000000-0005-0000-0000-0000AA000000}"/>
    <cellStyle name="Millares 2 23" xfId="203" xr:uid="{00000000-0005-0000-0000-0000AB000000}"/>
    <cellStyle name="Millares 2 24" xfId="204" xr:uid="{00000000-0005-0000-0000-0000AC000000}"/>
    <cellStyle name="Millares 2 25" xfId="205" xr:uid="{00000000-0005-0000-0000-0000AD000000}"/>
    <cellStyle name="Millares 2 26" xfId="206" xr:uid="{00000000-0005-0000-0000-0000AE000000}"/>
    <cellStyle name="Millares 2 27" xfId="207" xr:uid="{00000000-0005-0000-0000-0000AF000000}"/>
    <cellStyle name="Millares 2 28" xfId="208" xr:uid="{00000000-0005-0000-0000-0000B0000000}"/>
    <cellStyle name="Millares 2 29" xfId="209" xr:uid="{00000000-0005-0000-0000-0000B1000000}"/>
    <cellStyle name="Millares 2 3" xfId="210" xr:uid="{00000000-0005-0000-0000-0000B2000000}"/>
    <cellStyle name="Millares 2 30" xfId="211" xr:uid="{00000000-0005-0000-0000-0000B3000000}"/>
    <cellStyle name="Millares 2 31" xfId="212" xr:uid="{00000000-0005-0000-0000-0000B4000000}"/>
    <cellStyle name="Millares 2 32" xfId="213" xr:uid="{00000000-0005-0000-0000-0000B5000000}"/>
    <cellStyle name="Millares 2 33" xfId="214" xr:uid="{00000000-0005-0000-0000-0000B6000000}"/>
    <cellStyle name="Millares 2 34" xfId="215" xr:uid="{00000000-0005-0000-0000-0000B7000000}"/>
    <cellStyle name="Millares 2 35" xfId="216" xr:uid="{00000000-0005-0000-0000-0000B8000000}"/>
    <cellStyle name="Millares 2 36" xfId="217" xr:uid="{00000000-0005-0000-0000-0000B9000000}"/>
    <cellStyle name="Millares 2 37" xfId="218" xr:uid="{00000000-0005-0000-0000-0000BA000000}"/>
    <cellStyle name="Millares 2 38" xfId="219" xr:uid="{00000000-0005-0000-0000-0000BB000000}"/>
    <cellStyle name="Millares 2 39" xfId="220" xr:uid="{00000000-0005-0000-0000-0000BC000000}"/>
    <cellStyle name="Millares 2 4" xfId="221" xr:uid="{00000000-0005-0000-0000-0000BD000000}"/>
    <cellStyle name="Millares 2 40" xfId="222" xr:uid="{00000000-0005-0000-0000-0000BE000000}"/>
    <cellStyle name="Millares 2 41" xfId="223" xr:uid="{00000000-0005-0000-0000-0000BF000000}"/>
    <cellStyle name="Millares 2 42" xfId="224" xr:uid="{00000000-0005-0000-0000-0000C0000000}"/>
    <cellStyle name="Millares 2 43" xfId="225" xr:uid="{00000000-0005-0000-0000-0000C1000000}"/>
    <cellStyle name="Millares 2 44" xfId="226" xr:uid="{00000000-0005-0000-0000-0000C2000000}"/>
    <cellStyle name="Millares 2 45" xfId="227" xr:uid="{00000000-0005-0000-0000-0000C3000000}"/>
    <cellStyle name="Millares 2 46" xfId="228" xr:uid="{00000000-0005-0000-0000-0000C4000000}"/>
    <cellStyle name="Millares 2 47" xfId="229" xr:uid="{00000000-0005-0000-0000-0000C5000000}"/>
    <cellStyle name="Millares 2 48" xfId="230" xr:uid="{00000000-0005-0000-0000-0000C6000000}"/>
    <cellStyle name="Millares 2 49" xfId="231" xr:uid="{00000000-0005-0000-0000-0000C7000000}"/>
    <cellStyle name="Millares 2 5" xfId="232" xr:uid="{00000000-0005-0000-0000-0000C8000000}"/>
    <cellStyle name="Millares 2 50" xfId="233" xr:uid="{00000000-0005-0000-0000-0000C9000000}"/>
    <cellStyle name="Millares 2 51" xfId="234" xr:uid="{00000000-0005-0000-0000-0000CA000000}"/>
    <cellStyle name="Millares 2 52" xfId="235" xr:uid="{00000000-0005-0000-0000-0000CB000000}"/>
    <cellStyle name="Millares 2 6" xfId="236" xr:uid="{00000000-0005-0000-0000-0000CC000000}"/>
    <cellStyle name="Millares 2 7" xfId="237" xr:uid="{00000000-0005-0000-0000-0000CD000000}"/>
    <cellStyle name="Millares 2 8" xfId="238" xr:uid="{00000000-0005-0000-0000-0000CE000000}"/>
    <cellStyle name="Millares 2 9" xfId="239" xr:uid="{00000000-0005-0000-0000-0000CF000000}"/>
    <cellStyle name="Millares 20" xfId="240" xr:uid="{00000000-0005-0000-0000-0000D0000000}"/>
    <cellStyle name="Millares 21" xfId="241" xr:uid="{00000000-0005-0000-0000-0000D1000000}"/>
    <cellStyle name="Millares 22" xfId="242" xr:uid="{00000000-0005-0000-0000-0000D2000000}"/>
    <cellStyle name="Millares 23" xfId="243" xr:uid="{00000000-0005-0000-0000-0000D3000000}"/>
    <cellStyle name="Millares 24" xfId="244" xr:uid="{00000000-0005-0000-0000-0000D4000000}"/>
    <cellStyle name="Millares 25" xfId="245" xr:uid="{00000000-0005-0000-0000-0000D5000000}"/>
    <cellStyle name="Millares 3" xfId="246" xr:uid="{00000000-0005-0000-0000-0000D6000000}"/>
    <cellStyle name="Millares 3 2" xfId="247" xr:uid="{00000000-0005-0000-0000-0000D7000000}"/>
    <cellStyle name="Millares 3 3" xfId="248" xr:uid="{00000000-0005-0000-0000-0000D8000000}"/>
    <cellStyle name="Millares 4" xfId="249" xr:uid="{00000000-0005-0000-0000-0000D9000000}"/>
    <cellStyle name="Millares 4 2" xfId="250" xr:uid="{00000000-0005-0000-0000-0000DA000000}"/>
    <cellStyle name="Millares 5" xfId="251" xr:uid="{00000000-0005-0000-0000-0000DB000000}"/>
    <cellStyle name="Millares 5 2" xfId="252" xr:uid="{00000000-0005-0000-0000-0000DC000000}"/>
    <cellStyle name="Millares 5 3" xfId="253" xr:uid="{00000000-0005-0000-0000-0000DD000000}"/>
    <cellStyle name="Millares 6" xfId="254" xr:uid="{00000000-0005-0000-0000-0000DE000000}"/>
    <cellStyle name="Millares 6 2" xfId="255" xr:uid="{00000000-0005-0000-0000-0000DF000000}"/>
    <cellStyle name="Millares 7" xfId="256" xr:uid="{00000000-0005-0000-0000-0000E0000000}"/>
    <cellStyle name="Millares 8" xfId="257" xr:uid="{00000000-0005-0000-0000-0000E1000000}"/>
    <cellStyle name="Millares 88" xfId="258" xr:uid="{00000000-0005-0000-0000-0000E2000000}"/>
    <cellStyle name="Millares 9" xfId="259" xr:uid="{00000000-0005-0000-0000-0000E3000000}"/>
    <cellStyle name="Moneda [0] 2" xfId="260" xr:uid="{00000000-0005-0000-0000-0000E4000000}"/>
    <cellStyle name="Moneda 2 10" xfId="261" xr:uid="{00000000-0005-0000-0000-0000E5000000}"/>
    <cellStyle name="Moneda 2 11" xfId="262" xr:uid="{00000000-0005-0000-0000-0000E6000000}"/>
    <cellStyle name="Moneda 2 12" xfId="263" xr:uid="{00000000-0005-0000-0000-0000E7000000}"/>
    <cellStyle name="Moneda 2 13" xfId="264" xr:uid="{00000000-0005-0000-0000-0000E8000000}"/>
    <cellStyle name="Moneda 2 14" xfId="265" xr:uid="{00000000-0005-0000-0000-0000E9000000}"/>
    <cellStyle name="Moneda 2 15" xfId="266" xr:uid="{00000000-0005-0000-0000-0000EA000000}"/>
    <cellStyle name="Moneda 2 16" xfId="267" xr:uid="{00000000-0005-0000-0000-0000EB000000}"/>
    <cellStyle name="Moneda 2 17" xfId="268" xr:uid="{00000000-0005-0000-0000-0000EC000000}"/>
    <cellStyle name="Moneda 2 18" xfId="269" xr:uid="{00000000-0005-0000-0000-0000ED000000}"/>
    <cellStyle name="Moneda 2 19" xfId="270" xr:uid="{00000000-0005-0000-0000-0000EE000000}"/>
    <cellStyle name="Moneda 2 2" xfId="271" xr:uid="{00000000-0005-0000-0000-0000EF000000}"/>
    <cellStyle name="Moneda 2 2 10" xfId="272" xr:uid="{00000000-0005-0000-0000-0000F0000000}"/>
    <cellStyle name="Moneda 2 2 11" xfId="273" xr:uid="{00000000-0005-0000-0000-0000F1000000}"/>
    <cellStyle name="Moneda 2 2 12" xfId="274" xr:uid="{00000000-0005-0000-0000-0000F2000000}"/>
    <cellStyle name="Moneda 2 2 13" xfId="275" xr:uid="{00000000-0005-0000-0000-0000F3000000}"/>
    <cellStyle name="Moneda 2 2 14" xfId="276" xr:uid="{00000000-0005-0000-0000-0000F4000000}"/>
    <cellStyle name="Moneda 2 2 15" xfId="277" xr:uid="{00000000-0005-0000-0000-0000F5000000}"/>
    <cellStyle name="Moneda 2 2 16" xfId="278" xr:uid="{00000000-0005-0000-0000-0000F6000000}"/>
    <cellStyle name="Moneda 2 2 17" xfId="279" xr:uid="{00000000-0005-0000-0000-0000F7000000}"/>
    <cellStyle name="Moneda 2 2 18" xfId="280" xr:uid="{00000000-0005-0000-0000-0000F8000000}"/>
    <cellStyle name="Moneda 2 2 19" xfId="281" xr:uid="{00000000-0005-0000-0000-0000F9000000}"/>
    <cellStyle name="Moneda 2 2 2" xfId="282" xr:uid="{00000000-0005-0000-0000-0000FA000000}"/>
    <cellStyle name="Moneda 2 2 2 10" xfId="283" xr:uid="{00000000-0005-0000-0000-0000FB000000}"/>
    <cellStyle name="Moneda 2 2 2 11" xfId="284" xr:uid="{00000000-0005-0000-0000-0000FC000000}"/>
    <cellStyle name="Moneda 2 2 2 12" xfId="285" xr:uid="{00000000-0005-0000-0000-0000FD000000}"/>
    <cellStyle name="Moneda 2 2 2 13" xfId="286" xr:uid="{00000000-0005-0000-0000-0000FE000000}"/>
    <cellStyle name="Moneda 2 2 2 14" xfId="287" xr:uid="{00000000-0005-0000-0000-0000FF000000}"/>
    <cellStyle name="Moneda 2 2 2 15" xfId="288" xr:uid="{00000000-0005-0000-0000-000000010000}"/>
    <cellStyle name="Moneda 2 2 2 16" xfId="289" xr:uid="{00000000-0005-0000-0000-000001010000}"/>
    <cellStyle name="Moneda 2 2 2 17" xfId="290" xr:uid="{00000000-0005-0000-0000-000002010000}"/>
    <cellStyle name="Moneda 2 2 2 18" xfId="291" xr:uid="{00000000-0005-0000-0000-000003010000}"/>
    <cellStyle name="Moneda 2 2 2 19" xfId="292" xr:uid="{00000000-0005-0000-0000-000004010000}"/>
    <cellStyle name="Moneda 2 2 2 2" xfId="293" xr:uid="{00000000-0005-0000-0000-000005010000}"/>
    <cellStyle name="Moneda 2 2 2 20" xfId="294" xr:uid="{00000000-0005-0000-0000-000006010000}"/>
    <cellStyle name="Moneda 2 2 2 21" xfId="295" xr:uid="{00000000-0005-0000-0000-000007010000}"/>
    <cellStyle name="Moneda 2 2 2 22" xfId="296" xr:uid="{00000000-0005-0000-0000-000008010000}"/>
    <cellStyle name="Moneda 2 2 2 23" xfId="297" xr:uid="{00000000-0005-0000-0000-000009010000}"/>
    <cellStyle name="Moneda 2 2 2 24" xfId="298" xr:uid="{00000000-0005-0000-0000-00000A010000}"/>
    <cellStyle name="Moneda 2 2 2 25" xfId="299" xr:uid="{00000000-0005-0000-0000-00000B010000}"/>
    <cellStyle name="Moneda 2 2 2 26" xfId="300" xr:uid="{00000000-0005-0000-0000-00000C010000}"/>
    <cellStyle name="Moneda 2 2 2 27" xfId="301" xr:uid="{00000000-0005-0000-0000-00000D010000}"/>
    <cellStyle name="Moneda 2 2 2 28" xfId="302" xr:uid="{00000000-0005-0000-0000-00000E010000}"/>
    <cellStyle name="Moneda 2 2 2 29" xfId="303" xr:uid="{00000000-0005-0000-0000-00000F010000}"/>
    <cellStyle name="Moneda 2 2 2 3" xfId="304" xr:uid="{00000000-0005-0000-0000-000010010000}"/>
    <cellStyle name="Moneda 2 2 2 30" xfId="305" xr:uid="{00000000-0005-0000-0000-000011010000}"/>
    <cellStyle name="Moneda 2 2 2 31" xfId="306" xr:uid="{00000000-0005-0000-0000-000012010000}"/>
    <cellStyle name="Moneda 2 2 2 32" xfId="307" xr:uid="{00000000-0005-0000-0000-000013010000}"/>
    <cellStyle name="Moneda 2 2 2 33" xfId="308" xr:uid="{00000000-0005-0000-0000-000014010000}"/>
    <cellStyle name="Moneda 2 2 2 34" xfId="309" xr:uid="{00000000-0005-0000-0000-000015010000}"/>
    <cellStyle name="Moneda 2 2 2 35" xfId="310" xr:uid="{00000000-0005-0000-0000-000016010000}"/>
    <cellStyle name="Moneda 2 2 2 36" xfId="311" xr:uid="{00000000-0005-0000-0000-000017010000}"/>
    <cellStyle name="Moneda 2 2 2 37" xfId="312" xr:uid="{00000000-0005-0000-0000-000018010000}"/>
    <cellStyle name="Moneda 2 2 2 38" xfId="313" xr:uid="{00000000-0005-0000-0000-000019010000}"/>
    <cellStyle name="Moneda 2 2 2 39" xfId="314" xr:uid="{00000000-0005-0000-0000-00001A010000}"/>
    <cellStyle name="Moneda 2 2 2 4" xfId="315" xr:uid="{00000000-0005-0000-0000-00001B010000}"/>
    <cellStyle name="Moneda 2 2 2 40" xfId="316" xr:uid="{00000000-0005-0000-0000-00001C010000}"/>
    <cellStyle name="Moneda 2 2 2 41" xfId="317" xr:uid="{00000000-0005-0000-0000-00001D010000}"/>
    <cellStyle name="Moneda 2 2 2 42" xfId="318" xr:uid="{00000000-0005-0000-0000-00001E010000}"/>
    <cellStyle name="Moneda 2 2 2 43" xfId="319" xr:uid="{00000000-0005-0000-0000-00001F010000}"/>
    <cellStyle name="Moneda 2 2 2 44" xfId="320" xr:uid="{00000000-0005-0000-0000-000020010000}"/>
    <cellStyle name="Moneda 2 2 2 45" xfId="321" xr:uid="{00000000-0005-0000-0000-000021010000}"/>
    <cellStyle name="Moneda 2 2 2 46" xfId="322" xr:uid="{00000000-0005-0000-0000-000022010000}"/>
    <cellStyle name="Moneda 2 2 2 47" xfId="323" xr:uid="{00000000-0005-0000-0000-000023010000}"/>
    <cellStyle name="Moneda 2 2 2 48" xfId="324" xr:uid="{00000000-0005-0000-0000-000024010000}"/>
    <cellStyle name="Moneda 2 2 2 49" xfId="325" xr:uid="{00000000-0005-0000-0000-000025010000}"/>
    <cellStyle name="Moneda 2 2 2 5" xfId="326" xr:uid="{00000000-0005-0000-0000-000026010000}"/>
    <cellStyle name="Moneda 2 2 2 50" xfId="327" xr:uid="{00000000-0005-0000-0000-000027010000}"/>
    <cellStyle name="Moneda 2 2 2 6" xfId="328" xr:uid="{00000000-0005-0000-0000-000028010000}"/>
    <cellStyle name="Moneda 2 2 2 7" xfId="329" xr:uid="{00000000-0005-0000-0000-000029010000}"/>
    <cellStyle name="Moneda 2 2 2 8" xfId="330" xr:uid="{00000000-0005-0000-0000-00002A010000}"/>
    <cellStyle name="Moneda 2 2 2 9" xfId="331" xr:uid="{00000000-0005-0000-0000-00002B010000}"/>
    <cellStyle name="Moneda 2 2 20" xfId="332" xr:uid="{00000000-0005-0000-0000-00002C010000}"/>
    <cellStyle name="Moneda 2 2 21" xfId="333" xr:uid="{00000000-0005-0000-0000-00002D010000}"/>
    <cellStyle name="Moneda 2 2 22" xfId="334" xr:uid="{00000000-0005-0000-0000-00002E010000}"/>
    <cellStyle name="Moneda 2 2 23" xfId="335" xr:uid="{00000000-0005-0000-0000-00002F010000}"/>
    <cellStyle name="Moneda 2 2 24" xfId="336" xr:uid="{00000000-0005-0000-0000-000030010000}"/>
    <cellStyle name="Moneda 2 2 25" xfId="337" xr:uid="{00000000-0005-0000-0000-000031010000}"/>
    <cellStyle name="Moneda 2 2 26" xfId="338" xr:uid="{00000000-0005-0000-0000-000032010000}"/>
    <cellStyle name="Moneda 2 2 27" xfId="339" xr:uid="{00000000-0005-0000-0000-000033010000}"/>
    <cellStyle name="Moneda 2 2 28" xfId="340" xr:uid="{00000000-0005-0000-0000-000034010000}"/>
    <cellStyle name="Moneda 2 2 29" xfId="341" xr:uid="{00000000-0005-0000-0000-000035010000}"/>
    <cellStyle name="Moneda 2 2 3" xfId="342" xr:uid="{00000000-0005-0000-0000-000036010000}"/>
    <cellStyle name="Moneda 2 2 30" xfId="343" xr:uid="{00000000-0005-0000-0000-000037010000}"/>
    <cellStyle name="Moneda 2 2 31" xfId="344" xr:uid="{00000000-0005-0000-0000-000038010000}"/>
    <cellStyle name="Moneda 2 2 32" xfId="345" xr:uid="{00000000-0005-0000-0000-000039010000}"/>
    <cellStyle name="Moneda 2 2 33" xfId="346" xr:uid="{00000000-0005-0000-0000-00003A010000}"/>
    <cellStyle name="Moneda 2 2 34" xfId="347" xr:uid="{00000000-0005-0000-0000-00003B010000}"/>
    <cellStyle name="Moneda 2 2 35" xfId="348" xr:uid="{00000000-0005-0000-0000-00003C010000}"/>
    <cellStyle name="Moneda 2 2 36" xfId="349" xr:uid="{00000000-0005-0000-0000-00003D010000}"/>
    <cellStyle name="Moneda 2 2 37" xfId="350" xr:uid="{00000000-0005-0000-0000-00003E010000}"/>
    <cellStyle name="Moneda 2 2 38" xfId="351" xr:uid="{00000000-0005-0000-0000-00003F010000}"/>
    <cellStyle name="Moneda 2 2 39" xfId="352" xr:uid="{00000000-0005-0000-0000-000040010000}"/>
    <cellStyle name="Moneda 2 2 4" xfId="353" xr:uid="{00000000-0005-0000-0000-000041010000}"/>
    <cellStyle name="Moneda 2 2 40" xfId="354" xr:uid="{00000000-0005-0000-0000-000042010000}"/>
    <cellStyle name="Moneda 2 2 41" xfId="355" xr:uid="{00000000-0005-0000-0000-000043010000}"/>
    <cellStyle name="Moneda 2 2 42" xfId="356" xr:uid="{00000000-0005-0000-0000-000044010000}"/>
    <cellStyle name="Moneda 2 2 43" xfId="357" xr:uid="{00000000-0005-0000-0000-000045010000}"/>
    <cellStyle name="Moneda 2 2 44" xfId="358" xr:uid="{00000000-0005-0000-0000-000046010000}"/>
    <cellStyle name="Moneda 2 2 45" xfId="359" xr:uid="{00000000-0005-0000-0000-000047010000}"/>
    <cellStyle name="Moneda 2 2 46" xfId="360" xr:uid="{00000000-0005-0000-0000-000048010000}"/>
    <cellStyle name="Moneda 2 2 47" xfId="361" xr:uid="{00000000-0005-0000-0000-000049010000}"/>
    <cellStyle name="Moneda 2 2 48" xfId="362" xr:uid="{00000000-0005-0000-0000-00004A010000}"/>
    <cellStyle name="Moneda 2 2 49" xfId="363" xr:uid="{00000000-0005-0000-0000-00004B010000}"/>
    <cellStyle name="Moneda 2 2 5" xfId="364" xr:uid="{00000000-0005-0000-0000-00004C010000}"/>
    <cellStyle name="Moneda 2 2 50" xfId="365" xr:uid="{00000000-0005-0000-0000-00004D010000}"/>
    <cellStyle name="Moneda 2 2 6" xfId="366" xr:uid="{00000000-0005-0000-0000-00004E010000}"/>
    <cellStyle name="Moneda 2 2 7" xfId="367" xr:uid="{00000000-0005-0000-0000-00004F010000}"/>
    <cellStyle name="Moneda 2 2 8" xfId="368" xr:uid="{00000000-0005-0000-0000-000050010000}"/>
    <cellStyle name="Moneda 2 2 9" xfId="369" xr:uid="{00000000-0005-0000-0000-000051010000}"/>
    <cellStyle name="Moneda 2 20" xfId="370" xr:uid="{00000000-0005-0000-0000-000052010000}"/>
    <cellStyle name="Moneda 2 21" xfId="371" xr:uid="{00000000-0005-0000-0000-000053010000}"/>
    <cellStyle name="Moneda 2 22" xfId="372" xr:uid="{00000000-0005-0000-0000-000054010000}"/>
    <cellStyle name="Moneda 2 23" xfId="373" xr:uid="{00000000-0005-0000-0000-000055010000}"/>
    <cellStyle name="Moneda 2 24" xfId="374" xr:uid="{00000000-0005-0000-0000-000056010000}"/>
    <cellStyle name="Moneda 2 25" xfId="375" xr:uid="{00000000-0005-0000-0000-000057010000}"/>
    <cellStyle name="Moneda 2 26" xfId="376" xr:uid="{00000000-0005-0000-0000-000058010000}"/>
    <cellStyle name="Moneda 2 27" xfId="377" xr:uid="{00000000-0005-0000-0000-000059010000}"/>
    <cellStyle name="Moneda 2 28" xfId="378" xr:uid="{00000000-0005-0000-0000-00005A010000}"/>
    <cellStyle name="Moneda 2 29" xfId="379" xr:uid="{00000000-0005-0000-0000-00005B010000}"/>
    <cellStyle name="Moneda 2 3" xfId="380" xr:uid="{00000000-0005-0000-0000-00005C010000}"/>
    <cellStyle name="Moneda 2 30" xfId="381" xr:uid="{00000000-0005-0000-0000-00005D010000}"/>
    <cellStyle name="Moneda 2 31" xfId="382" xr:uid="{00000000-0005-0000-0000-00005E010000}"/>
    <cellStyle name="Moneda 2 32" xfId="383" xr:uid="{00000000-0005-0000-0000-00005F010000}"/>
    <cellStyle name="Moneda 2 33" xfId="384" xr:uid="{00000000-0005-0000-0000-000060010000}"/>
    <cellStyle name="Moneda 2 34" xfId="385" xr:uid="{00000000-0005-0000-0000-000061010000}"/>
    <cellStyle name="Moneda 2 35" xfId="386" xr:uid="{00000000-0005-0000-0000-000062010000}"/>
    <cellStyle name="Moneda 2 36" xfId="387" xr:uid="{00000000-0005-0000-0000-000063010000}"/>
    <cellStyle name="Moneda 2 37" xfId="388" xr:uid="{00000000-0005-0000-0000-000064010000}"/>
    <cellStyle name="Moneda 2 38" xfId="389" xr:uid="{00000000-0005-0000-0000-000065010000}"/>
    <cellStyle name="Moneda 2 39" xfId="390" xr:uid="{00000000-0005-0000-0000-000066010000}"/>
    <cellStyle name="Moneda 2 4" xfId="391" xr:uid="{00000000-0005-0000-0000-000067010000}"/>
    <cellStyle name="Moneda 2 4 2" xfId="392" xr:uid="{00000000-0005-0000-0000-000068010000}"/>
    <cellStyle name="Moneda 2 40" xfId="393" xr:uid="{00000000-0005-0000-0000-000069010000}"/>
    <cellStyle name="Moneda 2 41" xfId="394" xr:uid="{00000000-0005-0000-0000-00006A010000}"/>
    <cellStyle name="Moneda 2 42" xfId="395" xr:uid="{00000000-0005-0000-0000-00006B010000}"/>
    <cellStyle name="Moneda 2 43" xfId="396" xr:uid="{00000000-0005-0000-0000-00006C010000}"/>
    <cellStyle name="Moneda 2 44" xfId="397" xr:uid="{00000000-0005-0000-0000-00006D010000}"/>
    <cellStyle name="Moneda 2 45" xfId="398" xr:uid="{00000000-0005-0000-0000-00006E010000}"/>
    <cellStyle name="Moneda 2 46" xfId="399" xr:uid="{00000000-0005-0000-0000-00006F010000}"/>
    <cellStyle name="Moneda 2 47" xfId="400" xr:uid="{00000000-0005-0000-0000-000070010000}"/>
    <cellStyle name="Moneda 2 48" xfId="401" xr:uid="{00000000-0005-0000-0000-000071010000}"/>
    <cellStyle name="Moneda 2 49" xfId="402" xr:uid="{00000000-0005-0000-0000-000072010000}"/>
    <cellStyle name="Moneda 2 5" xfId="403" xr:uid="{00000000-0005-0000-0000-000073010000}"/>
    <cellStyle name="Moneda 2 50" xfId="404" xr:uid="{00000000-0005-0000-0000-000074010000}"/>
    <cellStyle name="Moneda 2 51" xfId="405" xr:uid="{00000000-0005-0000-0000-000075010000}"/>
    <cellStyle name="Moneda 2 52" xfId="406" xr:uid="{00000000-0005-0000-0000-000076010000}"/>
    <cellStyle name="Moneda 2 53" xfId="407" xr:uid="{00000000-0005-0000-0000-000077010000}"/>
    <cellStyle name="Moneda 2 6" xfId="408" xr:uid="{00000000-0005-0000-0000-000078010000}"/>
    <cellStyle name="Moneda 2 7" xfId="409" xr:uid="{00000000-0005-0000-0000-000079010000}"/>
    <cellStyle name="Moneda 2 8" xfId="410" xr:uid="{00000000-0005-0000-0000-00007A010000}"/>
    <cellStyle name="Moneda 2 9" xfId="411" xr:uid="{00000000-0005-0000-0000-00007B010000}"/>
    <cellStyle name="Moneda 3" xfId="412" xr:uid="{00000000-0005-0000-0000-00007C010000}"/>
    <cellStyle name="Moneda 3 2" xfId="413" xr:uid="{00000000-0005-0000-0000-00007D010000}"/>
    <cellStyle name="Moneda 3 2 2" xfId="414" xr:uid="{00000000-0005-0000-0000-00007E010000}"/>
    <cellStyle name="Moneda 3 3" xfId="415" xr:uid="{00000000-0005-0000-0000-00007F010000}"/>
    <cellStyle name="Moneda 3 4" xfId="416" xr:uid="{00000000-0005-0000-0000-000080010000}"/>
    <cellStyle name="Moneda 4" xfId="417" xr:uid="{00000000-0005-0000-0000-000081010000}"/>
    <cellStyle name="Moneda 4 2" xfId="418" xr:uid="{00000000-0005-0000-0000-000082010000}"/>
    <cellStyle name="Moneda 5" xfId="419" xr:uid="{00000000-0005-0000-0000-000083010000}"/>
    <cellStyle name="Moneda 5 2" xfId="420" xr:uid="{00000000-0005-0000-0000-000084010000}"/>
    <cellStyle name="Moneda 6" xfId="421" xr:uid="{00000000-0005-0000-0000-000085010000}"/>
    <cellStyle name="Moneda 6 2" xfId="422" xr:uid="{00000000-0005-0000-0000-000086010000}"/>
    <cellStyle name="Moneda 7" xfId="423" xr:uid="{00000000-0005-0000-0000-000087010000}"/>
    <cellStyle name="Moneda 8" xfId="424" xr:uid="{00000000-0005-0000-0000-000088010000}"/>
    <cellStyle name="Normal" xfId="0" builtinId="0"/>
    <cellStyle name="Normal 10" xfId="425" xr:uid="{00000000-0005-0000-0000-00008A010000}"/>
    <cellStyle name="Normal 11" xfId="426" xr:uid="{00000000-0005-0000-0000-00008B010000}"/>
    <cellStyle name="Normal 12" xfId="427" xr:uid="{00000000-0005-0000-0000-00008C010000}"/>
    <cellStyle name="Normal 13" xfId="2" xr:uid="{00000000-0005-0000-0000-00008D010000}"/>
    <cellStyle name="Normal 14" xfId="3" xr:uid="{00000000-0005-0000-0000-00008E010000}"/>
    <cellStyle name="Normal 15" xfId="4" xr:uid="{00000000-0005-0000-0000-00008F010000}"/>
    <cellStyle name="Normal 16" xfId="5" xr:uid="{00000000-0005-0000-0000-000090010000}"/>
    <cellStyle name="Normal 18" xfId="6" xr:uid="{00000000-0005-0000-0000-000091010000}"/>
    <cellStyle name="Normal 2" xfId="704" xr:uid="{00000000-0005-0000-0000-000092010000}"/>
    <cellStyle name="Normal 2 10" xfId="428" xr:uid="{00000000-0005-0000-0000-000093010000}"/>
    <cellStyle name="Normal 2 11" xfId="429" xr:uid="{00000000-0005-0000-0000-000094010000}"/>
    <cellStyle name="Normal 2 12" xfId="430" xr:uid="{00000000-0005-0000-0000-000095010000}"/>
    <cellStyle name="Normal 2 13" xfId="431" xr:uid="{00000000-0005-0000-0000-000096010000}"/>
    <cellStyle name="Normal 2 14" xfId="432" xr:uid="{00000000-0005-0000-0000-000097010000}"/>
    <cellStyle name="Normal 2 15" xfId="433" xr:uid="{00000000-0005-0000-0000-000098010000}"/>
    <cellStyle name="Normal 2 16" xfId="434" xr:uid="{00000000-0005-0000-0000-000099010000}"/>
    <cellStyle name="Normal 2 17" xfId="435" xr:uid="{00000000-0005-0000-0000-00009A010000}"/>
    <cellStyle name="Normal 2 18" xfId="436" xr:uid="{00000000-0005-0000-0000-00009B010000}"/>
    <cellStyle name="Normal 2 19" xfId="437" xr:uid="{00000000-0005-0000-0000-00009C010000}"/>
    <cellStyle name="Normal 2 2" xfId="438" xr:uid="{00000000-0005-0000-0000-00009D010000}"/>
    <cellStyle name="Normal 2 2 10" xfId="439" xr:uid="{00000000-0005-0000-0000-00009E010000}"/>
    <cellStyle name="Normal 2 2 11" xfId="440" xr:uid="{00000000-0005-0000-0000-00009F010000}"/>
    <cellStyle name="Normal 2 2 12" xfId="441" xr:uid="{00000000-0005-0000-0000-0000A0010000}"/>
    <cellStyle name="Normal 2 2 13" xfId="442" xr:uid="{00000000-0005-0000-0000-0000A1010000}"/>
    <cellStyle name="Normal 2 2 14" xfId="443" xr:uid="{00000000-0005-0000-0000-0000A2010000}"/>
    <cellStyle name="Normal 2 2 15" xfId="444" xr:uid="{00000000-0005-0000-0000-0000A3010000}"/>
    <cellStyle name="Normal 2 2 16" xfId="445" xr:uid="{00000000-0005-0000-0000-0000A4010000}"/>
    <cellStyle name="Normal 2 2 17" xfId="446" xr:uid="{00000000-0005-0000-0000-0000A5010000}"/>
    <cellStyle name="Normal 2 2 18" xfId="447" xr:uid="{00000000-0005-0000-0000-0000A6010000}"/>
    <cellStyle name="Normal 2 2 19" xfId="448" xr:uid="{00000000-0005-0000-0000-0000A7010000}"/>
    <cellStyle name="Normal 2 2 2" xfId="449" xr:uid="{00000000-0005-0000-0000-0000A8010000}"/>
    <cellStyle name="Normal 2 2 2 10" xfId="450" xr:uid="{00000000-0005-0000-0000-0000A9010000}"/>
    <cellStyle name="Normal 2 2 2 11" xfId="451" xr:uid="{00000000-0005-0000-0000-0000AA010000}"/>
    <cellStyle name="Normal 2 2 2 12" xfId="452" xr:uid="{00000000-0005-0000-0000-0000AB010000}"/>
    <cellStyle name="Normal 2 2 2 13" xfId="453" xr:uid="{00000000-0005-0000-0000-0000AC010000}"/>
    <cellStyle name="Normal 2 2 2 14" xfId="454" xr:uid="{00000000-0005-0000-0000-0000AD010000}"/>
    <cellStyle name="Normal 2 2 2 15" xfId="455" xr:uid="{00000000-0005-0000-0000-0000AE010000}"/>
    <cellStyle name="Normal 2 2 2 16" xfId="456" xr:uid="{00000000-0005-0000-0000-0000AF010000}"/>
    <cellStyle name="Normal 2 2 2 17" xfId="457" xr:uid="{00000000-0005-0000-0000-0000B0010000}"/>
    <cellStyle name="Normal 2 2 2 18" xfId="458" xr:uid="{00000000-0005-0000-0000-0000B1010000}"/>
    <cellStyle name="Normal 2 2 2 19" xfId="459" xr:uid="{00000000-0005-0000-0000-0000B2010000}"/>
    <cellStyle name="Normal 2 2 2 2" xfId="460" xr:uid="{00000000-0005-0000-0000-0000B3010000}"/>
    <cellStyle name="Normal 2 2 2 20" xfId="461" xr:uid="{00000000-0005-0000-0000-0000B4010000}"/>
    <cellStyle name="Normal 2 2 2 21" xfId="462" xr:uid="{00000000-0005-0000-0000-0000B5010000}"/>
    <cellStyle name="Normal 2 2 2 22" xfId="463" xr:uid="{00000000-0005-0000-0000-0000B6010000}"/>
    <cellStyle name="Normal 2 2 2 23" xfId="464" xr:uid="{00000000-0005-0000-0000-0000B7010000}"/>
    <cellStyle name="Normal 2 2 2 24" xfId="465" xr:uid="{00000000-0005-0000-0000-0000B8010000}"/>
    <cellStyle name="Normal 2 2 2 25" xfId="466" xr:uid="{00000000-0005-0000-0000-0000B9010000}"/>
    <cellStyle name="Normal 2 2 2 26" xfId="467" xr:uid="{00000000-0005-0000-0000-0000BA010000}"/>
    <cellStyle name="Normal 2 2 2 27" xfId="468" xr:uid="{00000000-0005-0000-0000-0000BB010000}"/>
    <cellStyle name="Normal 2 2 2 28" xfId="469" xr:uid="{00000000-0005-0000-0000-0000BC010000}"/>
    <cellStyle name="Normal 2 2 2 29" xfId="470" xr:uid="{00000000-0005-0000-0000-0000BD010000}"/>
    <cellStyle name="Normal 2 2 2 3" xfId="471" xr:uid="{00000000-0005-0000-0000-0000BE010000}"/>
    <cellStyle name="Normal 2 2 2 30" xfId="472" xr:uid="{00000000-0005-0000-0000-0000BF010000}"/>
    <cellStyle name="Normal 2 2 2 31" xfId="473" xr:uid="{00000000-0005-0000-0000-0000C0010000}"/>
    <cellStyle name="Normal 2 2 2 32" xfId="474" xr:uid="{00000000-0005-0000-0000-0000C1010000}"/>
    <cellStyle name="Normal 2 2 2 33" xfId="475" xr:uid="{00000000-0005-0000-0000-0000C2010000}"/>
    <cellStyle name="Normal 2 2 2 34" xfId="476" xr:uid="{00000000-0005-0000-0000-0000C3010000}"/>
    <cellStyle name="Normal 2 2 2 35" xfId="477" xr:uid="{00000000-0005-0000-0000-0000C4010000}"/>
    <cellStyle name="Normal 2 2 2 36" xfId="478" xr:uid="{00000000-0005-0000-0000-0000C5010000}"/>
    <cellStyle name="Normal 2 2 2 37" xfId="479" xr:uid="{00000000-0005-0000-0000-0000C6010000}"/>
    <cellStyle name="Normal 2 2 2 38" xfId="480" xr:uid="{00000000-0005-0000-0000-0000C7010000}"/>
    <cellStyle name="Normal 2 2 2 39" xfId="481" xr:uid="{00000000-0005-0000-0000-0000C8010000}"/>
    <cellStyle name="Normal 2 2 2 4" xfId="482" xr:uid="{00000000-0005-0000-0000-0000C9010000}"/>
    <cellStyle name="Normal 2 2 2 40" xfId="483" xr:uid="{00000000-0005-0000-0000-0000CA010000}"/>
    <cellStyle name="Normal 2 2 2 41" xfId="484" xr:uid="{00000000-0005-0000-0000-0000CB010000}"/>
    <cellStyle name="Normal 2 2 2 42" xfId="485" xr:uid="{00000000-0005-0000-0000-0000CC010000}"/>
    <cellStyle name="Normal 2 2 2 43" xfId="486" xr:uid="{00000000-0005-0000-0000-0000CD010000}"/>
    <cellStyle name="Normal 2 2 2 44" xfId="487" xr:uid="{00000000-0005-0000-0000-0000CE010000}"/>
    <cellStyle name="Normal 2 2 2 45" xfId="488" xr:uid="{00000000-0005-0000-0000-0000CF010000}"/>
    <cellStyle name="Normal 2 2 2 46" xfId="489" xr:uid="{00000000-0005-0000-0000-0000D0010000}"/>
    <cellStyle name="Normal 2 2 2 47" xfId="490" xr:uid="{00000000-0005-0000-0000-0000D1010000}"/>
    <cellStyle name="Normal 2 2 2 48" xfId="491" xr:uid="{00000000-0005-0000-0000-0000D2010000}"/>
    <cellStyle name="Normal 2 2 2 49" xfId="492" xr:uid="{00000000-0005-0000-0000-0000D3010000}"/>
    <cellStyle name="Normal 2 2 2 5" xfId="493" xr:uid="{00000000-0005-0000-0000-0000D4010000}"/>
    <cellStyle name="Normal 2 2 2 50" xfId="494" xr:uid="{00000000-0005-0000-0000-0000D5010000}"/>
    <cellStyle name="Normal 2 2 2 6" xfId="495" xr:uid="{00000000-0005-0000-0000-0000D6010000}"/>
    <cellStyle name="Normal 2 2 2 7" xfId="496" xr:uid="{00000000-0005-0000-0000-0000D7010000}"/>
    <cellStyle name="Normal 2 2 2 8" xfId="497" xr:uid="{00000000-0005-0000-0000-0000D8010000}"/>
    <cellStyle name="Normal 2 2 2 9" xfId="498" xr:uid="{00000000-0005-0000-0000-0000D9010000}"/>
    <cellStyle name="Normal 2 2 20" xfId="499" xr:uid="{00000000-0005-0000-0000-0000DA010000}"/>
    <cellStyle name="Normal 2 2 21" xfId="500" xr:uid="{00000000-0005-0000-0000-0000DB010000}"/>
    <cellStyle name="Normal 2 2 22" xfId="501" xr:uid="{00000000-0005-0000-0000-0000DC010000}"/>
    <cellStyle name="Normal 2 2 23" xfId="502" xr:uid="{00000000-0005-0000-0000-0000DD010000}"/>
    <cellStyle name="Normal 2 2 24" xfId="503" xr:uid="{00000000-0005-0000-0000-0000DE010000}"/>
    <cellStyle name="Normal 2 2 25" xfId="504" xr:uid="{00000000-0005-0000-0000-0000DF010000}"/>
    <cellStyle name="Normal 2 2 26" xfId="505" xr:uid="{00000000-0005-0000-0000-0000E0010000}"/>
    <cellStyle name="Normal 2 2 27" xfId="506" xr:uid="{00000000-0005-0000-0000-0000E1010000}"/>
    <cellStyle name="Normal 2 2 28" xfId="507" xr:uid="{00000000-0005-0000-0000-0000E2010000}"/>
    <cellStyle name="Normal 2 2 29" xfId="508" xr:uid="{00000000-0005-0000-0000-0000E3010000}"/>
    <cellStyle name="Normal 2 2 3" xfId="509" xr:uid="{00000000-0005-0000-0000-0000E4010000}"/>
    <cellStyle name="Normal 2 2 30" xfId="510" xr:uid="{00000000-0005-0000-0000-0000E5010000}"/>
    <cellStyle name="Normal 2 2 31" xfId="511" xr:uid="{00000000-0005-0000-0000-0000E6010000}"/>
    <cellStyle name="Normal 2 2 32" xfId="512" xr:uid="{00000000-0005-0000-0000-0000E7010000}"/>
    <cellStyle name="Normal 2 2 33" xfId="513" xr:uid="{00000000-0005-0000-0000-0000E8010000}"/>
    <cellStyle name="Normal 2 2 34" xfId="514" xr:uid="{00000000-0005-0000-0000-0000E9010000}"/>
    <cellStyle name="Normal 2 2 35" xfId="515" xr:uid="{00000000-0005-0000-0000-0000EA010000}"/>
    <cellStyle name="Normal 2 2 36" xfId="516" xr:uid="{00000000-0005-0000-0000-0000EB010000}"/>
    <cellStyle name="Normal 2 2 37" xfId="517" xr:uid="{00000000-0005-0000-0000-0000EC010000}"/>
    <cellStyle name="Normal 2 2 38" xfId="518" xr:uid="{00000000-0005-0000-0000-0000ED010000}"/>
    <cellStyle name="Normal 2 2 39" xfId="519" xr:uid="{00000000-0005-0000-0000-0000EE010000}"/>
    <cellStyle name="Normal 2 2 4" xfId="520" xr:uid="{00000000-0005-0000-0000-0000EF010000}"/>
    <cellStyle name="Normal 2 2 40" xfId="521" xr:uid="{00000000-0005-0000-0000-0000F0010000}"/>
    <cellStyle name="Normal 2 2 41" xfId="522" xr:uid="{00000000-0005-0000-0000-0000F1010000}"/>
    <cellStyle name="Normal 2 2 42" xfId="523" xr:uid="{00000000-0005-0000-0000-0000F2010000}"/>
    <cellStyle name="Normal 2 2 43" xfId="524" xr:uid="{00000000-0005-0000-0000-0000F3010000}"/>
    <cellStyle name="Normal 2 2 44" xfId="525" xr:uid="{00000000-0005-0000-0000-0000F4010000}"/>
    <cellStyle name="Normal 2 2 45" xfId="526" xr:uid="{00000000-0005-0000-0000-0000F5010000}"/>
    <cellStyle name="Normal 2 2 46" xfId="527" xr:uid="{00000000-0005-0000-0000-0000F6010000}"/>
    <cellStyle name="Normal 2 2 47" xfId="528" xr:uid="{00000000-0005-0000-0000-0000F7010000}"/>
    <cellStyle name="Normal 2 2 48" xfId="529" xr:uid="{00000000-0005-0000-0000-0000F8010000}"/>
    <cellStyle name="Normal 2 2 49" xfId="530" xr:uid="{00000000-0005-0000-0000-0000F9010000}"/>
    <cellStyle name="Normal 2 2 5" xfId="531" xr:uid="{00000000-0005-0000-0000-0000FA010000}"/>
    <cellStyle name="Normal 2 2 50" xfId="532" xr:uid="{00000000-0005-0000-0000-0000FB010000}"/>
    <cellStyle name="Normal 2 2 6" xfId="533" xr:uid="{00000000-0005-0000-0000-0000FC010000}"/>
    <cellStyle name="Normal 2 2 7" xfId="534" xr:uid="{00000000-0005-0000-0000-0000FD010000}"/>
    <cellStyle name="Normal 2 2 8" xfId="535" xr:uid="{00000000-0005-0000-0000-0000FE010000}"/>
    <cellStyle name="Normal 2 2 9" xfId="536" xr:uid="{00000000-0005-0000-0000-0000FF010000}"/>
    <cellStyle name="Normal 2 20" xfId="537" xr:uid="{00000000-0005-0000-0000-000000020000}"/>
    <cellStyle name="Normal 2 21" xfId="538" xr:uid="{00000000-0005-0000-0000-000001020000}"/>
    <cellStyle name="Normal 2 22" xfId="539" xr:uid="{00000000-0005-0000-0000-000002020000}"/>
    <cellStyle name="Normal 2 23" xfId="540" xr:uid="{00000000-0005-0000-0000-000003020000}"/>
    <cellStyle name="Normal 2 24" xfId="541" xr:uid="{00000000-0005-0000-0000-000004020000}"/>
    <cellStyle name="Normal 2 25" xfId="542" xr:uid="{00000000-0005-0000-0000-000005020000}"/>
    <cellStyle name="Normal 2 26" xfId="543" xr:uid="{00000000-0005-0000-0000-000006020000}"/>
    <cellStyle name="Normal 2 27" xfId="544" xr:uid="{00000000-0005-0000-0000-000007020000}"/>
    <cellStyle name="Normal 2 28" xfId="545" xr:uid="{00000000-0005-0000-0000-000008020000}"/>
    <cellStyle name="Normal 2 29" xfId="546" xr:uid="{00000000-0005-0000-0000-000009020000}"/>
    <cellStyle name="Normal 2 3" xfId="547" xr:uid="{00000000-0005-0000-0000-00000A020000}"/>
    <cellStyle name="Normal 2 30" xfId="548" xr:uid="{00000000-0005-0000-0000-00000B020000}"/>
    <cellStyle name="Normal 2 31" xfId="549" xr:uid="{00000000-0005-0000-0000-00000C020000}"/>
    <cellStyle name="Normal 2 32" xfId="550" xr:uid="{00000000-0005-0000-0000-00000D020000}"/>
    <cellStyle name="Normal 2 33" xfId="551" xr:uid="{00000000-0005-0000-0000-00000E020000}"/>
    <cellStyle name="Normal 2 34" xfId="552" xr:uid="{00000000-0005-0000-0000-00000F020000}"/>
    <cellStyle name="Normal 2 35" xfId="553" xr:uid="{00000000-0005-0000-0000-000010020000}"/>
    <cellStyle name="Normal 2 36" xfId="554" xr:uid="{00000000-0005-0000-0000-000011020000}"/>
    <cellStyle name="Normal 2 37" xfId="555" xr:uid="{00000000-0005-0000-0000-000012020000}"/>
    <cellStyle name="Normal 2 38" xfId="556" xr:uid="{00000000-0005-0000-0000-000013020000}"/>
    <cellStyle name="Normal 2 39" xfId="557" xr:uid="{00000000-0005-0000-0000-000014020000}"/>
    <cellStyle name="Normal 2 4" xfId="558" xr:uid="{00000000-0005-0000-0000-000015020000}"/>
    <cellStyle name="Normal 2 40" xfId="559" xr:uid="{00000000-0005-0000-0000-000016020000}"/>
    <cellStyle name="Normal 2 41" xfId="560" xr:uid="{00000000-0005-0000-0000-000017020000}"/>
    <cellStyle name="Normal 2 42" xfId="561" xr:uid="{00000000-0005-0000-0000-000018020000}"/>
    <cellStyle name="Normal 2 43" xfId="562" xr:uid="{00000000-0005-0000-0000-000019020000}"/>
    <cellStyle name="Normal 2 44" xfId="563" xr:uid="{00000000-0005-0000-0000-00001A020000}"/>
    <cellStyle name="Normal 2 45" xfId="564" xr:uid="{00000000-0005-0000-0000-00001B020000}"/>
    <cellStyle name="Normal 2 46" xfId="565" xr:uid="{00000000-0005-0000-0000-00001C020000}"/>
    <cellStyle name="Normal 2 47" xfId="566" xr:uid="{00000000-0005-0000-0000-00001D020000}"/>
    <cellStyle name="Normal 2 48" xfId="567" xr:uid="{00000000-0005-0000-0000-00001E020000}"/>
    <cellStyle name="Normal 2 49" xfId="568" xr:uid="{00000000-0005-0000-0000-00001F020000}"/>
    <cellStyle name="Normal 2 5" xfId="569" xr:uid="{00000000-0005-0000-0000-000020020000}"/>
    <cellStyle name="Normal 2 50" xfId="570" xr:uid="{00000000-0005-0000-0000-000021020000}"/>
    <cellStyle name="Normal 2 51" xfId="571" xr:uid="{00000000-0005-0000-0000-000022020000}"/>
    <cellStyle name="Normal 2 52" xfId="572" xr:uid="{00000000-0005-0000-0000-000023020000}"/>
    <cellStyle name="Normal 2 6" xfId="573" xr:uid="{00000000-0005-0000-0000-000024020000}"/>
    <cellStyle name="Normal 2 7" xfId="574" xr:uid="{00000000-0005-0000-0000-000025020000}"/>
    <cellStyle name="Normal 2 8" xfId="575" xr:uid="{00000000-0005-0000-0000-000026020000}"/>
    <cellStyle name="Normal 2 9" xfId="576" xr:uid="{00000000-0005-0000-0000-000027020000}"/>
    <cellStyle name="Normal 20" xfId="7" xr:uid="{00000000-0005-0000-0000-000028020000}"/>
    <cellStyle name="Normal 21" xfId="8" xr:uid="{00000000-0005-0000-0000-000029020000}"/>
    <cellStyle name="Normal 23" xfId="9" xr:uid="{00000000-0005-0000-0000-00002A020000}"/>
    <cellStyle name="Normal 24" xfId="10" xr:uid="{00000000-0005-0000-0000-00002B020000}"/>
    <cellStyle name="Normal 25" xfId="11" xr:uid="{00000000-0005-0000-0000-00002C020000}"/>
    <cellStyle name="Normal 26" xfId="12" xr:uid="{00000000-0005-0000-0000-00002D020000}"/>
    <cellStyle name="Normal 27" xfId="13" xr:uid="{00000000-0005-0000-0000-00002E020000}"/>
    <cellStyle name="Normal 29" xfId="14" xr:uid="{00000000-0005-0000-0000-00002F020000}"/>
    <cellStyle name="Normal 3" xfId="577" xr:uid="{00000000-0005-0000-0000-000030020000}"/>
    <cellStyle name="Normal 3 2" xfId="578" xr:uid="{00000000-0005-0000-0000-000031020000}"/>
    <cellStyle name="Normal 3 2 2" xfId="579" xr:uid="{00000000-0005-0000-0000-000032020000}"/>
    <cellStyle name="Normal 3 3" xfId="580" xr:uid="{00000000-0005-0000-0000-000033020000}"/>
    <cellStyle name="Normal 31" xfId="15" xr:uid="{00000000-0005-0000-0000-000034020000}"/>
    <cellStyle name="Normal 33" xfId="16" xr:uid="{00000000-0005-0000-0000-000035020000}"/>
    <cellStyle name="Normal 34" xfId="17" xr:uid="{00000000-0005-0000-0000-000036020000}"/>
    <cellStyle name="Normal 35" xfId="18" xr:uid="{00000000-0005-0000-0000-000037020000}"/>
    <cellStyle name="Normal 36" xfId="19" xr:uid="{00000000-0005-0000-0000-000038020000}"/>
    <cellStyle name="Normal 37" xfId="20" xr:uid="{00000000-0005-0000-0000-000039020000}"/>
    <cellStyle name="Normal 4" xfId="32" xr:uid="{00000000-0005-0000-0000-00003A020000}"/>
    <cellStyle name="Normal 4 10" xfId="581" xr:uid="{00000000-0005-0000-0000-00003B020000}"/>
    <cellStyle name="Normal 4 11" xfId="582" xr:uid="{00000000-0005-0000-0000-00003C020000}"/>
    <cellStyle name="Normal 4 12" xfId="583" xr:uid="{00000000-0005-0000-0000-00003D020000}"/>
    <cellStyle name="Normal 4 13" xfId="584" xr:uid="{00000000-0005-0000-0000-00003E020000}"/>
    <cellStyle name="Normal 4 14" xfId="585" xr:uid="{00000000-0005-0000-0000-00003F020000}"/>
    <cellStyle name="Normal 4 15" xfId="586" xr:uid="{00000000-0005-0000-0000-000040020000}"/>
    <cellStyle name="Normal 4 16" xfId="587" xr:uid="{00000000-0005-0000-0000-000041020000}"/>
    <cellStyle name="Normal 4 17" xfId="588" xr:uid="{00000000-0005-0000-0000-000042020000}"/>
    <cellStyle name="Normal 4 18" xfId="589" xr:uid="{00000000-0005-0000-0000-000043020000}"/>
    <cellStyle name="Normal 4 19" xfId="590" xr:uid="{00000000-0005-0000-0000-000044020000}"/>
    <cellStyle name="Normal 4 2" xfId="591" xr:uid="{00000000-0005-0000-0000-000045020000}"/>
    <cellStyle name="Normal 4 2 10" xfId="592" xr:uid="{00000000-0005-0000-0000-000046020000}"/>
    <cellStyle name="Normal 4 2 11" xfId="593" xr:uid="{00000000-0005-0000-0000-000047020000}"/>
    <cellStyle name="Normal 4 2 12" xfId="594" xr:uid="{00000000-0005-0000-0000-000048020000}"/>
    <cellStyle name="Normal 4 2 13" xfId="595" xr:uid="{00000000-0005-0000-0000-000049020000}"/>
    <cellStyle name="Normal 4 2 14" xfId="596" xr:uid="{00000000-0005-0000-0000-00004A020000}"/>
    <cellStyle name="Normal 4 2 15" xfId="597" xr:uid="{00000000-0005-0000-0000-00004B020000}"/>
    <cellStyle name="Normal 4 2 16" xfId="598" xr:uid="{00000000-0005-0000-0000-00004C020000}"/>
    <cellStyle name="Normal 4 2 17" xfId="599" xr:uid="{00000000-0005-0000-0000-00004D020000}"/>
    <cellStyle name="Normal 4 2 18" xfId="600" xr:uid="{00000000-0005-0000-0000-00004E020000}"/>
    <cellStyle name="Normal 4 2 19" xfId="601" xr:uid="{00000000-0005-0000-0000-00004F020000}"/>
    <cellStyle name="Normal 4 2 2" xfId="602" xr:uid="{00000000-0005-0000-0000-000050020000}"/>
    <cellStyle name="Normal 4 2 20" xfId="603" xr:uid="{00000000-0005-0000-0000-000051020000}"/>
    <cellStyle name="Normal 4 2 21" xfId="604" xr:uid="{00000000-0005-0000-0000-000052020000}"/>
    <cellStyle name="Normal 4 2 22" xfId="605" xr:uid="{00000000-0005-0000-0000-000053020000}"/>
    <cellStyle name="Normal 4 2 23" xfId="606" xr:uid="{00000000-0005-0000-0000-000054020000}"/>
    <cellStyle name="Normal 4 2 24" xfId="607" xr:uid="{00000000-0005-0000-0000-000055020000}"/>
    <cellStyle name="Normal 4 2 25" xfId="608" xr:uid="{00000000-0005-0000-0000-000056020000}"/>
    <cellStyle name="Normal 4 2 26" xfId="609" xr:uid="{00000000-0005-0000-0000-000057020000}"/>
    <cellStyle name="Normal 4 2 27" xfId="610" xr:uid="{00000000-0005-0000-0000-000058020000}"/>
    <cellStyle name="Normal 4 2 28" xfId="611" xr:uid="{00000000-0005-0000-0000-000059020000}"/>
    <cellStyle name="Normal 4 2 29" xfId="612" xr:uid="{00000000-0005-0000-0000-00005A020000}"/>
    <cellStyle name="Normal 4 2 3" xfId="613" xr:uid="{00000000-0005-0000-0000-00005B020000}"/>
    <cellStyle name="Normal 4 2 30" xfId="614" xr:uid="{00000000-0005-0000-0000-00005C020000}"/>
    <cellStyle name="Normal 4 2 31" xfId="615" xr:uid="{00000000-0005-0000-0000-00005D020000}"/>
    <cellStyle name="Normal 4 2 32" xfId="616" xr:uid="{00000000-0005-0000-0000-00005E020000}"/>
    <cellStyle name="Normal 4 2 33" xfId="617" xr:uid="{00000000-0005-0000-0000-00005F020000}"/>
    <cellStyle name="Normal 4 2 34" xfId="618" xr:uid="{00000000-0005-0000-0000-000060020000}"/>
    <cellStyle name="Normal 4 2 35" xfId="619" xr:uid="{00000000-0005-0000-0000-000061020000}"/>
    <cellStyle name="Normal 4 2 36" xfId="620" xr:uid="{00000000-0005-0000-0000-000062020000}"/>
    <cellStyle name="Normal 4 2 37" xfId="621" xr:uid="{00000000-0005-0000-0000-000063020000}"/>
    <cellStyle name="Normal 4 2 38" xfId="622" xr:uid="{00000000-0005-0000-0000-000064020000}"/>
    <cellStyle name="Normal 4 2 39" xfId="623" xr:uid="{00000000-0005-0000-0000-000065020000}"/>
    <cellStyle name="Normal 4 2 4" xfId="624" xr:uid="{00000000-0005-0000-0000-000066020000}"/>
    <cellStyle name="Normal 4 2 40" xfId="625" xr:uid="{00000000-0005-0000-0000-000067020000}"/>
    <cellStyle name="Normal 4 2 41" xfId="626" xr:uid="{00000000-0005-0000-0000-000068020000}"/>
    <cellStyle name="Normal 4 2 42" xfId="627" xr:uid="{00000000-0005-0000-0000-000069020000}"/>
    <cellStyle name="Normal 4 2 43" xfId="628" xr:uid="{00000000-0005-0000-0000-00006A020000}"/>
    <cellStyle name="Normal 4 2 44" xfId="629" xr:uid="{00000000-0005-0000-0000-00006B020000}"/>
    <cellStyle name="Normal 4 2 45" xfId="630" xr:uid="{00000000-0005-0000-0000-00006C020000}"/>
    <cellStyle name="Normal 4 2 46" xfId="631" xr:uid="{00000000-0005-0000-0000-00006D020000}"/>
    <cellStyle name="Normal 4 2 47" xfId="632" xr:uid="{00000000-0005-0000-0000-00006E020000}"/>
    <cellStyle name="Normal 4 2 48" xfId="633" xr:uid="{00000000-0005-0000-0000-00006F020000}"/>
    <cellStyle name="Normal 4 2 49" xfId="634" xr:uid="{00000000-0005-0000-0000-000070020000}"/>
    <cellStyle name="Normal 4 2 5" xfId="635" xr:uid="{00000000-0005-0000-0000-000071020000}"/>
    <cellStyle name="Normal 4 2 50" xfId="636" xr:uid="{00000000-0005-0000-0000-000072020000}"/>
    <cellStyle name="Normal 4 2 6" xfId="637" xr:uid="{00000000-0005-0000-0000-000073020000}"/>
    <cellStyle name="Normal 4 2 7" xfId="638" xr:uid="{00000000-0005-0000-0000-000074020000}"/>
    <cellStyle name="Normal 4 2 8" xfId="639" xr:uid="{00000000-0005-0000-0000-000075020000}"/>
    <cellStyle name="Normal 4 2 9" xfId="640" xr:uid="{00000000-0005-0000-0000-000076020000}"/>
    <cellStyle name="Normal 4 20" xfId="641" xr:uid="{00000000-0005-0000-0000-000077020000}"/>
    <cellStyle name="Normal 4 21" xfId="642" xr:uid="{00000000-0005-0000-0000-000078020000}"/>
    <cellStyle name="Normal 4 22" xfId="643" xr:uid="{00000000-0005-0000-0000-000079020000}"/>
    <cellStyle name="Normal 4 23" xfId="644" xr:uid="{00000000-0005-0000-0000-00007A020000}"/>
    <cellStyle name="Normal 4 24" xfId="645" xr:uid="{00000000-0005-0000-0000-00007B020000}"/>
    <cellStyle name="Normal 4 25" xfId="646" xr:uid="{00000000-0005-0000-0000-00007C020000}"/>
    <cellStyle name="Normal 4 26" xfId="647" xr:uid="{00000000-0005-0000-0000-00007D020000}"/>
    <cellStyle name="Normal 4 27" xfId="648" xr:uid="{00000000-0005-0000-0000-00007E020000}"/>
    <cellStyle name="Normal 4 28" xfId="649" xr:uid="{00000000-0005-0000-0000-00007F020000}"/>
    <cellStyle name="Normal 4 29" xfId="650" xr:uid="{00000000-0005-0000-0000-000080020000}"/>
    <cellStyle name="Normal 4 3" xfId="651" xr:uid="{00000000-0005-0000-0000-000081020000}"/>
    <cellStyle name="Normal 4 30" xfId="652" xr:uid="{00000000-0005-0000-0000-000082020000}"/>
    <cellStyle name="Normal 4 31" xfId="653" xr:uid="{00000000-0005-0000-0000-000083020000}"/>
    <cellStyle name="Normal 4 32" xfId="654" xr:uid="{00000000-0005-0000-0000-000084020000}"/>
    <cellStyle name="Normal 4 33" xfId="655" xr:uid="{00000000-0005-0000-0000-000085020000}"/>
    <cellStyle name="Normal 4 34" xfId="656" xr:uid="{00000000-0005-0000-0000-000086020000}"/>
    <cellStyle name="Normal 4 35" xfId="657" xr:uid="{00000000-0005-0000-0000-000087020000}"/>
    <cellStyle name="Normal 4 36" xfId="658" xr:uid="{00000000-0005-0000-0000-000088020000}"/>
    <cellStyle name="Normal 4 37" xfId="659" xr:uid="{00000000-0005-0000-0000-000089020000}"/>
    <cellStyle name="Normal 4 38" xfId="660" xr:uid="{00000000-0005-0000-0000-00008A020000}"/>
    <cellStyle name="Normal 4 39" xfId="661" xr:uid="{00000000-0005-0000-0000-00008B020000}"/>
    <cellStyle name="Normal 4 4" xfId="662" xr:uid="{00000000-0005-0000-0000-00008C020000}"/>
    <cellStyle name="Normal 4 40" xfId="663" xr:uid="{00000000-0005-0000-0000-00008D020000}"/>
    <cellStyle name="Normal 4 41" xfId="664" xr:uid="{00000000-0005-0000-0000-00008E020000}"/>
    <cellStyle name="Normal 4 42" xfId="665" xr:uid="{00000000-0005-0000-0000-00008F020000}"/>
    <cellStyle name="Normal 4 43" xfId="666" xr:uid="{00000000-0005-0000-0000-000090020000}"/>
    <cellStyle name="Normal 4 44" xfId="667" xr:uid="{00000000-0005-0000-0000-000091020000}"/>
    <cellStyle name="Normal 4 45" xfId="668" xr:uid="{00000000-0005-0000-0000-000092020000}"/>
    <cellStyle name="Normal 4 46" xfId="669" xr:uid="{00000000-0005-0000-0000-000093020000}"/>
    <cellStyle name="Normal 4 47" xfId="670" xr:uid="{00000000-0005-0000-0000-000094020000}"/>
    <cellStyle name="Normal 4 48" xfId="671" xr:uid="{00000000-0005-0000-0000-000095020000}"/>
    <cellStyle name="Normal 4 49" xfId="672" xr:uid="{00000000-0005-0000-0000-000096020000}"/>
    <cellStyle name="Normal 4 5" xfId="673" xr:uid="{00000000-0005-0000-0000-000097020000}"/>
    <cellStyle name="Normal 4 50" xfId="674" xr:uid="{00000000-0005-0000-0000-000098020000}"/>
    <cellStyle name="Normal 4 51" xfId="675" xr:uid="{00000000-0005-0000-0000-000099020000}"/>
    <cellStyle name="Normal 4 6" xfId="676" xr:uid="{00000000-0005-0000-0000-00009A020000}"/>
    <cellStyle name="Normal 4 7" xfId="677" xr:uid="{00000000-0005-0000-0000-00009B020000}"/>
    <cellStyle name="Normal 4 8" xfId="678" xr:uid="{00000000-0005-0000-0000-00009C020000}"/>
    <cellStyle name="Normal 4 9" xfId="679" xr:uid="{00000000-0005-0000-0000-00009D020000}"/>
    <cellStyle name="Normal 41" xfId="22" xr:uid="{00000000-0005-0000-0000-00009E020000}"/>
    <cellStyle name="Normal 42" xfId="23" xr:uid="{00000000-0005-0000-0000-00009F020000}"/>
    <cellStyle name="Normal 44" xfId="24" xr:uid="{00000000-0005-0000-0000-0000A0020000}"/>
    <cellStyle name="Normal 46" xfId="21" xr:uid="{00000000-0005-0000-0000-0000A1020000}"/>
    <cellStyle name="Normal 49" xfId="25" xr:uid="{00000000-0005-0000-0000-0000A2020000}"/>
    <cellStyle name="Normal 5" xfId="680" xr:uid="{00000000-0005-0000-0000-0000A3020000}"/>
    <cellStyle name="Normal 5 3" xfId="681" xr:uid="{00000000-0005-0000-0000-0000A4020000}"/>
    <cellStyle name="Normal 51" xfId="26" xr:uid="{00000000-0005-0000-0000-0000A5020000}"/>
    <cellStyle name="Normal 52" xfId="27" xr:uid="{00000000-0005-0000-0000-0000A6020000}"/>
    <cellStyle name="Normal 53" xfId="28" xr:uid="{00000000-0005-0000-0000-0000A7020000}"/>
    <cellStyle name="Normal 55" xfId="29" xr:uid="{00000000-0005-0000-0000-0000A8020000}"/>
    <cellStyle name="Normal 57" xfId="30" xr:uid="{00000000-0005-0000-0000-0000A9020000}"/>
    <cellStyle name="Normal 59" xfId="31" xr:uid="{00000000-0005-0000-0000-0000AA020000}"/>
    <cellStyle name="Normal 6" xfId="682" xr:uid="{00000000-0005-0000-0000-0000AB020000}"/>
    <cellStyle name="Normal 6 2" xfId="683" xr:uid="{00000000-0005-0000-0000-0000AC020000}"/>
    <cellStyle name="Normal 6 3" xfId="684" xr:uid="{00000000-0005-0000-0000-0000AD020000}"/>
    <cellStyle name="Normal 7" xfId="685" xr:uid="{00000000-0005-0000-0000-0000AE020000}"/>
    <cellStyle name="Normal 7 2" xfId="686" xr:uid="{00000000-0005-0000-0000-0000AF020000}"/>
    <cellStyle name="Normal 8" xfId="687" xr:uid="{00000000-0005-0000-0000-0000B0020000}"/>
    <cellStyle name="Normal 9" xfId="688" xr:uid="{00000000-0005-0000-0000-0000B1020000}"/>
    <cellStyle name="Note" xfId="689" xr:uid="{00000000-0005-0000-0000-0000B2020000}"/>
    <cellStyle name="Output" xfId="690" xr:uid="{00000000-0005-0000-0000-0000B3020000}"/>
    <cellStyle name="Porcentaje 2" xfId="691" xr:uid="{00000000-0005-0000-0000-0000B4020000}"/>
    <cellStyle name="Porcentaje 2 2" xfId="692" xr:uid="{00000000-0005-0000-0000-0000B5020000}"/>
    <cellStyle name="Porcentual 2" xfId="693" xr:uid="{00000000-0005-0000-0000-0000B6020000}"/>
    <cellStyle name="Porcentual 2 3" xfId="694" xr:uid="{00000000-0005-0000-0000-0000B7020000}"/>
    <cellStyle name="Porcentual 2 3 2" xfId="695" xr:uid="{00000000-0005-0000-0000-0000B8020000}"/>
    <cellStyle name="Porcentual 3" xfId="696" xr:uid="{00000000-0005-0000-0000-0000B9020000}"/>
    <cellStyle name="Porcentual 3 2" xfId="697" xr:uid="{00000000-0005-0000-0000-0000BA020000}"/>
    <cellStyle name="Porcentual 4" xfId="698" xr:uid="{00000000-0005-0000-0000-0000BB020000}"/>
    <cellStyle name="Porcentual 5" xfId="699" xr:uid="{00000000-0005-0000-0000-0000BC020000}"/>
    <cellStyle name="Porcentual 6" xfId="700" xr:uid="{00000000-0005-0000-0000-0000BD020000}"/>
    <cellStyle name="TableStyleLight1" xfId="701" xr:uid="{00000000-0005-0000-0000-0000BE020000}"/>
    <cellStyle name="Title" xfId="702" xr:uid="{00000000-0005-0000-0000-0000BF020000}"/>
    <cellStyle name="Warning Text" xfId="703" xr:uid="{00000000-0005-0000-0000-0000C002000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2317578</xdr:colOff>
      <xdr:row>1</xdr:row>
      <xdr:rowOff>10004</xdr:rowOff>
    </xdr:from>
    <xdr:to>
      <xdr:col>10</xdr:col>
      <xdr:colOff>352293</xdr:colOff>
      <xdr:row>1</xdr:row>
      <xdr:rowOff>711604</xdr:rowOff>
    </xdr:to>
    <xdr:sp macro="" textlink="">
      <xdr:nvSpPr>
        <xdr:cNvPr id="2" name="Text Box 89">
          <a:extLst>
            <a:ext uri="{FF2B5EF4-FFF2-40B4-BE49-F238E27FC236}">
              <a16:creationId xmlns:a16="http://schemas.microsoft.com/office/drawing/2014/main" id="{00000000-0008-0000-0000-000002000000}"/>
            </a:ext>
          </a:extLst>
        </xdr:cNvPr>
        <xdr:cNvSpPr txBox="1">
          <a:spLocks noChangeArrowheads="1"/>
        </xdr:cNvSpPr>
      </xdr:nvSpPr>
      <xdr:spPr bwMode="auto">
        <a:xfrm>
          <a:off x="6222828" y="200504"/>
          <a:ext cx="7407315" cy="701600"/>
        </a:xfrm>
        <a:prstGeom prst="rect">
          <a:avLst/>
        </a:prstGeom>
        <a:solidFill>
          <a:srgbClr val="FFFFFF"/>
        </a:solidFill>
        <a:ln>
          <a:noFill/>
        </a:ln>
        <a:extLst/>
      </xdr:spPr>
      <xdr:txBody>
        <a:bodyPr vertOverflow="clip" wrap="square" lIns="91440" tIns="45720" rIns="91440" bIns="45720" anchor="ctr" upright="1"/>
        <a:lstStyle/>
        <a:p>
          <a:pPr algn="ctr">
            <a:lnSpc>
              <a:spcPts val="1300"/>
            </a:lnSpc>
          </a:pPr>
          <a:r>
            <a:rPr lang="es-CO" sz="1200" b="1">
              <a:effectLst/>
              <a:latin typeface="Times New Roman" panose="02020603050405020304" pitchFamily="18" charset="0"/>
              <a:ea typeface="+mn-ea"/>
              <a:cs typeface="Times New Roman" panose="02020603050405020304" pitchFamily="18" charset="0"/>
            </a:rPr>
            <a:t>SUBRED INTEGRADA DE SERVICIOS DE SALUD CENTRO ORIENTE E.S.E</a:t>
          </a:r>
        </a:p>
        <a:p>
          <a:pPr algn="ctr">
            <a:lnSpc>
              <a:spcPts val="1300"/>
            </a:lnSpc>
          </a:pPr>
          <a:r>
            <a:rPr lang="es-CO" sz="1200" b="1">
              <a:effectLst/>
              <a:latin typeface="Times New Roman" panose="02020603050405020304" pitchFamily="18" charset="0"/>
              <a:ea typeface="+mn-ea"/>
              <a:cs typeface="Times New Roman" panose="02020603050405020304" pitchFamily="18" charset="0"/>
            </a:rPr>
            <a:t>APOYO –  GESTIÓN DE INSUMOS  Y ABASTECIMIENTO</a:t>
          </a:r>
        </a:p>
        <a:p>
          <a:pPr algn="ctr">
            <a:lnSpc>
              <a:spcPts val="1300"/>
            </a:lnSpc>
          </a:pPr>
          <a:r>
            <a:rPr lang="es-CO" sz="1200" b="1" baseline="0">
              <a:effectLst/>
              <a:latin typeface="Times New Roman" panose="02020603050405020304" pitchFamily="18" charset="0"/>
              <a:ea typeface="+mn-ea"/>
              <a:cs typeface="Times New Roman" panose="02020603050405020304" pitchFamily="18" charset="0"/>
            </a:rPr>
            <a:t>FORMATO  CUADRO CONSOLIDADO</a:t>
          </a:r>
          <a:r>
            <a:rPr lang="es-CO" sz="1200" b="1">
              <a:effectLst/>
              <a:latin typeface="Times New Roman" panose="02020603050405020304" pitchFamily="18" charset="0"/>
              <a:ea typeface="+mn-ea"/>
              <a:cs typeface="Times New Roman" panose="02020603050405020304" pitchFamily="18" charset="0"/>
            </a:rPr>
            <a:t> SOLICITUD DE MODIFICACIÓN AL CONTRATO </a:t>
          </a:r>
          <a:endParaRPr lang="es-CO" sz="1200">
            <a:effectLst/>
            <a:latin typeface="Times New Roman" panose="02020603050405020304" pitchFamily="18" charset="0"/>
            <a:ea typeface="+mn-ea"/>
            <a:cs typeface="Times New Roman" panose="02020603050405020304" pitchFamily="18" charset="0"/>
          </a:endParaRPr>
        </a:p>
      </xdr:txBody>
    </xdr:sp>
    <xdr:clientData/>
  </xdr:twoCellAnchor>
  <xdr:twoCellAnchor editAs="oneCell">
    <xdr:from>
      <xdr:col>0</xdr:col>
      <xdr:colOff>323850</xdr:colOff>
      <xdr:row>0</xdr:row>
      <xdr:rowOff>114299</xdr:rowOff>
    </xdr:from>
    <xdr:to>
      <xdr:col>3</xdr:col>
      <xdr:colOff>0</xdr:colOff>
      <xdr:row>1</xdr:row>
      <xdr:rowOff>556656</xdr:rowOff>
    </xdr:to>
    <xdr:pic>
      <xdr:nvPicPr>
        <xdr:cNvPr id="3" name="2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114299"/>
          <a:ext cx="2486025" cy="6328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854449</xdr:colOff>
      <xdr:row>0</xdr:row>
      <xdr:rowOff>136071</xdr:rowOff>
    </xdr:from>
    <xdr:to>
      <xdr:col>12</xdr:col>
      <xdr:colOff>2783065</xdr:colOff>
      <xdr:row>1</xdr:row>
      <xdr:rowOff>686359</xdr:rowOff>
    </xdr:to>
    <xdr:sp macro="" textlink="">
      <xdr:nvSpPr>
        <xdr:cNvPr id="4" name="Text Box 90">
          <a:extLst>
            <a:ext uri="{FF2B5EF4-FFF2-40B4-BE49-F238E27FC236}">
              <a16:creationId xmlns:a16="http://schemas.microsoft.com/office/drawing/2014/main" id="{00000000-0008-0000-0000-000004000000}"/>
            </a:ext>
          </a:extLst>
        </xdr:cNvPr>
        <xdr:cNvSpPr txBox="1">
          <a:spLocks noChangeArrowheads="1"/>
        </xdr:cNvSpPr>
      </xdr:nvSpPr>
      <xdr:spPr bwMode="auto">
        <a:xfrm flipH="1">
          <a:off x="16142074" y="136071"/>
          <a:ext cx="1928616" cy="740788"/>
        </a:xfrm>
        <a:prstGeom prst="rect">
          <a:avLst/>
        </a:prstGeom>
        <a:noFill/>
        <a:ln>
          <a:noFill/>
        </a:ln>
        <a:extLst/>
      </xdr:spPr>
      <xdr:txBody>
        <a:bodyPr vertOverflow="clip" wrap="square" lIns="91440" tIns="45720" rIns="91440" bIns="45720" anchor="ctr" upright="1"/>
        <a:lstStyle/>
        <a:p>
          <a:pPr algn="l">
            <a:lnSpc>
              <a:spcPts val="1200"/>
            </a:lnSpc>
          </a:pPr>
          <a:r>
            <a:rPr lang="es-CO" sz="1100" b="1">
              <a:effectLst/>
              <a:latin typeface="Times New Roman" panose="02020603050405020304" pitchFamily="18" charset="0"/>
              <a:cs typeface="Times New Roman" panose="02020603050405020304" pitchFamily="18" charset="0"/>
            </a:rPr>
            <a:t>CÓDIGO: AP-IA-FT-037 VERSIÓN: 01</a:t>
          </a:r>
        </a:p>
        <a:p>
          <a:pPr algn="l">
            <a:lnSpc>
              <a:spcPts val="1200"/>
            </a:lnSpc>
          </a:pPr>
          <a:r>
            <a:rPr lang="es-CO" sz="1100" b="1">
              <a:effectLst/>
              <a:latin typeface="Times New Roman" panose="02020603050405020304" pitchFamily="18" charset="0"/>
              <a:cs typeface="Times New Roman" panose="02020603050405020304" pitchFamily="18" charset="0"/>
            </a:rPr>
            <a:t>FECHA: 2018-07-24</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DIRECCION%20HOSPITALIZACION%20OCT%20A%209%20NOV%202018%20CON%20FORMULAS%20AJUSTADA%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ICIONES Y PRORROGAS"/>
    </sheetNames>
    <sheetDataSet>
      <sheetData sheetId="0">
        <row r="5">
          <cell r="T5" t="str">
            <v>PS 0042 2018</v>
          </cell>
        </row>
        <row r="6">
          <cell r="T6" t="str">
            <v>PS 0043 2018</v>
          </cell>
        </row>
        <row r="7">
          <cell r="T7" t="str">
            <v>PS 0044 2018</v>
          </cell>
        </row>
        <row r="8">
          <cell r="T8" t="str">
            <v>PS 0045 2018</v>
          </cell>
        </row>
        <row r="9">
          <cell r="T9" t="str">
            <v>PS 0046 2018</v>
          </cell>
        </row>
        <row r="10">
          <cell r="T10" t="str">
            <v>PS 0047 2018</v>
          </cell>
        </row>
        <row r="11">
          <cell r="T11" t="str">
            <v>PS 0048 2018</v>
          </cell>
        </row>
        <row r="12">
          <cell r="T12" t="str">
            <v>PS 0049 2018</v>
          </cell>
        </row>
        <row r="13">
          <cell r="T13" t="str">
            <v>PS 0050 2018</v>
          </cell>
        </row>
        <row r="14">
          <cell r="T14" t="str">
            <v>PS 0052 2018</v>
          </cell>
        </row>
        <row r="15">
          <cell r="T15" t="str">
            <v>PS 0053 2018</v>
          </cell>
        </row>
        <row r="16">
          <cell r="T16" t="str">
            <v>PS 0054 2018</v>
          </cell>
        </row>
        <row r="17">
          <cell r="T17" t="str">
            <v>PS 0055 2018</v>
          </cell>
        </row>
        <row r="18">
          <cell r="T18" t="str">
            <v>PS 0056 2018</v>
          </cell>
        </row>
        <row r="19">
          <cell r="T19" t="str">
            <v>PS 0057 2018</v>
          </cell>
        </row>
        <row r="20">
          <cell r="T20" t="str">
            <v>PS 0059 2018</v>
          </cell>
        </row>
        <row r="21">
          <cell r="T21" t="str">
            <v>PS 0061 2018</v>
          </cell>
        </row>
        <row r="22">
          <cell r="T22" t="str">
            <v>PS 0063 2018</v>
          </cell>
        </row>
        <row r="23">
          <cell r="T23" t="str">
            <v>PS 0064 2018</v>
          </cell>
        </row>
        <row r="24">
          <cell r="T24" t="str">
            <v>PS 0065 2018</v>
          </cell>
        </row>
        <row r="25">
          <cell r="T25" t="str">
            <v>PS 0067 2018</v>
          </cell>
        </row>
        <row r="26">
          <cell r="T26" t="str">
            <v>PS 0068 2018</v>
          </cell>
        </row>
        <row r="27">
          <cell r="T27" t="str">
            <v>PS 0069 2018</v>
          </cell>
        </row>
        <row r="28">
          <cell r="T28" t="str">
            <v>PS 0070 2018</v>
          </cell>
        </row>
        <row r="29">
          <cell r="T29" t="str">
            <v>PS 0071 2018</v>
          </cell>
        </row>
        <row r="30">
          <cell r="T30" t="str">
            <v>PS 0072 2018</v>
          </cell>
        </row>
        <row r="31">
          <cell r="T31" t="str">
            <v>PS 0073 2018</v>
          </cell>
        </row>
        <row r="32">
          <cell r="T32" t="str">
            <v>PS 0074 2018</v>
          </cell>
        </row>
        <row r="33">
          <cell r="T33" t="str">
            <v>PS 0075 2018</v>
          </cell>
        </row>
        <row r="34">
          <cell r="T34" t="str">
            <v>PS 0076 2018</v>
          </cell>
        </row>
        <row r="35">
          <cell r="T35" t="str">
            <v>PS 0077 2018</v>
          </cell>
        </row>
        <row r="36">
          <cell r="T36" t="str">
            <v>PS 0078 2018</v>
          </cell>
        </row>
        <row r="37">
          <cell r="T37" t="str">
            <v>PS 0079 2018</v>
          </cell>
        </row>
        <row r="38">
          <cell r="T38" t="str">
            <v>PS 0080 2018</v>
          </cell>
        </row>
        <row r="39">
          <cell r="T39" t="str">
            <v>PS 0081 2018</v>
          </cell>
        </row>
        <row r="40">
          <cell r="T40" t="str">
            <v>PS 0082 2018</v>
          </cell>
        </row>
        <row r="41">
          <cell r="T41" t="str">
            <v>PS 0083 2018</v>
          </cell>
        </row>
        <row r="42">
          <cell r="T42" t="str">
            <v>PS 0084 2018</v>
          </cell>
        </row>
        <row r="43">
          <cell r="T43" t="str">
            <v>PS 0085 2018</v>
          </cell>
        </row>
        <row r="44">
          <cell r="T44" t="str">
            <v>PS 0086 2018</v>
          </cell>
        </row>
        <row r="45">
          <cell r="T45" t="str">
            <v>PS 0087 2018</v>
          </cell>
        </row>
        <row r="46">
          <cell r="T46" t="str">
            <v>PS 0088 2018</v>
          </cell>
        </row>
        <row r="47">
          <cell r="T47" t="str">
            <v>PS 0089 2018</v>
          </cell>
        </row>
        <row r="48">
          <cell r="T48" t="str">
            <v>PS 0090 2018</v>
          </cell>
        </row>
        <row r="49">
          <cell r="T49" t="str">
            <v>PS 0091 2018</v>
          </cell>
        </row>
        <row r="50">
          <cell r="T50" t="str">
            <v>PS 0092 2018</v>
          </cell>
        </row>
        <row r="51">
          <cell r="T51" t="str">
            <v>PS 0093 2018</v>
          </cell>
        </row>
        <row r="52">
          <cell r="T52" t="str">
            <v>PS 0094 2018</v>
          </cell>
        </row>
        <row r="53">
          <cell r="T53" t="str">
            <v>PS 0095 2018</v>
          </cell>
        </row>
        <row r="54">
          <cell r="T54" t="str">
            <v>PS 0096 2018</v>
          </cell>
        </row>
        <row r="55">
          <cell r="T55" t="str">
            <v>PS 0097 2018</v>
          </cell>
        </row>
        <row r="56">
          <cell r="T56" t="str">
            <v>PS 0098 2018</v>
          </cell>
        </row>
        <row r="57">
          <cell r="T57" t="str">
            <v>PS 0099 2018</v>
          </cell>
        </row>
        <row r="58">
          <cell r="T58" t="str">
            <v>PS 0100 2018</v>
          </cell>
        </row>
        <row r="59">
          <cell r="T59" t="str">
            <v>PS 0101 2018</v>
          </cell>
        </row>
        <row r="60">
          <cell r="T60" t="str">
            <v>PS 0102 2018</v>
          </cell>
        </row>
        <row r="61">
          <cell r="T61" t="str">
            <v>PS 0103 2018</v>
          </cell>
        </row>
        <row r="62">
          <cell r="T62" t="str">
            <v>PS 0104 2018</v>
          </cell>
        </row>
        <row r="63">
          <cell r="T63" t="str">
            <v>PS 0106 2018</v>
          </cell>
        </row>
        <row r="64">
          <cell r="T64" t="str">
            <v>PS 0108 2018</v>
          </cell>
        </row>
        <row r="65">
          <cell r="T65" t="str">
            <v>PS 0109 2018</v>
          </cell>
        </row>
        <row r="66">
          <cell r="T66" t="str">
            <v>PS 0110 2018</v>
          </cell>
        </row>
        <row r="67">
          <cell r="T67" t="str">
            <v>PS 1727 2018</v>
          </cell>
        </row>
        <row r="68">
          <cell r="T68" t="str">
            <v>PS 1742 2018</v>
          </cell>
        </row>
        <row r="69">
          <cell r="T69" t="str">
            <v>PS 1746 2018</v>
          </cell>
        </row>
        <row r="70">
          <cell r="T70" t="str">
            <v>PS 1911 2018</v>
          </cell>
        </row>
        <row r="71">
          <cell r="T71" t="str">
            <v>PS 1918 2018</v>
          </cell>
        </row>
        <row r="72">
          <cell r="T72" t="str">
            <v>PS 2931 2018</v>
          </cell>
        </row>
        <row r="73">
          <cell r="T73" t="str">
            <v>PS 2948 2018</v>
          </cell>
        </row>
        <row r="74">
          <cell r="T74" t="str">
            <v>PS 2996 2018</v>
          </cell>
        </row>
        <row r="75">
          <cell r="T75" t="str">
            <v>PS 2997 2018</v>
          </cell>
        </row>
        <row r="76">
          <cell r="T76" t="str">
            <v>PS 3069 2018</v>
          </cell>
        </row>
        <row r="77">
          <cell r="T77" t="str">
            <v>PS 3161 2018</v>
          </cell>
        </row>
        <row r="78">
          <cell r="T78" t="str">
            <v>PS 3906 2018</v>
          </cell>
        </row>
        <row r="79">
          <cell r="T79" t="str">
            <v>PS 5344 2018</v>
          </cell>
        </row>
        <row r="80">
          <cell r="T80" t="str">
            <v>PS 5357 2018</v>
          </cell>
        </row>
        <row r="81">
          <cell r="T81" t="str">
            <v>PS 5537 2018</v>
          </cell>
        </row>
        <row r="82">
          <cell r="T82" t="str">
            <v>PS 1246 2018</v>
          </cell>
        </row>
        <row r="83">
          <cell r="T83" t="str">
            <v>PS 1247 2018</v>
          </cell>
        </row>
        <row r="84">
          <cell r="T84" t="str">
            <v>PS 1248 2018</v>
          </cell>
        </row>
        <row r="85">
          <cell r="T85" t="str">
            <v>PS 1249 2018</v>
          </cell>
        </row>
        <row r="86">
          <cell r="T86" t="str">
            <v>PS 1250 2018</v>
          </cell>
        </row>
        <row r="87">
          <cell r="T87" t="str">
            <v>PS 1251 2018</v>
          </cell>
        </row>
        <row r="88">
          <cell r="T88" t="str">
            <v>PS 1253 2018</v>
          </cell>
        </row>
        <row r="89">
          <cell r="T89" t="str">
            <v>PS 1254 2018</v>
          </cell>
        </row>
        <row r="90">
          <cell r="T90" t="str">
            <v>PS 1255 2018</v>
          </cell>
        </row>
        <row r="91">
          <cell r="T91" t="str">
            <v>PS 1256 2018</v>
          </cell>
        </row>
        <row r="92">
          <cell r="T92" t="str">
            <v>PS 1258 2018</v>
          </cell>
        </row>
        <row r="93">
          <cell r="T93" t="str">
            <v>PS 1367 2018</v>
          </cell>
        </row>
        <row r="94">
          <cell r="T94" t="str">
            <v>PS 5198 2018</v>
          </cell>
        </row>
        <row r="95">
          <cell r="T95" t="str">
            <v>PS 0157 2018</v>
          </cell>
        </row>
        <row r="96">
          <cell r="T96" t="str">
            <v>PS 0158 2018</v>
          </cell>
        </row>
        <row r="97">
          <cell r="T97" t="str">
            <v>PS 0162 2018</v>
          </cell>
        </row>
        <row r="98">
          <cell r="T98" t="str">
            <v>PS 0163 2018</v>
          </cell>
        </row>
        <row r="99">
          <cell r="T99" t="str">
            <v>PS 0164 2018</v>
          </cell>
        </row>
        <row r="100">
          <cell r="T100" t="str">
            <v>PS 0165 2018</v>
          </cell>
        </row>
        <row r="101">
          <cell r="T101" t="str">
            <v>PS 0167 2018</v>
          </cell>
        </row>
        <row r="102">
          <cell r="T102" t="str">
            <v>PS 0168 2018</v>
          </cell>
        </row>
        <row r="103">
          <cell r="T103" t="str">
            <v>PS 0170 2018</v>
          </cell>
        </row>
        <row r="104">
          <cell r="T104" t="str">
            <v>PS 0171 2018</v>
          </cell>
        </row>
        <row r="105">
          <cell r="T105" t="str">
            <v>PS 0172 2018</v>
          </cell>
        </row>
        <row r="106">
          <cell r="T106" t="str">
            <v>PS 0173 2018</v>
          </cell>
        </row>
        <row r="107">
          <cell r="T107" t="str">
            <v>PS 0174 2018</v>
          </cell>
        </row>
        <row r="108">
          <cell r="T108" t="str">
            <v>PS 0175 2018</v>
          </cell>
        </row>
        <row r="109">
          <cell r="T109" t="str">
            <v>PS 0178 2018</v>
          </cell>
        </row>
        <row r="110">
          <cell r="T110" t="str">
            <v>PS 0179 2018</v>
          </cell>
        </row>
        <row r="111">
          <cell r="T111" t="str">
            <v>PS 0180 2018</v>
          </cell>
        </row>
        <row r="112">
          <cell r="T112" t="str">
            <v>PS 0182 2018</v>
          </cell>
        </row>
        <row r="113">
          <cell r="T113" t="str">
            <v>PS 0183 2018</v>
          </cell>
        </row>
        <row r="114">
          <cell r="T114" t="str">
            <v>PS 0221 2018</v>
          </cell>
        </row>
        <row r="115">
          <cell r="T115" t="str">
            <v>PS 0222 2018</v>
          </cell>
        </row>
        <row r="116">
          <cell r="T116" t="str">
            <v>PS 0226 2018</v>
          </cell>
        </row>
        <row r="117">
          <cell r="T117" t="str">
            <v>PS 0227 2018</v>
          </cell>
        </row>
        <row r="118">
          <cell r="T118" t="str">
            <v>PS 0525 2018</v>
          </cell>
        </row>
        <row r="119">
          <cell r="T119" t="str">
            <v>PS 1419 2018</v>
          </cell>
        </row>
        <row r="120">
          <cell r="T120" t="str">
            <v>PS 5179 2018</v>
          </cell>
        </row>
        <row r="121">
          <cell r="T121" t="str">
            <v>PS 0806 2018</v>
          </cell>
        </row>
        <row r="122">
          <cell r="T122" t="str">
            <v>PS 0814 2018</v>
          </cell>
        </row>
        <row r="123">
          <cell r="T123" t="str">
            <v>PS 0034 2018</v>
          </cell>
        </row>
        <row r="124">
          <cell r="T124" t="str">
            <v>PS 0038 2018</v>
          </cell>
        </row>
        <row r="125">
          <cell r="T125" t="str">
            <v>PS 0617 2018</v>
          </cell>
        </row>
        <row r="126">
          <cell r="T126" t="str">
            <v>PS 5335 2018</v>
          </cell>
        </row>
        <row r="127">
          <cell r="T127" t="str">
            <v>PS 0032 2018</v>
          </cell>
        </row>
        <row r="128">
          <cell r="T128" t="str">
            <v>PS 0331 2018</v>
          </cell>
        </row>
        <row r="129">
          <cell r="T129" t="str">
            <v>PS 0332 2018</v>
          </cell>
        </row>
        <row r="130">
          <cell r="T130" t="str">
            <v>PS 0333 2018</v>
          </cell>
        </row>
        <row r="131">
          <cell r="T131" t="str">
            <v>PS 0334 2018</v>
          </cell>
        </row>
        <row r="132">
          <cell r="T132" t="str">
            <v>PS 0335 2018</v>
          </cell>
        </row>
        <row r="133">
          <cell r="T133" t="str">
            <v>PS 0336 2018</v>
          </cell>
        </row>
        <row r="134">
          <cell r="T134" t="str">
            <v>PS 0337 2018</v>
          </cell>
        </row>
        <row r="135">
          <cell r="T135" t="str">
            <v>PS 0338 2018</v>
          </cell>
        </row>
        <row r="136">
          <cell r="T136" t="str">
            <v>PS 0339 2018</v>
          </cell>
        </row>
        <row r="137">
          <cell r="T137" t="str">
            <v>PS 0340 2018</v>
          </cell>
        </row>
        <row r="138">
          <cell r="T138" t="str">
            <v>PS 0342 2018</v>
          </cell>
        </row>
        <row r="139">
          <cell r="T139" t="str">
            <v>PS 0343 2018</v>
          </cell>
        </row>
        <row r="140">
          <cell r="T140" t="str">
            <v>PS 0344 2018</v>
          </cell>
        </row>
        <row r="141">
          <cell r="T141" t="str">
            <v>PS 0345 2018</v>
          </cell>
        </row>
        <row r="142">
          <cell r="T142" t="str">
            <v>PS 0346 2018</v>
          </cell>
        </row>
        <row r="143">
          <cell r="T143" t="str">
            <v>PS 0347 2018</v>
          </cell>
        </row>
        <row r="144">
          <cell r="T144" t="str">
            <v>PS 0348 2018</v>
          </cell>
        </row>
        <row r="145">
          <cell r="T145" t="str">
            <v>PS 0349 2018</v>
          </cell>
        </row>
        <row r="146">
          <cell r="T146" t="str">
            <v>PS 0350 2018</v>
          </cell>
        </row>
        <row r="147">
          <cell r="T147" t="str">
            <v>PS 0352 2018</v>
          </cell>
        </row>
        <row r="148">
          <cell r="T148" t="str">
            <v>PS 0353 2018</v>
          </cell>
        </row>
        <row r="149">
          <cell r="T149" t="str">
            <v>PS 0354 2018</v>
          </cell>
        </row>
        <row r="150">
          <cell r="T150" t="str">
            <v>PS 0355 2018</v>
          </cell>
        </row>
        <row r="151">
          <cell r="T151" t="str">
            <v>PS 0357 2018</v>
          </cell>
        </row>
        <row r="152">
          <cell r="T152" t="str">
            <v>PS 0358 2018</v>
          </cell>
        </row>
        <row r="153">
          <cell r="T153" t="str">
            <v>PS 0359 2018</v>
          </cell>
        </row>
        <row r="154">
          <cell r="T154" t="str">
            <v>PS 0360 2018</v>
          </cell>
        </row>
        <row r="155">
          <cell r="T155" t="str">
            <v>PS 0361 2018</v>
          </cell>
        </row>
        <row r="156">
          <cell r="T156" t="str">
            <v>PS 0362 2018</v>
          </cell>
        </row>
        <row r="157">
          <cell r="T157" t="str">
            <v>PS 0363 2018</v>
          </cell>
        </row>
        <row r="158">
          <cell r="T158" t="str">
            <v>PS 0364 2018</v>
          </cell>
        </row>
        <row r="159">
          <cell r="T159" t="str">
            <v>PS 0365 2018</v>
          </cell>
        </row>
        <row r="160">
          <cell r="T160" t="str">
            <v>PS 0366 2018</v>
          </cell>
        </row>
        <row r="161">
          <cell r="T161" t="str">
            <v>PS 0367 2018</v>
          </cell>
        </row>
        <row r="162">
          <cell r="T162" t="str">
            <v>PS 0368 2018</v>
          </cell>
        </row>
        <row r="163">
          <cell r="T163" t="str">
            <v>PS 0371 2018</v>
          </cell>
        </row>
        <row r="164">
          <cell r="T164" t="str">
            <v>PS 0372 2018</v>
          </cell>
        </row>
        <row r="165">
          <cell r="T165" t="str">
            <v>PS 0373 2018</v>
          </cell>
        </row>
        <row r="166">
          <cell r="T166" t="str">
            <v>PS 0375 2018</v>
          </cell>
        </row>
        <row r="167">
          <cell r="T167" t="str">
            <v>PS 0376 2018</v>
          </cell>
        </row>
        <row r="168">
          <cell r="T168" t="str">
            <v>PS 0377 2018</v>
          </cell>
        </row>
        <row r="169">
          <cell r="T169" t="str">
            <v>PS 0378 2018</v>
          </cell>
        </row>
        <row r="170">
          <cell r="T170" t="str">
            <v>PS 0379 2018</v>
          </cell>
        </row>
        <row r="171">
          <cell r="T171" t="str">
            <v>PS 0380 2018</v>
          </cell>
        </row>
        <row r="172">
          <cell r="T172" t="str">
            <v>PS 0382 2018</v>
          </cell>
        </row>
        <row r="173">
          <cell r="T173" t="str">
            <v>PS 0383 2018</v>
          </cell>
        </row>
        <row r="174">
          <cell r="T174" t="str">
            <v>PS 0384 2018</v>
          </cell>
        </row>
        <row r="175">
          <cell r="T175" t="str">
            <v>PS 0385 2018</v>
          </cell>
        </row>
        <row r="176">
          <cell r="T176" t="str">
            <v>PS 0386 2018</v>
          </cell>
        </row>
        <row r="177">
          <cell r="T177" t="str">
            <v>PS 0387 2018</v>
          </cell>
        </row>
        <row r="178">
          <cell r="T178" t="str">
            <v>PS 0388 2018</v>
          </cell>
        </row>
        <row r="179">
          <cell r="T179" t="str">
            <v>PS 0389 2018</v>
          </cell>
        </row>
        <row r="180">
          <cell r="T180" t="str">
            <v>PS 0390 2018</v>
          </cell>
        </row>
        <row r="181">
          <cell r="T181" t="str">
            <v>PS 0391 2018</v>
          </cell>
        </row>
        <row r="182">
          <cell r="T182" t="str">
            <v>PS 0393 2018</v>
          </cell>
        </row>
        <row r="183">
          <cell r="T183" t="str">
            <v>PS 0394 2018</v>
          </cell>
        </row>
        <row r="184">
          <cell r="T184" t="str">
            <v>PS 0395 2018</v>
          </cell>
        </row>
        <row r="185">
          <cell r="T185" t="str">
            <v>PS 0396 2018</v>
          </cell>
        </row>
        <row r="186">
          <cell r="T186" t="str">
            <v>PS 0397 2018</v>
          </cell>
        </row>
        <row r="187">
          <cell r="T187" t="str">
            <v>PS 0399 2018</v>
          </cell>
        </row>
        <row r="188">
          <cell r="T188" t="str">
            <v>PS 0402 2018</v>
          </cell>
        </row>
        <row r="189">
          <cell r="T189" t="str">
            <v>PS 0403 2018</v>
          </cell>
        </row>
        <row r="190">
          <cell r="T190" t="str">
            <v>PS 0405 2018</v>
          </cell>
        </row>
        <row r="191">
          <cell r="T191" t="str">
            <v>PS 0408 2018</v>
          </cell>
        </row>
        <row r="192">
          <cell r="T192" t="str">
            <v>PS 0409 2018</v>
          </cell>
        </row>
        <row r="193">
          <cell r="T193" t="str">
            <v>PS 0410 2018</v>
          </cell>
        </row>
        <row r="194">
          <cell r="T194" t="str">
            <v>PS 0411 2018</v>
          </cell>
        </row>
        <row r="195">
          <cell r="T195" t="str">
            <v>PS 0413 2018</v>
          </cell>
        </row>
        <row r="196">
          <cell r="T196" t="str">
            <v>PS 0415 2018</v>
          </cell>
        </row>
        <row r="197">
          <cell r="T197" t="str">
            <v>PS 0417 2018</v>
          </cell>
        </row>
        <row r="198">
          <cell r="T198" t="str">
            <v>PS 0418 2018</v>
          </cell>
        </row>
        <row r="199">
          <cell r="T199" t="str">
            <v>PS 0419 2018</v>
          </cell>
        </row>
        <row r="200">
          <cell r="T200" t="str">
            <v>PS 0420 2018</v>
          </cell>
        </row>
        <row r="201">
          <cell r="T201" t="str">
            <v>PS 0421 2018</v>
          </cell>
        </row>
        <row r="202">
          <cell r="T202" t="str">
            <v>PS 0422 2018</v>
          </cell>
        </row>
        <row r="203">
          <cell r="T203" t="str">
            <v>PS 0423 2018</v>
          </cell>
        </row>
        <row r="204">
          <cell r="T204" t="str">
            <v>PS 0424 2018</v>
          </cell>
        </row>
        <row r="205">
          <cell r="T205" t="str">
            <v>PS 0426 2018</v>
          </cell>
        </row>
        <row r="206">
          <cell r="T206" t="str">
            <v>PS 0427 2018</v>
          </cell>
        </row>
        <row r="207">
          <cell r="T207" t="str">
            <v>PS 0428 2018</v>
          </cell>
        </row>
        <row r="208">
          <cell r="T208" t="str">
            <v>PS 0429 2018</v>
          </cell>
        </row>
        <row r="209">
          <cell r="T209" t="str">
            <v>PS 0430 2018</v>
          </cell>
        </row>
        <row r="210">
          <cell r="T210" t="str">
            <v>PS 0431 2018</v>
          </cell>
        </row>
        <row r="211">
          <cell r="T211" t="str">
            <v>PS 0432 2018</v>
          </cell>
        </row>
        <row r="212">
          <cell r="T212" t="str">
            <v>PS 0436 2018</v>
          </cell>
        </row>
        <row r="213">
          <cell r="T213" t="str">
            <v>PS 0438 2018</v>
          </cell>
        </row>
        <row r="214">
          <cell r="T214" t="str">
            <v>PS 0440 2018</v>
          </cell>
        </row>
        <row r="215">
          <cell r="T215" t="str">
            <v>PS 0441 2018</v>
          </cell>
        </row>
        <row r="216">
          <cell r="T216" t="str">
            <v>PS 0442 2018</v>
          </cell>
        </row>
        <row r="217">
          <cell r="T217" t="str">
            <v>PS 0443 2018</v>
          </cell>
        </row>
        <row r="218">
          <cell r="T218" t="str">
            <v>PS 0446 2018</v>
          </cell>
        </row>
        <row r="219">
          <cell r="T219" t="str">
            <v>PS 0447 2018</v>
          </cell>
        </row>
        <row r="220">
          <cell r="T220" t="str">
            <v>PS 0448 2018</v>
          </cell>
        </row>
        <row r="221">
          <cell r="T221" t="str">
            <v>PS 0449 2018</v>
          </cell>
        </row>
        <row r="222">
          <cell r="T222" t="str">
            <v>PS 0451 2018</v>
          </cell>
        </row>
        <row r="223">
          <cell r="T223" t="str">
            <v>PS 0452 2018</v>
          </cell>
        </row>
        <row r="224">
          <cell r="T224" t="str">
            <v>PS 0454 2018</v>
          </cell>
        </row>
        <row r="225">
          <cell r="T225" t="str">
            <v>PS 0455 2018</v>
          </cell>
        </row>
        <row r="226">
          <cell r="T226" t="str">
            <v>PS 0456 2018</v>
          </cell>
        </row>
        <row r="227">
          <cell r="T227" t="str">
            <v>PS 0457 2018</v>
          </cell>
        </row>
        <row r="228">
          <cell r="T228" t="str">
            <v>PS 0458 2018</v>
          </cell>
        </row>
        <row r="229">
          <cell r="T229" t="str">
            <v>PS 0460 2018</v>
          </cell>
        </row>
        <row r="230">
          <cell r="T230" t="str">
            <v>PS 0461 2018</v>
          </cell>
        </row>
        <row r="231">
          <cell r="T231" t="str">
            <v>PS 0462 2018</v>
          </cell>
        </row>
        <row r="232">
          <cell r="T232" t="str">
            <v>PS 0463 2018</v>
          </cell>
        </row>
        <row r="233">
          <cell r="T233" t="str">
            <v>PS 0464 2018</v>
          </cell>
        </row>
        <row r="234">
          <cell r="T234" t="str">
            <v>PS 0466 2018</v>
          </cell>
        </row>
        <row r="235">
          <cell r="T235" t="str">
            <v>PS 0467 2018</v>
          </cell>
        </row>
        <row r="236">
          <cell r="T236" t="str">
            <v>PS 0468 2018</v>
          </cell>
        </row>
        <row r="237">
          <cell r="T237" t="str">
            <v>PS 0469 2018</v>
          </cell>
        </row>
        <row r="238">
          <cell r="T238" t="str">
            <v>PS 0470 2018</v>
          </cell>
        </row>
        <row r="239">
          <cell r="T239" t="str">
            <v>PS 0471 2018</v>
          </cell>
        </row>
        <row r="240">
          <cell r="T240" t="str">
            <v>PS 0472 2018</v>
          </cell>
        </row>
        <row r="241">
          <cell r="T241" t="str">
            <v>PS 0473 2018</v>
          </cell>
        </row>
        <row r="242">
          <cell r="T242" t="str">
            <v>PS 0476 2018</v>
          </cell>
        </row>
        <row r="243">
          <cell r="T243" t="str">
            <v>PS 0477 2018</v>
          </cell>
        </row>
        <row r="244">
          <cell r="T244" t="str">
            <v>PS 0479 2018</v>
          </cell>
        </row>
        <row r="245">
          <cell r="T245" t="str">
            <v>PS 0480 2018</v>
          </cell>
        </row>
        <row r="246">
          <cell r="T246" t="str">
            <v>PS 0481 2018</v>
          </cell>
        </row>
        <row r="247">
          <cell r="T247" t="str">
            <v>PS 0482 2018</v>
          </cell>
        </row>
        <row r="248">
          <cell r="T248" t="str">
            <v>PS 0483 2018</v>
          </cell>
        </row>
        <row r="249">
          <cell r="T249" t="str">
            <v>PS 0485 2018</v>
          </cell>
        </row>
        <row r="250">
          <cell r="T250" t="str">
            <v>PS 0486 2018</v>
          </cell>
        </row>
        <row r="251">
          <cell r="T251" t="str">
            <v>PS 0487 2018</v>
          </cell>
        </row>
        <row r="252">
          <cell r="T252" t="str">
            <v>PS 0488 2018</v>
          </cell>
        </row>
        <row r="253">
          <cell r="T253" t="str">
            <v>PS 0490 2018</v>
          </cell>
        </row>
        <row r="254">
          <cell r="T254" t="str">
            <v>PS 0491 2018</v>
          </cell>
        </row>
        <row r="255">
          <cell r="T255" t="str">
            <v>PS 0492 2018</v>
          </cell>
        </row>
        <row r="256">
          <cell r="T256" t="str">
            <v>PS 0493 2018</v>
          </cell>
        </row>
        <row r="257">
          <cell r="T257" t="str">
            <v>PS 0494 2018</v>
          </cell>
        </row>
        <row r="258">
          <cell r="T258" t="str">
            <v>PS 0495 2018</v>
          </cell>
        </row>
        <row r="259">
          <cell r="T259" t="str">
            <v>PS 0496 2018</v>
          </cell>
        </row>
        <row r="260">
          <cell r="T260" t="str">
            <v>PS 0497 2018</v>
          </cell>
        </row>
        <row r="261">
          <cell r="T261" t="str">
            <v>PS 0499 2018</v>
          </cell>
        </row>
        <row r="262">
          <cell r="T262" t="str">
            <v>PS 0501 2018</v>
          </cell>
        </row>
        <row r="263">
          <cell r="T263" t="str">
            <v>PS 0502 2018</v>
          </cell>
        </row>
        <row r="264">
          <cell r="T264" t="str">
            <v>PS 0503 2018</v>
          </cell>
        </row>
        <row r="265">
          <cell r="T265" t="str">
            <v>PS 0505 2018</v>
          </cell>
        </row>
        <row r="266">
          <cell r="T266" t="str">
            <v>PS 0506 2018</v>
          </cell>
        </row>
        <row r="267">
          <cell r="T267" t="str">
            <v>PS 0507 2018</v>
          </cell>
        </row>
        <row r="268">
          <cell r="T268" t="str">
            <v>PS 0508 2018</v>
          </cell>
        </row>
        <row r="269">
          <cell r="T269" t="str">
            <v>PS 0509 2018</v>
          </cell>
        </row>
        <row r="270">
          <cell r="T270" t="str">
            <v>PS 0510 2018</v>
          </cell>
        </row>
        <row r="271">
          <cell r="T271" t="str">
            <v>PS 0511 2018</v>
          </cell>
        </row>
        <row r="272">
          <cell r="T272" t="str">
            <v>PS 0512 2018</v>
          </cell>
        </row>
        <row r="273">
          <cell r="T273" t="str">
            <v>PS 0513 2018</v>
          </cell>
        </row>
        <row r="274">
          <cell r="T274" t="str">
            <v>PS 0514 2018</v>
          </cell>
        </row>
        <row r="275">
          <cell r="T275" t="str">
            <v>PS 0515 2018</v>
          </cell>
        </row>
        <row r="276">
          <cell r="T276" t="str">
            <v>PS 0516 2018</v>
          </cell>
        </row>
        <row r="277">
          <cell r="T277" t="str">
            <v>PS 0518 2018</v>
          </cell>
        </row>
        <row r="278">
          <cell r="T278" t="str">
            <v>PS 0519 2018</v>
          </cell>
        </row>
        <row r="279">
          <cell r="T279" t="str">
            <v>PS 0520 2018</v>
          </cell>
        </row>
        <row r="280">
          <cell r="T280" t="str">
            <v>PS 0521 2018</v>
          </cell>
        </row>
        <row r="281">
          <cell r="T281" t="str">
            <v>PS 0522 2018</v>
          </cell>
        </row>
        <row r="282">
          <cell r="T282" t="str">
            <v>PS 0523 2018</v>
          </cell>
        </row>
        <row r="283">
          <cell r="T283" t="str">
            <v>PS 0524 2018</v>
          </cell>
        </row>
        <row r="284">
          <cell r="T284" t="str">
            <v>PS 0526 2018</v>
          </cell>
        </row>
        <row r="285">
          <cell r="T285" t="str">
            <v>PS 0527 2018</v>
          </cell>
        </row>
        <row r="286">
          <cell r="T286" t="str">
            <v>PS 0528 2018</v>
          </cell>
        </row>
        <row r="287">
          <cell r="T287" t="str">
            <v>PS 0529 2018</v>
          </cell>
        </row>
        <row r="288">
          <cell r="T288" t="str">
            <v>PS 0530 2018</v>
          </cell>
        </row>
        <row r="289">
          <cell r="T289" t="str">
            <v>PS 0531 2018</v>
          </cell>
        </row>
        <row r="290">
          <cell r="T290" t="str">
            <v>PS 0533 2018</v>
          </cell>
        </row>
        <row r="291">
          <cell r="T291" t="str">
            <v>PS 0534 2018</v>
          </cell>
        </row>
        <row r="292">
          <cell r="T292" t="str">
            <v>PS 0536 2018</v>
          </cell>
        </row>
        <row r="293">
          <cell r="T293" t="str">
            <v>PS 0537 2018</v>
          </cell>
        </row>
        <row r="294">
          <cell r="T294" t="str">
            <v>PS 0538 2018</v>
          </cell>
        </row>
        <row r="295">
          <cell r="T295" t="str">
            <v>PS 0539 2018</v>
          </cell>
        </row>
        <row r="296">
          <cell r="T296" t="str">
            <v>PS 0540 2018</v>
          </cell>
        </row>
        <row r="297">
          <cell r="T297" t="str">
            <v>PS 0541 2018</v>
          </cell>
        </row>
        <row r="298">
          <cell r="T298" t="str">
            <v>PS 0542 2018</v>
          </cell>
        </row>
        <row r="299">
          <cell r="T299" t="str">
            <v>PS 0543 2018</v>
          </cell>
        </row>
        <row r="300">
          <cell r="T300" t="str">
            <v>PS 0546 2018</v>
          </cell>
        </row>
        <row r="301">
          <cell r="T301" t="str">
            <v>PS 0547 2018</v>
          </cell>
        </row>
        <row r="302">
          <cell r="T302" t="str">
            <v>PS 0548 2018</v>
          </cell>
        </row>
        <row r="303">
          <cell r="T303" t="str">
            <v>PS 0549 2018</v>
          </cell>
        </row>
        <row r="304">
          <cell r="T304" t="str">
            <v>PS 0550 2018</v>
          </cell>
        </row>
        <row r="305">
          <cell r="T305" t="str">
            <v>PS 0552 2018</v>
          </cell>
        </row>
        <row r="306">
          <cell r="T306" t="str">
            <v>PS 0553 2018</v>
          </cell>
        </row>
        <row r="307">
          <cell r="T307" t="str">
            <v>PS 0554 2018</v>
          </cell>
        </row>
        <row r="308">
          <cell r="T308" t="str">
            <v>PS 0557 2018</v>
          </cell>
        </row>
        <row r="309">
          <cell r="T309" t="str">
            <v>PS 0558 2018</v>
          </cell>
        </row>
        <row r="310">
          <cell r="T310" t="str">
            <v>PS 0559 2018</v>
          </cell>
        </row>
        <row r="311">
          <cell r="T311" t="str">
            <v>PS 0560 2018</v>
          </cell>
        </row>
        <row r="312">
          <cell r="T312" t="str">
            <v>PS 0561 2018</v>
          </cell>
        </row>
        <row r="313">
          <cell r="T313" t="str">
            <v>PS 0562 2018</v>
          </cell>
        </row>
        <row r="314">
          <cell r="T314" t="str">
            <v>PS 0563 2018</v>
          </cell>
        </row>
        <row r="315">
          <cell r="T315" t="str">
            <v>PS 0564 2018</v>
          </cell>
        </row>
        <row r="316">
          <cell r="T316" t="str">
            <v>PS 0566 2018</v>
          </cell>
        </row>
        <row r="317">
          <cell r="T317" t="str">
            <v>PS 0567 2018</v>
          </cell>
        </row>
        <row r="318">
          <cell r="T318" t="str">
            <v>PS 0568 2018</v>
          </cell>
        </row>
        <row r="319">
          <cell r="T319" t="str">
            <v>PS 0569 2018</v>
          </cell>
        </row>
        <row r="320">
          <cell r="T320" t="str">
            <v>PS 0571 2018</v>
          </cell>
        </row>
        <row r="321">
          <cell r="T321" t="str">
            <v>PS 0573 2018</v>
          </cell>
        </row>
        <row r="322">
          <cell r="T322" t="str">
            <v>PS 0575 2018</v>
          </cell>
        </row>
        <row r="323">
          <cell r="T323" t="str">
            <v>PS 0576 2018</v>
          </cell>
        </row>
        <row r="324">
          <cell r="T324" t="str">
            <v>PS 0578 2018</v>
          </cell>
        </row>
        <row r="325">
          <cell r="T325" t="str">
            <v>PS 0580 2018</v>
          </cell>
        </row>
        <row r="326">
          <cell r="T326" t="str">
            <v>PS 0582 2018</v>
          </cell>
        </row>
        <row r="327">
          <cell r="T327" t="str">
            <v>PS 0583 2018</v>
          </cell>
        </row>
        <row r="328">
          <cell r="T328" t="str">
            <v>PS 0584 2018</v>
          </cell>
        </row>
        <row r="329">
          <cell r="T329" t="str">
            <v>PS 0585 2018</v>
          </cell>
        </row>
        <row r="330">
          <cell r="T330" t="str">
            <v>PS 0587 2018</v>
          </cell>
        </row>
        <row r="331">
          <cell r="T331" t="str">
            <v>PS 0588 2018</v>
          </cell>
        </row>
        <row r="332">
          <cell r="T332" t="str">
            <v>PS 0591 2018</v>
          </cell>
        </row>
        <row r="333">
          <cell r="T333" t="str">
            <v>PS 0593 2018</v>
          </cell>
        </row>
        <row r="334">
          <cell r="T334" t="str">
            <v>PS 0594 2018</v>
          </cell>
        </row>
        <row r="335">
          <cell r="T335" t="str">
            <v>PS 0597 2018</v>
          </cell>
        </row>
        <row r="336">
          <cell r="T336" t="str">
            <v>PS 0599 2018</v>
          </cell>
        </row>
        <row r="337">
          <cell r="T337" t="str">
            <v>PS 0600 2018</v>
          </cell>
        </row>
        <row r="338">
          <cell r="T338" t="str">
            <v>PS 0601 2018</v>
          </cell>
        </row>
        <row r="339">
          <cell r="T339" t="str">
            <v>PS 0602 2018</v>
          </cell>
        </row>
        <row r="340">
          <cell r="T340" t="str">
            <v>PS 0603 2018</v>
          </cell>
        </row>
        <row r="341">
          <cell r="T341" t="str">
            <v>PS 0604 2018</v>
          </cell>
        </row>
        <row r="342">
          <cell r="T342" t="str">
            <v>PS 0605 2018</v>
          </cell>
        </row>
        <row r="343">
          <cell r="T343" t="str">
            <v>PS 0606 2018</v>
          </cell>
        </row>
        <row r="344">
          <cell r="T344" t="str">
            <v>PS 0607 2018</v>
          </cell>
        </row>
        <row r="345">
          <cell r="T345" t="str">
            <v>PS 0608 2018</v>
          </cell>
        </row>
        <row r="346">
          <cell r="T346" t="str">
            <v>PS 0609 2018</v>
          </cell>
        </row>
        <row r="347">
          <cell r="T347" t="str">
            <v>PS 0610 2018</v>
          </cell>
        </row>
        <row r="348">
          <cell r="T348" t="str">
            <v>PS 0612 2018</v>
          </cell>
        </row>
        <row r="349">
          <cell r="T349" t="str">
            <v>PS 0615 2018</v>
          </cell>
        </row>
        <row r="350">
          <cell r="T350" t="str">
            <v>PS 0616 2018</v>
          </cell>
        </row>
        <row r="351">
          <cell r="T351" t="str">
            <v>PS 0618 2018</v>
          </cell>
        </row>
        <row r="352">
          <cell r="T352" t="str">
            <v>PS 0619 2018</v>
          </cell>
        </row>
        <row r="353">
          <cell r="T353" t="str">
            <v>PS 0620 2018</v>
          </cell>
        </row>
        <row r="354">
          <cell r="T354" t="str">
            <v>PS 0622 2018</v>
          </cell>
        </row>
        <row r="355">
          <cell r="T355" t="str">
            <v>PS 0624 2018</v>
          </cell>
        </row>
        <row r="356">
          <cell r="T356" t="str">
            <v>PS 0625 2018</v>
          </cell>
        </row>
        <row r="357">
          <cell r="T357" t="str">
            <v>PS 0840 2018</v>
          </cell>
        </row>
        <row r="358">
          <cell r="T358" t="str">
            <v>PS 1421 2018</v>
          </cell>
        </row>
        <row r="359">
          <cell r="T359" t="str">
            <v>PS 1422 2018</v>
          </cell>
        </row>
        <row r="360">
          <cell r="T360" t="str">
            <v>PS 1438 2018</v>
          </cell>
        </row>
        <row r="361">
          <cell r="T361" t="str">
            <v>PS 1441 2018</v>
          </cell>
        </row>
        <row r="362">
          <cell r="T362" t="str">
            <v>PS 2765 2018</v>
          </cell>
        </row>
        <row r="363">
          <cell r="T363" t="str">
            <v>PS 2768 2018</v>
          </cell>
        </row>
        <row r="364">
          <cell r="T364" t="str">
            <v>PS 2790 2018</v>
          </cell>
        </row>
        <row r="365">
          <cell r="T365" t="str">
            <v>PS 2791 2018</v>
          </cell>
        </row>
        <row r="366">
          <cell r="T366" t="str">
            <v>PS 2793 2018</v>
          </cell>
        </row>
        <row r="367">
          <cell r="T367" t="str">
            <v>PS 2942 2018</v>
          </cell>
        </row>
        <row r="368">
          <cell r="T368" t="str">
            <v>PS 2946 2018</v>
          </cell>
        </row>
        <row r="369">
          <cell r="T369" t="str">
            <v>PS 2962 2018</v>
          </cell>
        </row>
        <row r="370">
          <cell r="T370" t="str">
            <v>PS 2964 2018</v>
          </cell>
        </row>
        <row r="371">
          <cell r="T371" t="str">
            <v>PS 2965 2018</v>
          </cell>
        </row>
        <row r="372">
          <cell r="T372" t="str">
            <v>PS 2967 2018</v>
          </cell>
        </row>
        <row r="373">
          <cell r="T373" t="str">
            <v>PS 3885 2018</v>
          </cell>
        </row>
        <row r="374">
          <cell r="T374" t="str">
            <v>PS 3891 2018</v>
          </cell>
        </row>
        <row r="375">
          <cell r="T375" t="str">
            <v>PS 3897 2018</v>
          </cell>
        </row>
        <row r="376">
          <cell r="T376" t="str">
            <v>PS 3922 2018</v>
          </cell>
        </row>
        <row r="377">
          <cell r="T377" t="str">
            <v>PS 3924 2018</v>
          </cell>
        </row>
        <row r="378">
          <cell r="T378" t="str">
            <v>PS 3978 2018</v>
          </cell>
        </row>
        <row r="379">
          <cell r="T379" t="str">
            <v>PS 3980 2018</v>
          </cell>
        </row>
        <row r="380">
          <cell r="T380" t="str">
            <v>PS 4187 2018</v>
          </cell>
        </row>
        <row r="381">
          <cell r="T381" t="str">
            <v>PS 4188 2018</v>
          </cell>
        </row>
        <row r="382">
          <cell r="T382" t="str">
            <v>PS 4189 2018</v>
          </cell>
        </row>
        <row r="383">
          <cell r="T383" t="str">
            <v>PS 5252 2018</v>
          </cell>
        </row>
        <row r="384">
          <cell r="T384" t="str">
            <v>PS 5286 2018</v>
          </cell>
        </row>
        <row r="385">
          <cell r="T385" t="str">
            <v>PS 5305 2018</v>
          </cell>
        </row>
        <row r="386">
          <cell r="T386" t="str">
            <v>PS 5306 2018</v>
          </cell>
        </row>
        <row r="387">
          <cell r="T387" t="str">
            <v>PS 5315 2018</v>
          </cell>
        </row>
        <row r="388">
          <cell r="T388" t="str">
            <v>PS 5321 2018</v>
          </cell>
        </row>
        <row r="389">
          <cell r="T389" t="str">
            <v>PS 5322 2018</v>
          </cell>
        </row>
        <row r="390">
          <cell r="T390" t="str">
            <v>PS 5331 2018</v>
          </cell>
        </row>
        <row r="391">
          <cell r="T391" t="str">
            <v>PS 5352 2018</v>
          </cell>
        </row>
        <row r="392">
          <cell r="T392" t="str">
            <v>PS 5200 2018</v>
          </cell>
        </row>
        <row r="393">
          <cell r="T393" t="str">
            <v>PS 5201 2018</v>
          </cell>
        </row>
        <row r="394">
          <cell r="T394" t="str">
            <v>PS 5079 2018</v>
          </cell>
        </row>
        <row r="395">
          <cell r="T395" t="str">
            <v>PS 5203 2018</v>
          </cell>
        </row>
        <row r="396">
          <cell r="T396" t="str">
            <v>PS 5202 2018</v>
          </cell>
        </row>
        <row r="397">
          <cell r="T397" t="str">
            <v>PS 5455 2018</v>
          </cell>
        </row>
        <row r="398">
          <cell r="T398" t="str">
            <v>PS 5458 2018</v>
          </cell>
        </row>
        <row r="399">
          <cell r="T399" t="str">
            <v>PS 5470 2018</v>
          </cell>
        </row>
        <row r="400">
          <cell r="T400" t="str">
            <v>PS 5473 2018</v>
          </cell>
        </row>
        <row r="401">
          <cell r="T401" t="str">
            <v>PS 5476 2018</v>
          </cell>
        </row>
        <row r="402">
          <cell r="T402" t="str">
            <v>PS 5477 2018</v>
          </cell>
        </row>
        <row r="403">
          <cell r="T403" t="str">
            <v>PS 5508 2018</v>
          </cell>
        </row>
        <row r="404">
          <cell r="T404" t="str">
            <v>PS 5514 2018</v>
          </cell>
        </row>
        <row r="405">
          <cell r="T405" t="str">
            <v>PS 5358 2018</v>
          </cell>
        </row>
        <row r="406">
          <cell r="T406" t="str">
            <v>PS 0030 2018</v>
          </cell>
        </row>
        <row r="407">
          <cell r="T407" t="str">
            <v>PS 0703 2018</v>
          </cell>
        </row>
        <row r="408">
          <cell r="T408" t="str">
            <v>PS 1245 2018</v>
          </cell>
        </row>
        <row r="409">
          <cell r="T409" t="str">
            <v>PS 1259 2018</v>
          </cell>
        </row>
        <row r="410">
          <cell r="T410" t="str">
            <v>PS 1260 2018</v>
          </cell>
        </row>
        <row r="411">
          <cell r="T411" t="str">
            <v>PS 1261 2018</v>
          </cell>
        </row>
        <row r="412">
          <cell r="T412" t="str">
            <v>PS 1262 2018</v>
          </cell>
        </row>
        <row r="413">
          <cell r="T413" t="str">
            <v>PS 1263 2018</v>
          </cell>
        </row>
        <row r="414">
          <cell r="T414" t="str">
            <v>PS 1265 2018</v>
          </cell>
        </row>
        <row r="415">
          <cell r="T415" t="str">
            <v>PS 1266 2018</v>
          </cell>
        </row>
        <row r="416">
          <cell r="T416" t="str">
            <v>PS 1267 2018</v>
          </cell>
        </row>
        <row r="417">
          <cell r="T417" t="str">
            <v>PS 1268 2018</v>
          </cell>
        </row>
        <row r="418">
          <cell r="T418" t="str">
            <v>PS 1269 2018</v>
          </cell>
        </row>
        <row r="419">
          <cell r="T419" t="str">
            <v>PS 1270 2018</v>
          </cell>
        </row>
        <row r="420">
          <cell r="T420" t="str">
            <v>PS 1272 2018</v>
          </cell>
        </row>
        <row r="421">
          <cell r="T421" t="str">
            <v>PS 1273 2018</v>
          </cell>
        </row>
        <row r="422">
          <cell r="T422" t="str">
            <v>PS 1274 2018</v>
          </cell>
        </row>
        <row r="423">
          <cell r="T423" t="str">
            <v>PS 1276 2018</v>
          </cell>
        </row>
        <row r="424">
          <cell r="T424" t="str">
            <v>PS 1277 2018</v>
          </cell>
        </row>
        <row r="425">
          <cell r="T425" t="str">
            <v>PS 1279 2018</v>
          </cell>
        </row>
        <row r="426">
          <cell r="T426" t="str">
            <v>PS 1280 2018</v>
          </cell>
        </row>
        <row r="427">
          <cell r="T427" t="str">
            <v>PS 1281 2018</v>
          </cell>
        </row>
        <row r="428">
          <cell r="T428" t="str">
            <v>PS 1283 2018</v>
          </cell>
        </row>
        <row r="429">
          <cell r="T429" t="str">
            <v>PS 1285 2018</v>
          </cell>
        </row>
        <row r="430">
          <cell r="T430" t="str">
            <v>PS 1286 2018</v>
          </cell>
        </row>
        <row r="431">
          <cell r="T431" t="str">
            <v>PS 1288 2018</v>
          </cell>
        </row>
        <row r="432">
          <cell r="T432" t="str">
            <v>PS 1290 2018</v>
          </cell>
        </row>
        <row r="433">
          <cell r="T433" t="str">
            <v>PS 1291 2018</v>
          </cell>
        </row>
        <row r="434">
          <cell r="T434" t="str">
            <v>PS 1292 2018</v>
          </cell>
        </row>
        <row r="435">
          <cell r="T435" t="str">
            <v>PS 1293 2018</v>
          </cell>
        </row>
        <row r="436">
          <cell r="T436" t="str">
            <v>PS 1294 2018</v>
          </cell>
        </row>
        <row r="437">
          <cell r="T437" t="str">
            <v>PS 1295 2018</v>
          </cell>
        </row>
        <row r="438">
          <cell r="T438" t="str">
            <v>PS 1296 2018</v>
          </cell>
        </row>
        <row r="439">
          <cell r="T439" t="str">
            <v>PS 1297 2018</v>
          </cell>
        </row>
        <row r="440">
          <cell r="T440" t="str">
            <v>PS 1299 2018</v>
          </cell>
        </row>
        <row r="441">
          <cell r="T441" t="str">
            <v>PS 1300 2018</v>
          </cell>
        </row>
        <row r="442">
          <cell r="T442" t="str">
            <v>PS 1301 2018</v>
          </cell>
        </row>
        <row r="443">
          <cell r="T443" t="str">
            <v>PS 1303 2018</v>
          </cell>
        </row>
        <row r="444">
          <cell r="T444" t="str">
            <v>PS 1305 2018</v>
          </cell>
        </row>
        <row r="445">
          <cell r="T445" t="str">
            <v>PS 1306 2018</v>
          </cell>
        </row>
        <row r="446">
          <cell r="T446" t="str">
            <v>PS 1307 2018</v>
          </cell>
        </row>
        <row r="447">
          <cell r="T447" t="str">
            <v>PS 1309 2018</v>
          </cell>
        </row>
        <row r="448">
          <cell r="T448" t="str">
            <v>PS 1310 2018</v>
          </cell>
        </row>
        <row r="449">
          <cell r="T449" t="str">
            <v>PS 1311 2018</v>
          </cell>
        </row>
        <row r="450">
          <cell r="T450" t="str">
            <v>PS 1312 2018</v>
          </cell>
        </row>
        <row r="451">
          <cell r="T451" t="str">
            <v>PS 1313 2018</v>
          </cell>
        </row>
        <row r="452">
          <cell r="T452" t="str">
            <v>PS 1345 2018</v>
          </cell>
        </row>
        <row r="453">
          <cell r="T453" t="str">
            <v>PS 1601 2018</v>
          </cell>
        </row>
        <row r="454">
          <cell r="T454" t="str">
            <v>PS 1690 2018</v>
          </cell>
        </row>
        <row r="455">
          <cell r="T455" t="str">
            <v>PS 1691 2018</v>
          </cell>
        </row>
        <row r="456">
          <cell r="T456" t="str">
            <v>PS 2747 2018</v>
          </cell>
        </row>
        <row r="457">
          <cell r="T457" t="str">
            <v>PS 2755 2018</v>
          </cell>
        </row>
        <row r="458">
          <cell r="T458" t="str">
            <v>PS 3052 2018</v>
          </cell>
        </row>
        <row r="459">
          <cell r="T459" t="str">
            <v>PS 3053 2018</v>
          </cell>
        </row>
        <row r="460">
          <cell r="T460" t="str">
            <v>PS 4209 2018</v>
          </cell>
        </row>
        <row r="461">
          <cell r="T461" t="str">
            <v>PS 4243 2018</v>
          </cell>
        </row>
        <row r="462">
          <cell r="T462" t="str">
            <v>PS 5187 2018</v>
          </cell>
        </row>
        <row r="463">
          <cell r="T463" t="str">
            <v>PS 5361 2018</v>
          </cell>
        </row>
        <row r="464">
          <cell r="T464" t="str">
            <v>PS 5516 2018</v>
          </cell>
        </row>
        <row r="465">
          <cell r="T465" t="str">
            <v>PS 5544 2018</v>
          </cell>
        </row>
        <row r="466">
          <cell r="T466" t="str">
            <v>PS 5534 2018</v>
          </cell>
        </row>
        <row r="467">
          <cell r="T467" t="str">
            <v>PS 5527 2018</v>
          </cell>
        </row>
        <row r="468">
          <cell r="T468" t="str">
            <v>PS 0031 2018</v>
          </cell>
        </row>
        <row r="469">
          <cell r="T469" t="str">
            <v>PS 1084 2018</v>
          </cell>
        </row>
        <row r="470">
          <cell r="T470" t="str">
            <v>PS 1085 2018</v>
          </cell>
        </row>
        <row r="471">
          <cell r="T471" t="str">
            <v>PS 1086 2018</v>
          </cell>
        </row>
        <row r="472">
          <cell r="T472" t="str">
            <v>PS 1088 2018</v>
          </cell>
        </row>
        <row r="473">
          <cell r="T473" t="str">
            <v>PS 1089 2018</v>
          </cell>
        </row>
        <row r="474">
          <cell r="T474" t="str">
            <v>PS 1090 2018</v>
          </cell>
        </row>
        <row r="475">
          <cell r="T475" t="str">
            <v>PS 1091 2018</v>
          </cell>
        </row>
        <row r="476">
          <cell r="T476" t="str">
            <v>PS 1092 2018</v>
          </cell>
        </row>
        <row r="477">
          <cell r="T477" t="str">
            <v>PS 1093 2018</v>
          </cell>
        </row>
        <row r="478">
          <cell r="T478" t="str">
            <v>PS 1094 2018</v>
          </cell>
        </row>
        <row r="479">
          <cell r="T479" t="str">
            <v>PS 1095 2018</v>
          </cell>
        </row>
        <row r="480">
          <cell r="T480" t="str">
            <v>PS 1096 2018</v>
          </cell>
        </row>
        <row r="481">
          <cell r="T481" t="str">
            <v>PS 1097 2018</v>
          </cell>
        </row>
        <row r="482">
          <cell r="T482" t="str">
            <v>PS 1099 2018</v>
          </cell>
        </row>
        <row r="483">
          <cell r="T483" t="str">
            <v>PS 1100 2018</v>
          </cell>
        </row>
        <row r="484">
          <cell r="T484" t="str">
            <v>PS 1101 2018</v>
          </cell>
        </row>
        <row r="485">
          <cell r="T485" t="str">
            <v>PS 1102 2018</v>
          </cell>
        </row>
        <row r="486">
          <cell r="T486" t="str">
            <v>PS 1103 2018</v>
          </cell>
        </row>
        <row r="487">
          <cell r="T487" t="str">
            <v>PS 1104 2018</v>
          </cell>
        </row>
        <row r="488">
          <cell r="T488" t="str">
            <v>PS 1105 2018</v>
          </cell>
        </row>
        <row r="489">
          <cell r="T489" t="str">
            <v>PS 1106 2018</v>
          </cell>
        </row>
        <row r="490">
          <cell r="T490" t="str">
            <v>PS 1107 2018</v>
          </cell>
        </row>
        <row r="491">
          <cell r="T491" t="str">
            <v>PS 1109 2018</v>
          </cell>
        </row>
        <row r="492">
          <cell r="T492" t="str">
            <v>PS 1110 2018</v>
          </cell>
        </row>
        <row r="493">
          <cell r="T493" t="str">
            <v>PS 1112 2018</v>
          </cell>
        </row>
        <row r="494">
          <cell r="T494" t="str">
            <v>PS 1113 2018</v>
          </cell>
        </row>
        <row r="495">
          <cell r="T495" t="str">
            <v>PS 1114 2018</v>
          </cell>
        </row>
        <row r="496">
          <cell r="T496" t="str">
            <v>PS 1115 2018</v>
          </cell>
        </row>
        <row r="497">
          <cell r="T497" t="str">
            <v>PS 1117 2018</v>
          </cell>
        </row>
        <row r="498">
          <cell r="T498" t="str">
            <v>PS 1118 2018</v>
          </cell>
        </row>
        <row r="499">
          <cell r="T499" t="str">
            <v>PS 1119 2018</v>
          </cell>
        </row>
        <row r="500">
          <cell r="T500" t="str">
            <v>PS 1120 2018</v>
          </cell>
        </row>
        <row r="501">
          <cell r="T501" t="str">
            <v>PS 1121 2018</v>
          </cell>
        </row>
        <row r="502">
          <cell r="T502" t="str">
            <v>PS 1122 2018</v>
          </cell>
        </row>
        <row r="503">
          <cell r="T503" t="str">
            <v>PS 1123 2018</v>
          </cell>
        </row>
        <row r="504">
          <cell r="T504" t="str">
            <v>PS 1124 2018</v>
          </cell>
        </row>
        <row r="505">
          <cell r="T505" t="str">
            <v>PS 1125 2018</v>
          </cell>
        </row>
        <row r="506">
          <cell r="T506" t="str">
            <v>PS 1126 2018</v>
          </cell>
        </row>
        <row r="507">
          <cell r="T507" t="str">
            <v>PS 1129 2018</v>
          </cell>
        </row>
        <row r="508">
          <cell r="T508" t="str">
            <v>PS 1131 2018</v>
          </cell>
        </row>
        <row r="509">
          <cell r="T509" t="str">
            <v>PS 1132 2018</v>
          </cell>
        </row>
        <row r="510">
          <cell r="T510" t="str">
            <v>PS 1133 2018</v>
          </cell>
        </row>
        <row r="511">
          <cell r="T511" t="str">
            <v>PS 1134 2018</v>
          </cell>
        </row>
        <row r="512">
          <cell r="T512" t="str">
            <v>PS 1135 2018</v>
          </cell>
        </row>
        <row r="513">
          <cell r="T513" t="str">
            <v>PS 1136 2018</v>
          </cell>
        </row>
        <row r="514">
          <cell r="T514" t="str">
            <v>PS 1137 2018</v>
          </cell>
        </row>
        <row r="515">
          <cell r="T515" t="str">
            <v>PS 1138 2018</v>
          </cell>
        </row>
        <row r="516">
          <cell r="T516" t="str">
            <v>PS 1139 2018</v>
          </cell>
        </row>
        <row r="517">
          <cell r="T517" t="str">
            <v>PS 1141 2018</v>
          </cell>
        </row>
        <row r="518">
          <cell r="T518" t="str">
            <v>PS 1142 2018</v>
          </cell>
        </row>
        <row r="519">
          <cell r="T519" t="str">
            <v>PS 1143 2018</v>
          </cell>
        </row>
        <row r="520">
          <cell r="T520" t="str">
            <v>PS 1144 2018</v>
          </cell>
        </row>
        <row r="521">
          <cell r="T521" t="str">
            <v>PS 1149 2018</v>
          </cell>
        </row>
        <row r="522">
          <cell r="T522" t="str">
            <v>PS 1150 2018</v>
          </cell>
        </row>
        <row r="523">
          <cell r="T523" t="str">
            <v>PS 1151 2018</v>
          </cell>
        </row>
        <row r="524">
          <cell r="T524" t="str">
            <v>PS 1152 2018</v>
          </cell>
        </row>
        <row r="525">
          <cell r="T525" t="str">
            <v>PS 1153 2018</v>
          </cell>
        </row>
        <row r="526">
          <cell r="T526" t="str">
            <v>PS 1154 2018</v>
          </cell>
        </row>
        <row r="527">
          <cell r="T527" t="str">
            <v>PS 1156 2018</v>
          </cell>
        </row>
        <row r="528">
          <cell r="T528" t="str">
            <v>PS 1157 2018</v>
          </cell>
        </row>
        <row r="529">
          <cell r="T529" t="str">
            <v>PS 1159 2018</v>
          </cell>
        </row>
        <row r="530">
          <cell r="T530" t="str">
            <v>PS 1160 2018</v>
          </cell>
        </row>
        <row r="531">
          <cell r="T531" t="str">
            <v>PS 1161 2018</v>
          </cell>
        </row>
        <row r="532">
          <cell r="T532" t="str">
            <v>PS 1162 2018</v>
          </cell>
        </row>
        <row r="533">
          <cell r="T533" t="str">
            <v>PS 1164 2018</v>
          </cell>
        </row>
        <row r="534">
          <cell r="T534" t="str">
            <v>PS 1165 2018</v>
          </cell>
        </row>
        <row r="535">
          <cell r="T535" t="str">
            <v>PS 1166 2018</v>
          </cell>
        </row>
        <row r="536">
          <cell r="T536" t="str">
            <v>PS 1167 2018</v>
          </cell>
        </row>
        <row r="537">
          <cell r="T537" t="str">
            <v>PS 1169 2018</v>
          </cell>
        </row>
        <row r="538">
          <cell r="T538" t="str">
            <v>PS 1170 2018</v>
          </cell>
        </row>
        <row r="539">
          <cell r="T539" t="str">
            <v>PS 1171 2018</v>
          </cell>
        </row>
        <row r="540">
          <cell r="T540" t="str">
            <v>PS 1173 2018</v>
          </cell>
        </row>
        <row r="541">
          <cell r="T541" t="str">
            <v>PS 1174 2018</v>
          </cell>
        </row>
        <row r="542">
          <cell r="T542" t="str">
            <v>PS 1175 2018</v>
          </cell>
        </row>
        <row r="543">
          <cell r="T543" t="str">
            <v>PS 1177 2018</v>
          </cell>
        </row>
        <row r="544">
          <cell r="T544" t="str">
            <v>PS 1178 2018</v>
          </cell>
        </row>
        <row r="545">
          <cell r="T545" t="str">
            <v>PS 1179 2018</v>
          </cell>
        </row>
        <row r="546">
          <cell r="T546" t="str">
            <v>PS 1181 2018</v>
          </cell>
        </row>
        <row r="547">
          <cell r="T547" t="str">
            <v>PS 1182 2018</v>
          </cell>
        </row>
        <row r="548">
          <cell r="T548" t="str">
            <v>PS 1183 2018</v>
          </cell>
        </row>
        <row r="549">
          <cell r="T549" t="str">
            <v>PS 1184 2018</v>
          </cell>
        </row>
        <row r="550">
          <cell r="T550" t="str">
            <v>PS 1185 2018</v>
          </cell>
        </row>
        <row r="551">
          <cell r="T551" t="str">
            <v>PS 1186 2018</v>
          </cell>
        </row>
        <row r="552">
          <cell r="T552" t="str">
            <v>PS 1187 2018</v>
          </cell>
        </row>
        <row r="553">
          <cell r="T553" t="str">
            <v>PS 1188 2018</v>
          </cell>
        </row>
        <row r="554">
          <cell r="T554" t="str">
            <v>PS 1189 2018</v>
          </cell>
        </row>
        <row r="555">
          <cell r="T555" t="str">
            <v>PS 1190 2018</v>
          </cell>
        </row>
        <row r="556">
          <cell r="T556" t="str">
            <v>PS 1191 2018</v>
          </cell>
        </row>
        <row r="557">
          <cell r="T557" t="str">
            <v>PS 1193 2018</v>
          </cell>
        </row>
        <row r="558">
          <cell r="T558" t="str">
            <v>PS 1194 2018</v>
          </cell>
        </row>
        <row r="559">
          <cell r="T559" t="str">
            <v>PS 1195 2018</v>
          </cell>
        </row>
        <row r="560">
          <cell r="T560" t="str">
            <v>PS 1196 2018</v>
          </cell>
        </row>
        <row r="561">
          <cell r="T561" t="str">
            <v>PS 1198 2018</v>
          </cell>
        </row>
        <row r="562">
          <cell r="T562" t="str">
            <v>PS 1199 2018</v>
          </cell>
        </row>
        <row r="563">
          <cell r="T563" t="str">
            <v>PS 1200 2018</v>
          </cell>
        </row>
        <row r="564">
          <cell r="T564" t="str">
            <v>PS 1201 2018</v>
          </cell>
        </row>
        <row r="565">
          <cell r="T565" t="str">
            <v>PS 1202 2018</v>
          </cell>
        </row>
        <row r="566">
          <cell r="T566" t="str">
            <v>PS 1203 2018</v>
          </cell>
        </row>
        <row r="567">
          <cell r="T567" t="str">
            <v>PS 1204 2018</v>
          </cell>
        </row>
        <row r="568">
          <cell r="T568" t="str">
            <v>PS 1205 2018</v>
          </cell>
        </row>
        <row r="569">
          <cell r="T569" t="str">
            <v>PS 1206 2018</v>
          </cell>
        </row>
        <row r="570">
          <cell r="T570" t="str">
            <v>PS 1207 2018</v>
          </cell>
        </row>
        <row r="571">
          <cell r="T571" t="str">
            <v>PS 1208 2018</v>
          </cell>
        </row>
        <row r="572">
          <cell r="T572" t="str">
            <v>PS 1212 2018</v>
          </cell>
        </row>
        <row r="573">
          <cell r="T573" t="str">
            <v>PS 1213 2018</v>
          </cell>
        </row>
        <row r="574">
          <cell r="T574" t="str">
            <v>PS 1215 2018</v>
          </cell>
        </row>
        <row r="575">
          <cell r="T575" t="str">
            <v>PS 1216 2018</v>
          </cell>
        </row>
        <row r="576">
          <cell r="T576" t="str">
            <v>PS 1218 2018</v>
          </cell>
        </row>
        <row r="577">
          <cell r="T577" t="str">
            <v>PS 1219 2018</v>
          </cell>
        </row>
        <row r="578">
          <cell r="T578" t="str">
            <v>PS 1221 2018</v>
          </cell>
        </row>
        <row r="579">
          <cell r="T579" t="str">
            <v>PS 1222 2018</v>
          </cell>
        </row>
        <row r="580">
          <cell r="T580" t="str">
            <v>PS 1223 2018</v>
          </cell>
        </row>
        <row r="581">
          <cell r="T581" t="str">
            <v>PS 1224 2018</v>
          </cell>
        </row>
        <row r="582">
          <cell r="T582" t="str">
            <v>PS 1225 2018</v>
          </cell>
        </row>
        <row r="583">
          <cell r="T583" t="str">
            <v>PS 1226 2018</v>
          </cell>
        </row>
        <row r="584">
          <cell r="T584" t="str">
            <v>PS 1227 2018</v>
          </cell>
        </row>
        <row r="585">
          <cell r="T585" t="str">
            <v>PS 1228 2018</v>
          </cell>
        </row>
        <row r="586">
          <cell r="T586" t="str">
            <v>PS 1229 2018</v>
          </cell>
        </row>
        <row r="587">
          <cell r="T587" t="str">
            <v>PS 1231 2018</v>
          </cell>
        </row>
        <row r="588">
          <cell r="T588" t="str">
            <v>PS 1233 2018</v>
          </cell>
        </row>
        <row r="589">
          <cell r="T589" t="str">
            <v>PS 1235 2018</v>
          </cell>
        </row>
        <row r="590">
          <cell r="T590" t="str">
            <v>PS 1237 2018</v>
          </cell>
        </row>
        <row r="591">
          <cell r="T591" t="str">
            <v>PS 1238 2018</v>
          </cell>
        </row>
        <row r="592">
          <cell r="T592" t="str">
            <v>PS 1240 2018</v>
          </cell>
        </row>
        <row r="593">
          <cell r="T593" t="str">
            <v>PS 1242 2018</v>
          </cell>
        </row>
        <row r="594">
          <cell r="T594" t="str">
            <v>PS 1435 2018</v>
          </cell>
        </row>
        <row r="595">
          <cell r="T595" t="str">
            <v>PS 1574 2018</v>
          </cell>
        </row>
        <row r="596">
          <cell r="T596" t="str">
            <v>PS 2753 2018</v>
          </cell>
        </row>
        <row r="597">
          <cell r="T597" t="str">
            <v>PS 2757 2018</v>
          </cell>
        </row>
        <row r="598">
          <cell r="T598" t="str">
            <v>PS 2930 2018</v>
          </cell>
        </row>
        <row r="599">
          <cell r="T599" t="str">
            <v>PS 2943 2018</v>
          </cell>
        </row>
        <row r="600">
          <cell r="T600" t="str">
            <v>PS 2944 2018</v>
          </cell>
        </row>
        <row r="601">
          <cell r="T601" t="str">
            <v>PS 2993 2018</v>
          </cell>
        </row>
        <row r="602">
          <cell r="T602" t="str">
            <v>PS 2994 2018</v>
          </cell>
        </row>
        <row r="603">
          <cell r="T603" t="str">
            <v>PS 3034 2018</v>
          </cell>
        </row>
        <row r="604">
          <cell r="T604" t="str">
            <v>PS 3038 2018</v>
          </cell>
        </row>
        <row r="605">
          <cell r="T605" t="str">
            <v>PS 3039 2018</v>
          </cell>
        </row>
        <row r="606">
          <cell r="T606" t="str">
            <v>PS 3042 2018</v>
          </cell>
        </row>
        <row r="607">
          <cell r="T607" t="str">
            <v>PS 3071 2018</v>
          </cell>
        </row>
        <row r="608">
          <cell r="T608" t="str">
            <v>PS 3085 2018</v>
          </cell>
        </row>
        <row r="609">
          <cell r="T609" t="str">
            <v>PS 3158 2018</v>
          </cell>
        </row>
        <row r="610">
          <cell r="T610" t="str">
            <v>PS 3159 2018</v>
          </cell>
        </row>
        <row r="611">
          <cell r="T611" t="str">
            <v>PS 3164 2018</v>
          </cell>
        </row>
        <row r="612">
          <cell r="T612" t="str">
            <v>PS 3898 2018</v>
          </cell>
        </row>
        <row r="613">
          <cell r="T613" t="str">
            <v>PS 3900 2018</v>
          </cell>
        </row>
        <row r="614">
          <cell r="T614" t="str">
            <v>PS 3910 2018</v>
          </cell>
        </row>
        <row r="615">
          <cell r="T615" t="str">
            <v>PS 5251 2018</v>
          </cell>
        </row>
        <row r="616">
          <cell r="T616" t="str">
            <v>PS 5253 2018</v>
          </cell>
        </row>
        <row r="617">
          <cell r="T617" t="str">
            <v>PS 4251 2018</v>
          </cell>
        </row>
        <row r="618">
          <cell r="T618" t="str">
            <v>PS 5197 2018</v>
          </cell>
        </row>
        <row r="619">
          <cell r="T619" t="str">
            <v>PS 5260 2018</v>
          </cell>
        </row>
        <row r="620">
          <cell r="T620" t="str">
            <v>PS 5472 2018</v>
          </cell>
        </row>
        <row r="621">
          <cell r="T621" t="str">
            <v>PS 5526 2018</v>
          </cell>
        </row>
        <row r="622">
          <cell r="T622" t="str">
            <v>PS 5545 2018</v>
          </cell>
        </row>
        <row r="623">
          <cell r="T623" t="str">
            <v>PS 5541 2018</v>
          </cell>
        </row>
        <row r="624">
          <cell r="T624" t="str">
            <v>PS 5543 2018</v>
          </cell>
        </row>
        <row r="625">
          <cell r="T625" t="str">
            <v>PS 1370 2018</v>
          </cell>
        </row>
        <row r="626">
          <cell r="T626" t="str">
            <v>PS 1371 2018</v>
          </cell>
        </row>
        <row r="627">
          <cell r="T627" t="str">
            <v>PS 1372 2018</v>
          </cell>
        </row>
        <row r="628">
          <cell r="T628" t="str">
            <v>PS 1373 2018</v>
          </cell>
        </row>
        <row r="629">
          <cell r="T629" t="str">
            <v>PS 5340 2018</v>
          </cell>
        </row>
        <row r="630">
          <cell r="T630" t="str">
            <v>PS 1376 2018</v>
          </cell>
        </row>
        <row r="631">
          <cell r="T631" t="str">
            <v>PS 1377 2018</v>
          </cell>
        </row>
        <row r="632">
          <cell r="T632" t="str">
            <v>PS 1378 2018</v>
          </cell>
        </row>
        <row r="633">
          <cell r="T633" t="str">
            <v>PS 1379 2018</v>
          </cell>
        </row>
        <row r="634">
          <cell r="T634" t="str">
            <v>PS 1380 2018</v>
          </cell>
        </row>
        <row r="635">
          <cell r="T635" t="str">
            <v>PS 1381 2018</v>
          </cell>
        </row>
        <row r="636">
          <cell r="T636" t="str">
            <v>PS 1383 2018</v>
          </cell>
        </row>
        <row r="637">
          <cell r="T637" t="str">
            <v>PS 1384 2018</v>
          </cell>
        </row>
        <row r="638">
          <cell r="T638" t="str">
            <v>PS 1385 2018</v>
          </cell>
        </row>
        <row r="639">
          <cell r="T639" t="str">
            <v>PS 1386 2018</v>
          </cell>
        </row>
        <row r="640">
          <cell r="T640" t="str">
            <v>PS 1387 2018</v>
          </cell>
        </row>
        <row r="641">
          <cell r="T641" t="str">
            <v>PS 1388 2018</v>
          </cell>
        </row>
        <row r="642">
          <cell r="T642" t="str">
            <v>PS 1389 2018</v>
          </cell>
        </row>
        <row r="643">
          <cell r="T643" t="str">
            <v>PS 1390 2018</v>
          </cell>
        </row>
        <row r="644">
          <cell r="T644" t="str">
            <v>PS 1391 2018</v>
          </cell>
        </row>
        <row r="645">
          <cell r="T645" t="str">
            <v>PS 5338 2018</v>
          </cell>
        </row>
        <row r="646">
          <cell r="T646" t="str">
            <v>PS 1393 2018</v>
          </cell>
        </row>
        <row r="647">
          <cell r="T647" t="str">
            <v>PS 1394 2018</v>
          </cell>
        </row>
        <row r="648">
          <cell r="T648" t="str">
            <v>PS 1395 2018</v>
          </cell>
        </row>
        <row r="649">
          <cell r="T649" t="str">
            <v>PS 1396 2018</v>
          </cell>
        </row>
        <row r="650">
          <cell r="T650" t="str">
            <v>PS 5346 2018</v>
          </cell>
        </row>
        <row r="651">
          <cell r="T651" t="str">
            <v>PS 1398 2018</v>
          </cell>
        </row>
        <row r="652">
          <cell r="T652" t="str">
            <v>PS 1399 2018</v>
          </cell>
        </row>
        <row r="653">
          <cell r="T653" t="str">
            <v>PS 1401 2018</v>
          </cell>
        </row>
        <row r="654">
          <cell r="T654" t="str">
            <v>PS 1402 2018</v>
          </cell>
        </row>
        <row r="655">
          <cell r="T655" t="str">
            <v>PS 1403 2018</v>
          </cell>
        </row>
        <row r="656">
          <cell r="T656" t="str">
            <v>PS 1405 2018</v>
          </cell>
        </row>
        <row r="657">
          <cell r="T657" t="str">
            <v>PS 1408 2018</v>
          </cell>
        </row>
        <row r="658">
          <cell r="T658" t="str">
            <v>PS 1409 2018</v>
          </cell>
        </row>
        <row r="659">
          <cell r="T659" t="str">
            <v>PS 1410 2018</v>
          </cell>
        </row>
        <row r="660">
          <cell r="T660" t="str">
            <v>PS 1414 2018</v>
          </cell>
        </row>
        <row r="661">
          <cell r="T661" t="str">
            <v>PS 1415 2018</v>
          </cell>
        </row>
        <row r="662">
          <cell r="T662" t="str">
            <v>PS 1416 2018</v>
          </cell>
        </row>
        <row r="663">
          <cell r="T663" t="str">
            <v>PS 2748 2018</v>
          </cell>
        </row>
        <row r="664">
          <cell r="T664" t="str">
            <v>PS 2952 2018</v>
          </cell>
        </row>
        <row r="665">
          <cell r="T665" t="str">
            <v>PS 4210 2018</v>
          </cell>
        </row>
        <row r="666">
          <cell r="T666" t="str">
            <v>PS 4211 2018</v>
          </cell>
        </row>
        <row r="667">
          <cell r="T667" t="str">
            <v>PS 4212 2018</v>
          </cell>
        </row>
        <row r="668">
          <cell r="T668" t="str">
            <v>PS 5174 2018</v>
          </cell>
        </row>
        <row r="669">
          <cell r="T669" t="str">
            <v>PS 1346 2018</v>
          </cell>
        </row>
        <row r="670">
          <cell r="T670" t="str">
            <v>PS 1347 2018</v>
          </cell>
        </row>
        <row r="671">
          <cell r="T671" t="str">
            <v>PS 1348 2018</v>
          </cell>
        </row>
        <row r="672">
          <cell r="T672" t="str">
            <v>PS 1349 2018</v>
          </cell>
        </row>
        <row r="673">
          <cell r="T673" t="str">
            <v>PS 1350 2018</v>
          </cell>
        </row>
        <row r="674">
          <cell r="T674" t="str">
            <v>PS 1352 2018</v>
          </cell>
        </row>
        <row r="675">
          <cell r="T675" t="str">
            <v>PS 1353 2018</v>
          </cell>
        </row>
        <row r="676">
          <cell r="T676" t="str">
            <v>PS 1354 2018</v>
          </cell>
        </row>
        <row r="677">
          <cell r="T677" t="str">
            <v>PS 1355 2018</v>
          </cell>
        </row>
        <row r="678">
          <cell r="T678" t="str">
            <v>PS 1356 2018</v>
          </cell>
        </row>
        <row r="679">
          <cell r="T679" t="str">
            <v>PS 0114 2018</v>
          </cell>
        </row>
        <row r="680">
          <cell r="T680" t="str">
            <v>PS 0115 2018</v>
          </cell>
        </row>
        <row r="681">
          <cell r="T681" t="str">
            <v>PS 0117 2018</v>
          </cell>
        </row>
        <row r="682">
          <cell r="T682" t="str">
            <v>PS 0118 2018</v>
          </cell>
        </row>
        <row r="683">
          <cell r="T683" t="str">
            <v>PS 0119 2018</v>
          </cell>
        </row>
        <row r="684">
          <cell r="T684" t="str">
            <v>PS 0122 2018</v>
          </cell>
        </row>
        <row r="685">
          <cell r="T685" t="str">
            <v>PS 0123 2018</v>
          </cell>
        </row>
        <row r="686">
          <cell r="T686" t="str">
            <v>PS 0124 2018</v>
          </cell>
        </row>
        <row r="687">
          <cell r="T687" t="str">
            <v>PS 0125 2018</v>
          </cell>
        </row>
        <row r="688">
          <cell r="T688" t="str">
            <v>PS 0126 2018</v>
          </cell>
        </row>
        <row r="689">
          <cell r="T689" t="str">
            <v>PS 0127 2018</v>
          </cell>
        </row>
        <row r="690">
          <cell r="T690" t="str">
            <v>PS 0128 2018</v>
          </cell>
        </row>
        <row r="691">
          <cell r="T691" t="str">
            <v>PS 0130 2018</v>
          </cell>
        </row>
        <row r="692">
          <cell r="T692" t="str">
            <v>PS 0131 2018</v>
          </cell>
        </row>
        <row r="693">
          <cell r="T693" t="str">
            <v>PS 0132 2018</v>
          </cell>
        </row>
        <row r="694">
          <cell r="T694" t="str">
            <v>PS 0133 2018</v>
          </cell>
        </row>
        <row r="695">
          <cell r="T695" t="str">
            <v>PS 0134 2018</v>
          </cell>
        </row>
        <row r="696">
          <cell r="T696" t="str">
            <v>PS 0135 2018</v>
          </cell>
        </row>
        <row r="697">
          <cell r="T697" t="str">
            <v>PS 0137 2018</v>
          </cell>
        </row>
        <row r="698">
          <cell r="T698" t="str">
            <v>PS 0138 2018</v>
          </cell>
        </row>
        <row r="699">
          <cell r="T699" t="str">
            <v>PS 0139 2018</v>
          </cell>
        </row>
        <row r="700">
          <cell r="T700" t="str">
            <v>PS 0140 2018</v>
          </cell>
        </row>
        <row r="701">
          <cell r="T701" t="str">
            <v>PS 1436 2018</v>
          </cell>
        </row>
        <row r="702">
          <cell r="T702" t="str">
            <v>PS 3889 2018</v>
          </cell>
        </row>
        <row r="703">
          <cell r="T703" t="str">
            <v>PS 3914 2018</v>
          </cell>
        </row>
        <row r="704">
          <cell r="T704" t="str">
            <v>PS 5085 2018</v>
          </cell>
        </row>
        <row r="705">
          <cell r="T705" t="str">
            <v>PS 5180 2018</v>
          </cell>
        </row>
        <row r="706">
          <cell r="T706" t="str">
            <v>PS 0797 2018</v>
          </cell>
        </row>
        <row r="707">
          <cell r="T707" t="str">
            <v>PS 5308 2018</v>
          </cell>
        </row>
        <row r="708">
          <cell r="T708" t="str">
            <v>PS 5337 2018</v>
          </cell>
        </row>
        <row r="709">
          <cell r="T709" t="str">
            <v>PS 5348 2018</v>
          </cell>
        </row>
        <row r="710">
          <cell r="T710" t="str">
            <v>PS 0035 2018</v>
          </cell>
        </row>
        <row r="711">
          <cell r="T711" t="str">
            <v>PS 0040 2018</v>
          </cell>
        </row>
        <row r="712">
          <cell r="T712" t="str">
            <v>PS 0633 2018</v>
          </cell>
        </row>
        <row r="713">
          <cell r="T713" t="str">
            <v>PS 0692 2018</v>
          </cell>
        </row>
        <row r="714">
          <cell r="T714" t="str">
            <v>PS 0693 2018</v>
          </cell>
        </row>
        <row r="715">
          <cell r="T715" t="str">
            <v>PS 0694 2018</v>
          </cell>
        </row>
        <row r="716">
          <cell r="T716" t="str">
            <v>PS 0695 2018</v>
          </cell>
        </row>
        <row r="717">
          <cell r="T717" t="str">
            <v>PS 0696 2018</v>
          </cell>
        </row>
        <row r="718">
          <cell r="T718" t="str">
            <v>PS 0699 2018</v>
          </cell>
        </row>
        <row r="719">
          <cell r="T719" t="str">
            <v>PS 0700 2018</v>
          </cell>
        </row>
        <row r="720">
          <cell r="T720" t="str">
            <v>PS 0701 2018</v>
          </cell>
        </row>
        <row r="721">
          <cell r="T721" t="str">
            <v>PS 0702 2018</v>
          </cell>
        </row>
        <row r="722">
          <cell r="T722" t="str">
            <v>PS 0705 2018</v>
          </cell>
        </row>
        <row r="723">
          <cell r="T723" t="str">
            <v>PS 0706 2018</v>
          </cell>
        </row>
        <row r="724">
          <cell r="T724" t="str">
            <v>PS 0707 2018</v>
          </cell>
        </row>
        <row r="725">
          <cell r="T725" t="str">
            <v>PS 0708 2018</v>
          </cell>
        </row>
        <row r="726">
          <cell r="T726" t="str">
            <v>PS 0709 2018</v>
          </cell>
        </row>
        <row r="727">
          <cell r="T727" t="str">
            <v>PS 0710 2018</v>
          </cell>
        </row>
        <row r="728">
          <cell r="T728" t="str">
            <v>PS 0711 2018</v>
          </cell>
        </row>
        <row r="729">
          <cell r="T729" t="str">
            <v>PS 0712 2018</v>
          </cell>
        </row>
        <row r="730">
          <cell r="T730" t="str">
            <v>PS 0713 2018</v>
          </cell>
        </row>
        <row r="731">
          <cell r="T731" t="str">
            <v>PS 0714 2018</v>
          </cell>
        </row>
        <row r="732">
          <cell r="T732" t="str">
            <v>PS 0715 2018</v>
          </cell>
        </row>
        <row r="733">
          <cell r="T733" t="str">
            <v>PS 0716 2018</v>
          </cell>
        </row>
        <row r="734">
          <cell r="T734" t="str">
            <v>PS 0717 2018</v>
          </cell>
        </row>
        <row r="735">
          <cell r="T735" t="str">
            <v>PS 0718 2018</v>
          </cell>
        </row>
        <row r="736">
          <cell r="T736" t="str">
            <v>PS 0719 2018</v>
          </cell>
        </row>
        <row r="737">
          <cell r="T737" t="str">
            <v>PS 0720 2018</v>
          </cell>
        </row>
        <row r="738">
          <cell r="T738" t="str">
            <v>PS 0722 2018</v>
          </cell>
        </row>
        <row r="739">
          <cell r="T739" t="str">
            <v>PS 0723 2018</v>
          </cell>
        </row>
        <row r="740">
          <cell r="T740" t="str">
            <v>PS 0724 2018</v>
          </cell>
        </row>
        <row r="741">
          <cell r="T741" t="str">
            <v>PS 0725 2018</v>
          </cell>
        </row>
        <row r="742">
          <cell r="T742" t="str">
            <v>PS 0726 2018</v>
          </cell>
        </row>
        <row r="743">
          <cell r="T743" t="str">
            <v>PS 0727 2018</v>
          </cell>
        </row>
        <row r="744">
          <cell r="T744" t="str">
            <v>PS 0728 2018</v>
          </cell>
        </row>
        <row r="745">
          <cell r="T745" t="str">
            <v>PS 0729 2018</v>
          </cell>
        </row>
        <row r="746">
          <cell r="T746" t="str">
            <v>PS 0730 2018</v>
          </cell>
        </row>
        <row r="747">
          <cell r="T747" t="str">
            <v>PS 0731 2018</v>
          </cell>
        </row>
        <row r="748">
          <cell r="T748" t="str">
            <v>PS 0732 2018</v>
          </cell>
        </row>
        <row r="749">
          <cell r="T749" t="str">
            <v>PS 0733 2018</v>
          </cell>
        </row>
        <row r="750">
          <cell r="T750" t="str">
            <v>PS 0734 2018</v>
          </cell>
        </row>
        <row r="751">
          <cell r="T751" t="str">
            <v>PS 0735 2018</v>
          </cell>
        </row>
        <row r="752">
          <cell r="T752" t="str">
            <v>PS 0736 2018</v>
          </cell>
        </row>
        <row r="753">
          <cell r="T753" t="str">
            <v>PS 0737 2018</v>
          </cell>
        </row>
        <row r="754">
          <cell r="T754" t="str">
            <v>PS 0738 2018</v>
          </cell>
        </row>
        <row r="755">
          <cell r="T755" t="str">
            <v>PS 0739 2018</v>
          </cell>
        </row>
        <row r="756">
          <cell r="T756" t="str">
            <v>PS 0740 2018</v>
          </cell>
        </row>
        <row r="757">
          <cell r="T757" t="str">
            <v>PS 0742 2018</v>
          </cell>
        </row>
        <row r="758">
          <cell r="T758" t="str">
            <v>PS 0743 2018</v>
          </cell>
        </row>
        <row r="759">
          <cell r="T759" t="str">
            <v>PS 0744 2018</v>
          </cell>
        </row>
        <row r="760">
          <cell r="T760" t="str">
            <v>PS 0745 2018</v>
          </cell>
        </row>
        <row r="761">
          <cell r="T761" t="str">
            <v>PS 0746 2018</v>
          </cell>
        </row>
        <row r="762">
          <cell r="T762" t="str">
            <v>PS 0747 2018</v>
          </cell>
        </row>
        <row r="763">
          <cell r="T763" t="str">
            <v>PS 0748 2018</v>
          </cell>
        </row>
        <row r="764">
          <cell r="T764" t="str">
            <v>PS 0749 2018</v>
          </cell>
        </row>
        <row r="765">
          <cell r="T765" t="str">
            <v>PS 0750 2018</v>
          </cell>
        </row>
        <row r="766">
          <cell r="T766" t="str">
            <v>PS 0751 2018</v>
          </cell>
        </row>
        <row r="767">
          <cell r="T767" t="str">
            <v>PS 0753 2018</v>
          </cell>
        </row>
        <row r="768">
          <cell r="T768" t="str">
            <v>PS 0756 2018</v>
          </cell>
        </row>
        <row r="769">
          <cell r="T769" t="str">
            <v>PS 0757 2018</v>
          </cell>
        </row>
        <row r="770">
          <cell r="T770" t="str">
            <v>PS 0759 2018</v>
          </cell>
        </row>
        <row r="771">
          <cell r="T771" t="str">
            <v>PS 0760 2018</v>
          </cell>
        </row>
        <row r="772">
          <cell r="T772" t="str">
            <v>PS 0761 2018</v>
          </cell>
        </row>
        <row r="773">
          <cell r="T773" t="str">
            <v>PS 0762 2018</v>
          </cell>
        </row>
        <row r="774">
          <cell r="T774" t="str">
            <v>PS 0764 2018</v>
          </cell>
        </row>
        <row r="775">
          <cell r="T775" t="str">
            <v>PS 0765 2018</v>
          </cell>
        </row>
        <row r="776">
          <cell r="T776" t="str">
            <v>PS 0766 2018</v>
          </cell>
        </row>
        <row r="777">
          <cell r="T777" t="str">
            <v>PS 0767 2018</v>
          </cell>
        </row>
        <row r="778">
          <cell r="T778" t="str">
            <v>PS 0768 2018</v>
          </cell>
        </row>
        <row r="779">
          <cell r="T779" t="str">
            <v>PS 0769 2018</v>
          </cell>
        </row>
        <row r="780">
          <cell r="T780" t="str">
            <v>PS 0770 2018</v>
          </cell>
        </row>
        <row r="781">
          <cell r="T781" t="str">
            <v>PS 0771 2018</v>
          </cell>
        </row>
        <row r="782">
          <cell r="T782" t="str">
            <v>PS 0772 2018</v>
          </cell>
        </row>
        <row r="783">
          <cell r="T783" t="str">
            <v>PS 0773 2018</v>
          </cell>
        </row>
        <row r="784">
          <cell r="T784" t="str">
            <v>PS 0774 2018</v>
          </cell>
        </row>
        <row r="785">
          <cell r="T785" t="str">
            <v>PS 0775 2018</v>
          </cell>
        </row>
        <row r="786">
          <cell r="T786" t="str">
            <v>PS 0776 2018</v>
          </cell>
        </row>
        <row r="787">
          <cell r="T787" t="str">
            <v>PS 0777 2018</v>
          </cell>
        </row>
        <row r="788">
          <cell r="T788" t="str">
            <v>PS 0778 2018</v>
          </cell>
        </row>
        <row r="789">
          <cell r="T789" t="str">
            <v>PS 0779 2018</v>
          </cell>
        </row>
        <row r="790">
          <cell r="T790" t="str">
            <v>PS 0780 2018</v>
          </cell>
        </row>
        <row r="791">
          <cell r="T791" t="str">
            <v>PS 0782 2018</v>
          </cell>
        </row>
        <row r="792">
          <cell r="T792" t="str">
            <v>PS 0785 2018</v>
          </cell>
        </row>
        <row r="793">
          <cell r="T793" t="str">
            <v>PS 0788 2018</v>
          </cell>
        </row>
        <row r="794">
          <cell r="T794" t="str">
            <v>PS 0789 2018</v>
          </cell>
        </row>
        <row r="795">
          <cell r="T795" t="str">
            <v>PS 0791 2018</v>
          </cell>
        </row>
        <row r="796">
          <cell r="T796" t="str">
            <v>PS 0794 2018</v>
          </cell>
        </row>
        <row r="797">
          <cell r="T797" t="str">
            <v>PS 0795 2018</v>
          </cell>
        </row>
        <row r="798">
          <cell r="T798" t="str">
            <v>PS 1442 2018</v>
          </cell>
        </row>
        <row r="799">
          <cell r="T799" t="str">
            <v>PS 2950 2018</v>
          </cell>
        </row>
        <row r="800">
          <cell r="T800" t="str">
            <v>PS 2970 2018</v>
          </cell>
        </row>
        <row r="801">
          <cell r="T801" t="str">
            <v>PS 3873 2018</v>
          </cell>
        </row>
        <row r="802">
          <cell r="T802" t="str">
            <v>PS 3875 2018</v>
          </cell>
        </row>
        <row r="803">
          <cell r="T803" t="str">
            <v>PS 3877 2018</v>
          </cell>
        </row>
        <row r="804">
          <cell r="T804" t="str">
            <v>PS 3888 2018</v>
          </cell>
        </row>
        <row r="805">
          <cell r="T805" t="str">
            <v>PS 3912 2018</v>
          </cell>
        </row>
        <row r="806">
          <cell r="T806" t="str">
            <v>PS 3923 2018</v>
          </cell>
        </row>
        <row r="807">
          <cell r="T807" t="str">
            <v>PS 3925 2018</v>
          </cell>
        </row>
        <row r="808">
          <cell r="T808" t="str">
            <v>PS 4186 2018</v>
          </cell>
        </row>
        <row r="809">
          <cell r="T809" t="str">
            <v>PS 5532 2018</v>
          </cell>
        </row>
        <row r="810">
          <cell r="T810" t="str">
            <v>PS 5147 2018</v>
          </cell>
        </row>
        <row r="811">
          <cell r="T811" t="str">
            <v>PS 5250 2018</v>
          </cell>
        </row>
        <row r="812">
          <cell r="T812" t="str">
            <v>PS 5293 2018</v>
          </cell>
        </row>
        <row r="813">
          <cell r="T813" t="str">
            <v>PS 5294 2018</v>
          </cell>
        </row>
        <row r="814">
          <cell r="T814" t="str">
            <v>PS 5295 2018</v>
          </cell>
        </row>
        <row r="815">
          <cell r="T815" t="str">
            <v>PS 5319 2018</v>
          </cell>
        </row>
        <row r="816">
          <cell r="T816" t="str">
            <v>PS 5459 2018</v>
          </cell>
        </row>
        <row r="817">
          <cell r="T817" t="str">
            <v>PS 5460 2018</v>
          </cell>
        </row>
        <row r="818">
          <cell r="T818" t="str">
            <v>PS 5463 2018</v>
          </cell>
        </row>
        <row r="819">
          <cell r="T819" t="str">
            <v>PS 0638 2018</v>
          </cell>
        </row>
        <row r="820">
          <cell r="T820" t="str">
            <v>PS 0639 2018</v>
          </cell>
        </row>
        <row r="821">
          <cell r="T821" t="str">
            <v>PS 0640 2018</v>
          </cell>
        </row>
        <row r="822">
          <cell r="T822" t="str">
            <v>PS 0641 2018</v>
          </cell>
        </row>
        <row r="823">
          <cell r="T823" t="str">
            <v>PS 0643 2018</v>
          </cell>
        </row>
        <row r="824">
          <cell r="T824" t="str">
            <v>PS 0644 2018</v>
          </cell>
        </row>
        <row r="825">
          <cell r="T825" t="str">
            <v>PS 0645 2018</v>
          </cell>
        </row>
        <row r="826">
          <cell r="T826" t="str">
            <v>PS 0647 2018</v>
          </cell>
        </row>
        <row r="827">
          <cell r="T827" t="str">
            <v>PS 0648 2018</v>
          </cell>
        </row>
        <row r="828">
          <cell r="T828" t="str">
            <v>PS 0649 2018</v>
          </cell>
        </row>
        <row r="829">
          <cell r="T829" t="str">
            <v>PS 0669 2018</v>
          </cell>
        </row>
        <row r="830">
          <cell r="T830" t="str">
            <v>PS 0670 2018</v>
          </cell>
        </row>
        <row r="831">
          <cell r="T831" t="str">
            <v>PS 0671 2018</v>
          </cell>
        </row>
        <row r="832">
          <cell r="T832" t="str">
            <v>PS 0672 2018</v>
          </cell>
        </row>
        <row r="833">
          <cell r="T833" t="str">
            <v>PS 0673 2018</v>
          </cell>
        </row>
        <row r="834">
          <cell r="T834" t="str">
            <v>PS 0674 2018</v>
          </cell>
        </row>
        <row r="835">
          <cell r="T835" t="str">
            <v>PS 0675 2018</v>
          </cell>
        </row>
        <row r="836">
          <cell r="T836" t="str">
            <v>PS 0676 2018</v>
          </cell>
        </row>
        <row r="837">
          <cell r="T837" t="str">
            <v>PS 0677 2018</v>
          </cell>
        </row>
        <row r="838">
          <cell r="T838" t="str">
            <v>PS 0678 2018</v>
          </cell>
        </row>
        <row r="839">
          <cell r="T839" t="str">
            <v>PS 0679 2018</v>
          </cell>
        </row>
        <row r="840">
          <cell r="T840" t="str">
            <v>PS 0680 2018</v>
          </cell>
        </row>
        <row r="841">
          <cell r="T841" t="str">
            <v>PS 0681 2018</v>
          </cell>
        </row>
        <row r="842">
          <cell r="T842" t="str">
            <v>PS 0682 2018</v>
          </cell>
        </row>
        <row r="843">
          <cell r="T843" t="str">
            <v>PS 0683 2018</v>
          </cell>
        </row>
        <row r="844">
          <cell r="T844" t="str">
            <v>PS 0685 2018</v>
          </cell>
        </row>
        <row r="845">
          <cell r="T845" t="str">
            <v>PS 0686 2018</v>
          </cell>
        </row>
        <row r="846">
          <cell r="T846" t="str">
            <v>PS 0687 2018</v>
          </cell>
        </row>
        <row r="847">
          <cell r="T847" t="str">
            <v>PS 0688 2018</v>
          </cell>
        </row>
        <row r="848">
          <cell r="T848" t="str">
            <v>PS 0691 2018</v>
          </cell>
        </row>
        <row r="849">
          <cell r="T849" t="str">
            <v>PS 1457 2018</v>
          </cell>
        </row>
        <row r="850">
          <cell r="T850" t="str">
            <v>PS 2576 2018</v>
          </cell>
        </row>
        <row r="851">
          <cell r="T851" t="str">
            <v>PS 2578 2018</v>
          </cell>
        </row>
        <row r="852">
          <cell r="T852" t="str">
            <v>PS 2749 2018</v>
          </cell>
        </row>
        <row r="853">
          <cell r="T853" t="str">
            <v>PS 3876 2018</v>
          </cell>
        </row>
        <row r="854">
          <cell r="T854" t="str">
            <v>PS 0202 2018</v>
          </cell>
        </row>
        <row r="855">
          <cell r="T855" t="str">
            <v>PS 0215 2018</v>
          </cell>
        </row>
        <row r="856">
          <cell r="T856" t="str">
            <v>PS 0041 2018</v>
          </cell>
        </row>
        <row r="857">
          <cell r="T857" t="str">
            <v>PS 0188 2018</v>
          </cell>
        </row>
        <row r="858">
          <cell r="T858" t="str">
            <v>PS 0189 2018</v>
          </cell>
        </row>
        <row r="859">
          <cell r="T859" t="str">
            <v>PS 0212 2018</v>
          </cell>
        </row>
        <row r="860">
          <cell r="T860" t="str">
            <v>PS 0219 2018</v>
          </cell>
        </row>
        <row r="861">
          <cell r="T861" t="str">
            <v>PS 0220 2018</v>
          </cell>
        </row>
        <row r="862">
          <cell r="T862" t="str">
            <v>PS 0228 2018</v>
          </cell>
        </row>
        <row r="863">
          <cell r="T863" t="str">
            <v>PS 0230 2018</v>
          </cell>
        </row>
        <row r="864">
          <cell r="T864" t="str">
            <v>PS 0232 2018</v>
          </cell>
        </row>
        <row r="865">
          <cell r="T865" t="str">
            <v>PS 0234 2018</v>
          </cell>
        </row>
        <row r="866">
          <cell r="T866" t="str">
            <v>PS 0236 2018</v>
          </cell>
        </row>
        <row r="867">
          <cell r="T867" t="str">
            <v>PS 0238 2018</v>
          </cell>
        </row>
        <row r="868">
          <cell r="T868" t="str">
            <v>PS 0239 2018</v>
          </cell>
        </row>
        <row r="869">
          <cell r="T869" t="str">
            <v>PS 0241 2018</v>
          </cell>
        </row>
        <row r="870">
          <cell r="T870" t="str">
            <v>PS 0249 2018</v>
          </cell>
        </row>
        <row r="871">
          <cell r="T871" t="str">
            <v>PS 5318 2018</v>
          </cell>
        </row>
        <row r="872">
          <cell r="T872" t="str">
            <v>PS 0254 2018</v>
          </cell>
        </row>
        <row r="873">
          <cell r="T873" t="str">
            <v>PS 0255 2018</v>
          </cell>
        </row>
        <row r="874">
          <cell r="T874" t="str">
            <v>PS 0256 2018</v>
          </cell>
        </row>
        <row r="875">
          <cell r="T875" t="str">
            <v>PS 0257 2018</v>
          </cell>
        </row>
        <row r="876">
          <cell r="T876" t="str">
            <v>PS 0258 2018</v>
          </cell>
        </row>
        <row r="877">
          <cell r="T877" t="str">
            <v>PS 0259 2018</v>
          </cell>
        </row>
        <row r="878">
          <cell r="T878" t="str">
            <v>PS 0260 2018</v>
          </cell>
        </row>
        <row r="879">
          <cell r="T879" t="str">
            <v>PS 0261 2018</v>
          </cell>
        </row>
        <row r="880">
          <cell r="T880" t="str">
            <v>PS 0262 2018</v>
          </cell>
        </row>
        <row r="881">
          <cell r="T881" t="str">
            <v>PS 0263 2018</v>
          </cell>
        </row>
        <row r="882">
          <cell r="T882" t="str">
            <v>PS 0264 2018</v>
          </cell>
        </row>
        <row r="883">
          <cell r="T883" t="str">
            <v>PS 0265 2018</v>
          </cell>
        </row>
        <row r="884">
          <cell r="T884" t="str">
            <v>PS 0266 2018</v>
          </cell>
        </row>
        <row r="885">
          <cell r="T885" t="str">
            <v>PS 0267 2018</v>
          </cell>
        </row>
        <row r="886">
          <cell r="T886" t="str">
            <v>PS 0268 2018</v>
          </cell>
        </row>
        <row r="887">
          <cell r="T887" t="str">
            <v>PS 0269 2018</v>
          </cell>
        </row>
        <row r="888">
          <cell r="T888" t="str">
            <v>PS 0270 2018</v>
          </cell>
        </row>
        <row r="889">
          <cell r="T889" t="str">
            <v>PS 0271 2018</v>
          </cell>
        </row>
        <row r="890">
          <cell r="T890" t="str">
            <v>PS 0272 2018</v>
          </cell>
        </row>
        <row r="891">
          <cell r="T891" t="str">
            <v>PS 0276 2018</v>
          </cell>
        </row>
        <row r="892">
          <cell r="T892" t="str">
            <v>PS 0277 2018</v>
          </cell>
        </row>
        <row r="893">
          <cell r="T893" t="str">
            <v>PS 0279 2018</v>
          </cell>
        </row>
        <row r="894">
          <cell r="T894" t="str">
            <v>PS 0281 2018</v>
          </cell>
        </row>
        <row r="895">
          <cell r="T895" t="str">
            <v>PS 0282 2018</v>
          </cell>
        </row>
        <row r="896">
          <cell r="T896" t="str">
            <v>PS 0284 2018</v>
          </cell>
        </row>
        <row r="897">
          <cell r="T897" t="str">
            <v>PS 0285 2018</v>
          </cell>
        </row>
        <row r="898">
          <cell r="T898" t="str">
            <v>PS 0286 2018</v>
          </cell>
        </row>
        <row r="899">
          <cell r="T899" t="str">
            <v>PS 0287 2018</v>
          </cell>
        </row>
        <row r="900">
          <cell r="T900" t="str">
            <v>PS 0291 2018</v>
          </cell>
        </row>
        <row r="901">
          <cell r="T901" t="str">
            <v>PS 0292 2018</v>
          </cell>
        </row>
        <row r="902">
          <cell r="T902" t="str">
            <v>PS 0293 2018</v>
          </cell>
        </row>
        <row r="903">
          <cell r="T903" t="str">
            <v>PS 0294 2018</v>
          </cell>
        </row>
        <row r="904">
          <cell r="T904" t="str">
            <v>PS 0296 2018</v>
          </cell>
        </row>
        <row r="905">
          <cell r="T905" t="str">
            <v>PS 0298 2018</v>
          </cell>
        </row>
        <row r="906">
          <cell r="T906" t="str">
            <v>PS 0299 2018</v>
          </cell>
        </row>
        <row r="907">
          <cell r="T907" t="str">
            <v>PS 0301 2018</v>
          </cell>
        </row>
        <row r="908">
          <cell r="T908" t="str">
            <v>PS 0302 2018</v>
          </cell>
        </row>
        <row r="909">
          <cell r="T909" t="str">
            <v>PS 0303 2018</v>
          </cell>
        </row>
        <row r="910">
          <cell r="T910" t="str">
            <v>PS 0307 2018</v>
          </cell>
        </row>
        <row r="911">
          <cell r="T911" t="str">
            <v>PS 0309 2018</v>
          </cell>
        </row>
        <row r="912">
          <cell r="T912" t="str">
            <v>PS 0310 2018</v>
          </cell>
        </row>
        <row r="913">
          <cell r="T913" t="str">
            <v>PS 0311 2018</v>
          </cell>
        </row>
        <row r="914">
          <cell r="T914" t="str">
            <v>PS 0312 2018</v>
          </cell>
        </row>
        <row r="915">
          <cell r="T915" t="str">
            <v>PS 0314 2018</v>
          </cell>
        </row>
        <row r="916">
          <cell r="T916" t="str">
            <v>PS 0316 2018</v>
          </cell>
        </row>
        <row r="917">
          <cell r="T917" t="str">
            <v>PS 0317 2018</v>
          </cell>
        </row>
        <row r="918">
          <cell r="T918" t="str">
            <v>PS 0318 2018</v>
          </cell>
        </row>
        <row r="919">
          <cell r="T919" t="str">
            <v>PS 0319 2018</v>
          </cell>
        </row>
        <row r="920">
          <cell r="T920" t="str">
            <v>PS 0320 2018</v>
          </cell>
        </row>
        <row r="921">
          <cell r="T921" t="str">
            <v>PS 0321 2018</v>
          </cell>
        </row>
        <row r="922">
          <cell r="T922" t="str">
            <v>PS 0323 2018</v>
          </cell>
        </row>
        <row r="923">
          <cell r="T923" t="str">
            <v>PS 0328 2018</v>
          </cell>
        </row>
        <row r="924">
          <cell r="T924" t="str">
            <v>PS 3037 2018</v>
          </cell>
        </row>
        <row r="925">
          <cell r="T925" t="str">
            <v>PS 3045 2018</v>
          </cell>
        </row>
        <row r="926">
          <cell r="T926" t="str">
            <v>PS 3046 2018</v>
          </cell>
        </row>
        <row r="927">
          <cell r="T927" t="str">
            <v>PS 3062 2018</v>
          </cell>
        </row>
        <row r="928">
          <cell r="T928" t="str">
            <v>PS 3065 2018</v>
          </cell>
        </row>
        <row r="929">
          <cell r="T929" t="str">
            <v>PS 3149 2018</v>
          </cell>
        </row>
        <row r="930">
          <cell r="T930" t="str">
            <v>PS 3162 2018</v>
          </cell>
        </row>
        <row r="931">
          <cell r="T931" t="str">
            <v>PS 3886 2018</v>
          </cell>
        </row>
        <row r="932">
          <cell r="T932" t="str">
            <v>PS 5146 2018</v>
          </cell>
        </row>
        <row r="933">
          <cell r="T933" t="str">
            <v>PS 5255 2018</v>
          </cell>
        </row>
        <row r="934">
          <cell r="T934" t="str">
            <v>PS 5193 2018</v>
          </cell>
        </row>
        <row r="935">
          <cell r="T935" t="str">
            <v>PS 5501 2018</v>
          </cell>
        </row>
        <row r="936">
          <cell r="T936" t="str">
            <v>PS 5530 2018</v>
          </cell>
        </row>
        <row r="937">
          <cell r="T937" t="str">
            <v>PS 1315 2018</v>
          </cell>
        </row>
        <row r="938">
          <cell r="T938" t="str">
            <v>PS 1316 2018</v>
          </cell>
        </row>
        <row r="939">
          <cell r="T939" t="str">
            <v>PS 1317 2018</v>
          </cell>
        </row>
        <row r="940">
          <cell r="T940" t="str">
            <v>PS 1319 2018</v>
          </cell>
        </row>
        <row r="941">
          <cell r="T941" t="str">
            <v>PS 1320 2018</v>
          </cell>
        </row>
        <row r="942">
          <cell r="T942" t="str">
            <v>PS 1321 2018</v>
          </cell>
        </row>
        <row r="943">
          <cell r="T943" t="str">
            <v>PS 1324 2018</v>
          </cell>
        </row>
        <row r="944">
          <cell r="T944" t="str">
            <v>PS 1325 2018</v>
          </cell>
        </row>
        <row r="945">
          <cell r="T945" t="str">
            <v>PS 1326 2018</v>
          </cell>
        </row>
        <row r="946">
          <cell r="T946" t="str">
            <v>PS 1327 2018</v>
          </cell>
        </row>
        <row r="947">
          <cell r="T947" t="str">
            <v>PS 1328 2018</v>
          </cell>
        </row>
        <row r="948">
          <cell r="T948" t="str">
            <v>PS 1329 2018</v>
          </cell>
        </row>
        <row r="949">
          <cell r="T949" t="str">
            <v>PS 1330 2018</v>
          </cell>
        </row>
        <row r="950">
          <cell r="T950" t="str">
            <v>PS 1331 2018</v>
          </cell>
        </row>
        <row r="951">
          <cell r="T951" t="str">
            <v>PS 1332 2018</v>
          </cell>
        </row>
        <row r="952">
          <cell r="T952" t="str">
            <v>PS 1334 2018</v>
          </cell>
        </row>
        <row r="953">
          <cell r="T953" t="str">
            <v>PS 1335 2018</v>
          </cell>
        </row>
        <row r="954">
          <cell r="T954" t="str">
            <v>PS 1336 2018</v>
          </cell>
        </row>
        <row r="955">
          <cell r="T955" t="str">
            <v>PS 1337 2018</v>
          </cell>
        </row>
        <row r="956">
          <cell r="T956" t="str">
            <v>PS 1338 2018</v>
          </cell>
        </row>
        <row r="957">
          <cell r="T957" t="str">
            <v>PS 1339 2018</v>
          </cell>
        </row>
        <row r="958">
          <cell r="T958" t="str">
            <v>PS 1340 2018</v>
          </cell>
        </row>
        <row r="959">
          <cell r="T959" t="str">
            <v>PS 1342 2018</v>
          </cell>
        </row>
        <row r="960">
          <cell r="T960" t="str">
            <v>PS 1344 2018</v>
          </cell>
        </row>
        <row r="961">
          <cell r="T961" t="str">
            <v>PS 1362 2018</v>
          </cell>
        </row>
        <row r="962">
          <cell r="T962" t="str">
            <v>PS 1363 2018</v>
          </cell>
        </row>
        <row r="963">
          <cell r="T963" t="str">
            <v>PS 1368 2018</v>
          </cell>
        </row>
        <row r="964">
          <cell r="T964" t="str">
            <v>PS 4184 2018</v>
          </cell>
        </row>
        <row r="965">
          <cell r="T965" t="str">
            <v>PS 5454 2018</v>
          </cell>
        </row>
        <row r="966">
          <cell r="T966" t="str">
            <v>PS 5528 2018</v>
          </cell>
        </row>
        <row r="967">
          <cell r="T967" t="str">
            <v>PS 0910 2018</v>
          </cell>
        </row>
        <row r="968">
          <cell r="T968" t="str">
            <v>PS 0927 2018</v>
          </cell>
        </row>
        <row r="969">
          <cell r="T969" t="str">
            <v>PS 0933 2018</v>
          </cell>
        </row>
        <row r="970">
          <cell r="T970" t="str">
            <v>PS 1083 2018</v>
          </cell>
        </row>
        <row r="971">
          <cell r="T971" t="str">
            <v>PS 2575 2018</v>
          </cell>
        </row>
        <row r="972">
          <cell r="T972" t="str">
            <v>PS 2577 2018</v>
          </cell>
        </row>
        <row r="973">
          <cell r="T973" t="str">
            <v>PS 2988 2018</v>
          </cell>
        </row>
        <row r="974">
          <cell r="T974" t="str">
            <v>PS 3892 2018</v>
          </cell>
        </row>
        <row r="975">
          <cell r="T975" t="str">
            <v>PS 0892 2018</v>
          </cell>
        </row>
        <row r="976">
          <cell r="T976" t="str">
            <v>PS 0896 2018</v>
          </cell>
        </row>
        <row r="977">
          <cell r="T977" t="str">
            <v>PS 0897 2018</v>
          </cell>
        </row>
        <row r="978">
          <cell r="T978" t="str">
            <v>PS 0898 2018</v>
          </cell>
        </row>
        <row r="979">
          <cell r="T979" t="str">
            <v>PS 0899 2018</v>
          </cell>
        </row>
        <row r="980">
          <cell r="T980" t="str">
            <v>PS 0901 2018</v>
          </cell>
        </row>
        <row r="981">
          <cell r="T981" t="str">
            <v>PS 0903 2018</v>
          </cell>
        </row>
        <row r="982">
          <cell r="T982" t="str">
            <v>PS 0904 2018</v>
          </cell>
        </row>
        <row r="983">
          <cell r="T983" t="str">
            <v>PS 0905 2018</v>
          </cell>
        </row>
        <row r="984">
          <cell r="T984" t="str">
            <v>PS 0906 2018</v>
          </cell>
        </row>
        <row r="985">
          <cell r="T985" t="str">
            <v>PS 0908 2018</v>
          </cell>
        </row>
        <row r="986">
          <cell r="T986" t="str">
            <v>PS 0937 2018</v>
          </cell>
        </row>
        <row r="987">
          <cell r="T987" t="str">
            <v>PS 0939 2018</v>
          </cell>
        </row>
        <row r="988">
          <cell r="T988" t="str">
            <v>PS 0941 2018</v>
          </cell>
        </row>
        <row r="989">
          <cell r="T989" t="str">
            <v>PS 0942 2018</v>
          </cell>
        </row>
        <row r="990">
          <cell r="T990" t="str">
            <v>PS 0943 2018</v>
          </cell>
        </row>
        <row r="991">
          <cell r="T991" t="str">
            <v>PS 0945 2018</v>
          </cell>
        </row>
        <row r="992">
          <cell r="T992" t="str">
            <v>PS 0946 2018</v>
          </cell>
        </row>
        <row r="993">
          <cell r="T993" t="str">
            <v>PS 0947 2018</v>
          </cell>
        </row>
        <row r="994">
          <cell r="T994" t="str">
            <v>PS 0948 2018</v>
          </cell>
        </row>
        <row r="995">
          <cell r="T995" t="str">
            <v>PS 0949 2018</v>
          </cell>
        </row>
        <row r="996">
          <cell r="T996" t="str">
            <v>PS 0950 2018</v>
          </cell>
        </row>
        <row r="997">
          <cell r="T997" t="str">
            <v>PS 0952 2018</v>
          </cell>
        </row>
        <row r="998">
          <cell r="T998" t="str">
            <v>PS 0953 2018</v>
          </cell>
        </row>
        <row r="999">
          <cell r="T999" t="str">
            <v>PS 0954 2018</v>
          </cell>
        </row>
        <row r="1000">
          <cell r="T1000" t="str">
            <v>PS 0956 2018</v>
          </cell>
        </row>
        <row r="1001">
          <cell r="T1001" t="str">
            <v>PS 0958 2018</v>
          </cell>
        </row>
        <row r="1002">
          <cell r="T1002" t="str">
            <v>PS 0959 2018</v>
          </cell>
        </row>
        <row r="1003">
          <cell r="T1003" t="str">
            <v>PS 0960 2018</v>
          </cell>
        </row>
        <row r="1004">
          <cell r="T1004" t="str">
            <v>PS 0962 2018</v>
          </cell>
        </row>
        <row r="1005">
          <cell r="T1005" t="str">
            <v>PS 0963 2018</v>
          </cell>
        </row>
        <row r="1006">
          <cell r="T1006" t="str">
            <v>PS 0964 2018</v>
          </cell>
        </row>
        <row r="1007">
          <cell r="T1007" t="str">
            <v>PS 0965 2018</v>
          </cell>
        </row>
        <row r="1008">
          <cell r="T1008" t="str">
            <v>PS 0966 2018</v>
          </cell>
        </row>
        <row r="1009">
          <cell r="T1009" t="str">
            <v>PS 0968 2018</v>
          </cell>
        </row>
        <row r="1010">
          <cell r="T1010" t="str">
            <v>PS 0969 2018</v>
          </cell>
        </row>
        <row r="1011">
          <cell r="T1011" t="str">
            <v>PS 0970 2018</v>
          </cell>
        </row>
        <row r="1012">
          <cell r="T1012" t="str">
            <v>PS 0972 2018</v>
          </cell>
        </row>
        <row r="1013">
          <cell r="T1013" t="str">
            <v>PS 0973 2018</v>
          </cell>
        </row>
        <row r="1014">
          <cell r="T1014" t="str">
            <v>PS 0974 2018</v>
          </cell>
        </row>
        <row r="1015">
          <cell r="T1015" t="str">
            <v>PS 0975 2018</v>
          </cell>
        </row>
        <row r="1016">
          <cell r="T1016" t="str">
            <v>PS 0977 2018</v>
          </cell>
        </row>
        <row r="1017">
          <cell r="T1017" t="str">
            <v>PS 0978 2018</v>
          </cell>
        </row>
        <row r="1018">
          <cell r="T1018" t="str">
            <v>PS 0979 2018</v>
          </cell>
        </row>
        <row r="1019">
          <cell r="T1019" t="str">
            <v>PS 0980 2018</v>
          </cell>
        </row>
        <row r="1020">
          <cell r="T1020" t="str">
            <v>PS 0982 2018</v>
          </cell>
        </row>
        <row r="1021">
          <cell r="T1021" t="str">
            <v>PS 0983 2018</v>
          </cell>
        </row>
        <row r="1022">
          <cell r="T1022" t="str">
            <v>PS 0984 2018</v>
          </cell>
        </row>
        <row r="1023">
          <cell r="T1023" t="str">
            <v>PS 0986 2018</v>
          </cell>
        </row>
        <row r="1024">
          <cell r="T1024" t="str">
            <v>PS 0987 2018</v>
          </cell>
        </row>
        <row r="1025">
          <cell r="T1025" t="str">
            <v>PS 0989 2018</v>
          </cell>
        </row>
        <row r="1026">
          <cell r="T1026" t="str">
            <v>PS 0990 2018</v>
          </cell>
        </row>
        <row r="1027">
          <cell r="T1027" t="str">
            <v>PS 0991 2018</v>
          </cell>
        </row>
        <row r="1028">
          <cell r="T1028" t="str">
            <v>PS 0992 2018</v>
          </cell>
        </row>
        <row r="1029">
          <cell r="T1029" t="str">
            <v>PS 0993 2018</v>
          </cell>
        </row>
        <row r="1030">
          <cell r="T1030" t="str">
            <v>PS 0994 2018</v>
          </cell>
        </row>
        <row r="1031">
          <cell r="T1031" t="str">
            <v>PS 0995 2018</v>
          </cell>
        </row>
        <row r="1032">
          <cell r="T1032" t="str">
            <v>PS 0996 2018</v>
          </cell>
        </row>
        <row r="1033">
          <cell r="T1033" t="str">
            <v>PS 0997 2018</v>
          </cell>
        </row>
        <row r="1034">
          <cell r="T1034" t="str">
            <v>PS 0998 2018</v>
          </cell>
        </row>
        <row r="1035">
          <cell r="T1035" t="str">
            <v>PS 0999 2018</v>
          </cell>
        </row>
        <row r="1036">
          <cell r="T1036" t="str">
            <v>PS 1000 2018</v>
          </cell>
        </row>
        <row r="1037">
          <cell r="T1037" t="str">
            <v>PS 1001 2018</v>
          </cell>
        </row>
        <row r="1038">
          <cell r="T1038" t="str">
            <v>PS 1002 2018</v>
          </cell>
        </row>
        <row r="1039">
          <cell r="T1039" t="str">
            <v>PS 1005 2018</v>
          </cell>
        </row>
        <row r="1040">
          <cell r="T1040" t="str">
            <v>PS 1006 2018</v>
          </cell>
        </row>
        <row r="1041">
          <cell r="T1041" t="str">
            <v>PS 1007 2018</v>
          </cell>
        </row>
        <row r="1042">
          <cell r="T1042" t="str">
            <v>PS 1008 2018</v>
          </cell>
        </row>
        <row r="1043">
          <cell r="T1043" t="str">
            <v>PS 1009 2018</v>
          </cell>
        </row>
        <row r="1044">
          <cell r="T1044" t="str">
            <v>PS 1010 2018</v>
          </cell>
        </row>
        <row r="1045">
          <cell r="T1045" t="str">
            <v>PS 1011 2018</v>
          </cell>
        </row>
        <row r="1046">
          <cell r="T1046" t="str">
            <v>PS 1012 2018</v>
          </cell>
        </row>
        <row r="1047">
          <cell r="T1047" t="str">
            <v>PS 1013 2018</v>
          </cell>
        </row>
        <row r="1048">
          <cell r="T1048" t="str">
            <v>PS 1014 2018</v>
          </cell>
        </row>
        <row r="1049">
          <cell r="T1049" t="str">
            <v>PS 1015 2018</v>
          </cell>
        </row>
        <row r="1050">
          <cell r="T1050" t="str">
            <v>PS 1016 2018</v>
          </cell>
        </row>
        <row r="1051">
          <cell r="T1051" t="str">
            <v>PS 1017 2018</v>
          </cell>
        </row>
        <row r="1052">
          <cell r="T1052" t="str">
            <v>PS 1019 2018</v>
          </cell>
        </row>
        <row r="1053">
          <cell r="T1053" t="str">
            <v>PS 1020 2018</v>
          </cell>
        </row>
        <row r="1054">
          <cell r="T1054" t="str">
            <v>PS 1021 2018</v>
          </cell>
        </row>
        <row r="1055">
          <cell r="T1055" t="str">
            <v>PS 1022 2018</v>
          </cell>
        </row>
        <row r="1056">
          <cell r="T1056" t="str">
            <v>PS 1023 2018</v>
          </cell>
        </row>
        <row r="1057">
          <cell r="T1057" t="str">
            <v>PS 1024 2018</v>
          </cell>
        </row>
        <row r="1058">
          <cell r="T1058" t="str">
            <v>PS 1026 2018</v>
          </cell>
        </row>
        <row r="1059">
          <cell r="T1059" t="str">
            <v>PS 1027 2018</v>
          </cell>
        </row>
        <row r="1060">
          <cell r="T1060" t="str">
            <v>PS 1028 2018</v>
          </cell>
        </row>
        <row r="1061">
          <cell r="T1061" t="str">
            <v>PS 1029 2018</v>
          </cell>
        </row>
        <row r="1062">
          <cell r="T1062" t="str">
            <v>PS 1030 2018</v>
          </cell>
        </row>
        <row r="1063">
          <cell r="T1063" t="str">
            <v>PS 1032 2018</v>
          </cell>
        </row>
        <row r="1064">
          <cell r="T1064" t="str">
            <v>PS 1033 2018</v>
          </cell>
        </row>
        <row r="1065">
          <cell r="T1065" t="str">
            <v>PS 1034 2018</v>
          </cell>
        </row>
        <row r="1066">
          <cell r="T1066" t="str">
            <v>PS 1035 2018</v>
          </cell>
        </row>
        <row r="1067">
          <cell r="T1067" t="str">
            <v>PS 1037 2018</v>
          </cell>
        </row>
        <row r="1068">
          <cell r="T1068" t="str">
            <v>PS 1038 2018</v>
          </cell>
        </row>
        <row r="1069">
          <cell r="T1069" t="str">
            <v>PS 1040 2018</v>
          </cell>
        </row>
        <row r="1070">
          <cell r="T1070" t="str">
            <v>PS 1042 2018</v>
          </cell>
        </row>
        <row r="1071">
          <cell r="T1071" t="str">
            <v>PS 5549 2018</v>
          </cell>
        </row>
        <row r="1072">
          <cell r="T1072" t="str">
            <v>PS 1044 2018</v>
          </cell>
        </row>
        <row r="1073">
          <cell r="T1073" t="str">
            <v>PS 1045 2018</v>
          </cell>
        </row>
        <row r="1074">
          <cell r="T1074" t="str">
            <v>PS 1046 2018</v>
          </cell>
        </row>
        <row r="1075">
          <cell r="T1075" t="str">
            <v>PS 1048 2018</v>
          </cell>
        </row>
        <row r="1076">
          <cell r="T1076" t="str">
            <v>PS 1049 2018</v>
          </cell>
        </row>
        <row r="1077">
          <cell r="T1077" t="str">
            <v>PS 1050 2018</v>
          </cell>
        </row>
        <row r="1078">
          <cell r="T1078" t="str">
            <v>PS 1051 2018</v>
          </cell>
        </row>
        <row r="1079">
          <cell r="T1079" t="str">
            <v>PS 1052 2018</v>
          </cell>
        </row>
        <row r="1080">
          <cell r="T1080" t="str">
            <v>PS 1053 2018</v>
          </cell>
        </row>
        <row r="1081">
          <cell r="T1081" t="str">
            <v>PS 1055 2018</v>
          </cell>
        </row>
        <row r="1082">
          <cell r="T1082" t="str">
            <v>PS 1058 2018</v>
          </cell>
        </row>
        <row r="1083">
          <cell r="T1083" t="str">
            <v>PS 1059 2018</v>
          </cell>
        </row>
        <row r="1084">
          <cell r="T1084" t="str">
            <v>PS 1060 2018</v>
          </cell>
        </row>
        <row r="1085">
          <cell r="T1085" t="str">
            <v>PS 1061 2018</v>
          </cell>
        </row>
        <row r="1086">
          <cell r="T1086" t="str">
            <v>PS 1063 2018</v>
          </cell>
        </row>
        <row r="1087">
          <cell r="T1087" t="str">
            <v>PS 1064 2018</v>
          </cell>
        </row>
        <row r="1088">
          <cell r="T1088" t="str">
            <v>PS 1065 2018</v>
          </cell>
        </row>
        <row r="1089">
          <cell r="T1089" t="str">
            <v>PS 1069 2018</v>
          </cell>
        </row>
        <row r="1090">
          <cell r="T1090" t="str">
            <v>PS 1072 2018</v>
          </cell>
        </row>
        <row r="1091">
          <cell r="T1091" t="str">
            <v>PS 1074 2018</v>
          </cell>
        </row>
        <row r="1092">
          <cell r="T1092" t="str">
            <v>PS 1075 2018</v>
          </cell>
        </row>
        <row r="1093">
          <cell r="T1093" t="str">
            <v>PS 1076 2018</v>
          </cell>
        </row>
        <row r="1094">
          <cell r="T1094" t="str">
            <v>PS 1080 2018</v>
          </cell>
        </row>
        <row r="1095">
          <cell r="T1095" t="str">
            <v>PS 2570 2018</v>
          </cell>
        </row>
        <row r="1096">
          <cell r="T1096" t="str">
            <v>PS 2571 2018</v>
          </cell>
        </row>
        <row r="1097">
          <cell r="T1097" t="str">
            <v>PS 3051 2018</v>
          </cell>
        </row>
        <row r="1098">
          <cell r="T1098" t="str">
            <v>PS 3055 2018</v>
          </cell>
        </row>
        <row r="1099">
          <cell r="T1099" t="str">
            <v>PS 3056 2018</v>
          </cell>
        </row>
        <row r="1100">
          <cell r="T1100" t="str">
            <v>PS 3057 2018</v>
          </cell>
        </row>
        <row r="1101">
          <cell r="T1101" t="str">
            <v>PS 3060 2018</v>
          </cell>
        </row>
        <row r="1102">
          <cell r="T1102" t="str">
            <v>PS 3061 2018</v>
          </cell>
        </row>
        <row r="1103">
          <cell r="T1103" t="str">
            <v>PS 3084 2018</v>
          </cell>
        </row>
        <row r="1104">
          <cell r="T1104" t="str">
            <v>PS 3916 2018</v>
          </cell>
        </row>
        <row r="1105">
          <cell r="T1105" t="str">
            <v>PS 3917 2018</v>
          </cell>
        </row>
        <row r="1106">
          <cell r="T1106" t="str">
            <v>PS 3918 2018</v>
          </cell>
        </row>
        <row r="1107">
          <cell r="T1107" t="str">
            <v>PS 5284 2018</v>
          </cell>
        </row>
        <row r="1108">
          <cell r="T1108" t="str">
            <v>PS 5288 2018</v>
          </cell>
        </row>
        <row r="1109">
          <cell r="T1109" t="str">
            <v>PS 5289 2018</v>
          </cell>
        </row>
        <row r="1110">
          <cell r="T1110" t="str">
            <v>PS 5290 2018</v>
          </cell>
        </row>
        <row r="1111">
          <cell r="T1111" t="str">
            <v>PS 5291 2018</v>
          </cell>
        </row>
        <row r="1112">
          <cell r="T1112" t="str">
            <v>PS 5332 2018</v>
          </cell>
        </row>
        <row r="1113">
          <cell r="T1113" t="str">
            <v>PS 5339 2018</v>
          </cell>
        </row>
        <row r="1114">
          <cell r="T1114" t="str">
            <v>PS 5468 2018</v>
          </cell>
        </row>
        <row r="1115">
          <cell r="T1115" t="str">
            <v>PS 5518 2018</v>
          </cell>
        </row>
        <row r="1116">
          <cell r="T1116" t="str">
            <v>PS 5519 2018</v>
          </cell>
        </row>
        <row r="1117">
          <cell r="T1117" t="str">
            <v>PS 5540 2018</v>
          </cell>
        </row>
        <row r="1118">
          <cell r="T1118" t="str">
            <v>PS 5547 2018</v>
          </cell>
        </row>
        <row r="1119">
          <cell r="T1119" t="str">
            <v>PS 5531 2018</v>
          </cell>
        </row>
        <row r="1120">
          <cell r="T1120" t="str">
            <v>PS 0006 2018</v>
          </cell>
        </row>
        <row r="1121">
          <cell r="T1121" t="str">
            <v>PS 0008 2018</v>
          </cell>
        </row>
        <row r="1122">
          <cell r="T1122" t="str">
            <v>PS 0009 2018</v>
          </cell>
        </row>
        <row r="1123">
          <cell r="T1123" t="str">
            <v>PS 0010 2018</v>
          </cell>
        </row>
        <row r="1124">
          <cell r="T1124" t="str">
            <v>PS 0011 2018</v>
          </cell>
        </row>
        <row r="1125">
          <cell r="T1125" t="str">
            <v>PS 0013 2018</v>
          </cell>
        </row>
        <row r="1126">
          <cell r="T1126" t="str">
            <v>PS 0014 2018</v>
          </cell>
        </row>
        <row r="1127">
          <cell r="T1127" t="str">
            <v>PS 0016 2018</v>
          </cell>
        </row>
        <row r="1128">
          <cell r="T1128" t="str">
            <v>PS 0017 2018</v>
          </cell>
        </row>
        <row r="1129">
          <cell r="T1129" t="str">
            <v>PS 0018 2018</v>
          </cell>
        </row>
        <row r="1130">
          <cell r="T1130" t="str">
            <v>PS 0019 2018</v>
          </cell>
        </row>
        <row r="1131">
          <cell r="T1131" t="str">
            <v>PS 0020 2018</v>
          </cell>
        </row>
        <row r="1132">
          <cell r="T1132" t="str">
            <v>PS 0023 2018</v>
          </cell>
        </row>
        <row r="1133">
          <cell r="T1133" t="str">
            <v>PS 5324 2018</v>
          </cell>
        </row>
        <row r="1134">
          <cell r="T1134" t="str">
            <v>PS 0026 2018</v>
          </cell>
        </row>
        <row r="1135">
          <cell r="T1135" t="str">
            <v>PS 0028 2018</v>
          </cell>
        </row>
        <row r="1136">
          <cell r="T1136" t="str">
            <v>PS 0029 2018</v>
          </cell>
        </row>
        <row r="1137">
          <cell r="T1137" t="str">
            <v>PS 1424 2018</v>
          </cell>
        </row>
        <row r="1138">
          <cell r="T1138" t="str">
            <v>PS 1425 2018</v>
          </cell>
        </row>
        <row r="1139">
          <cell r="T1139" t="str">
            <v>PS 1426 2018</v>
          </cell>
        </row>
        <row r="1140">
          <cell r="T1140" t="str">
            <v>PS 1427 2018</v>
          </cell>
        </row>
        <row r="1141">
          <cell r="T1141" t="str">
            <v>PS 1428 2018</v>
          </cell>
        </row>
        <row r="1142">
          <cell r="T1142" t="str">
            <v>PS 1429 2018</v>
          </cell>
        </row>
        <row r="1143">
          <cell r="T1143" t="str">
            <v>PS 1431 2018</v>
          </cell>
        </row>
        <row r="1144">
          <cell r="T1144" t="str">
            <v>PS 1433 2018</v>
          </cell>
        </row>
        <row r="1145">
          <cell r="T1145" t="str">
            <v>PS 1434 2018</v>
          </cell>
        </row>
        <row r="1146">
          <cell r="T1146" t="str">
            <v>PS 2969 2018</v>
          </cell>
        </row>
        <row r="1147">
          <cell r="T1147" t="str">
            <v>PS 3066 2018</v>
          </cell>
        </row>
        <row r="1148">
          <cell r="T1148" t="str">
            <v>PS 4222 2018</v>
          </cell>
        </row>
        <row r="1149">
          <cell r="T1149" t="str">
            <v>PS 4223 2018</v>
          </cell>
        </row>
        <row r="1150">
          <cell r="T1150" t="str">
            <v>PS 5257 2018</v>
          </cell>
        </row>
        <row r="1151">
          <cell r="T1151" t="str">
            <v>PS 5467 2018</v>
          </cell>
        </row>
        <row r="1152">
          <cell r="T1152" t="str">
            <v>PS 5469 2018</v>
          </cell>
        </row>
        <row r="1153">
          <cell r="T1153" t="str">
            <v>PS 5510 2018</v>
          </cell>
        </row>
        <row r="1154">
          <cell r="T1154" t="str">
            <v>PS 5550 2018</v>
          </cell>
        </row>
        <row r="1155">
          <cell r="T1155" t="str">
            <v>PS 5499 2018</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198"/>
  <sheetViews>
    <sheetView tabSelected="1" zoomScale="77" zoomScaleNormal="77" workbookViewId="0">
      <selection activeCell="F12" sqref="F12"/>
    </sheetView>
  </sheetViews>
  <sheetFormatPr baseColWidth="10" defaultRowHeight="22.5" customHeight="1"/>
  <cols>
    <col min="1" max="1" width="8.5703125" style="2" customWidth="1"/>
    <col min="2" max="2" width="19.28515625" style="2" customWidth="1"/>
    <col min="3" max="4" width="14.28515625" style="2" customWidth="1"/>
    <col min="5" max="5" width="38" style="2" customWidth="1"/>
    <col min="6" max="6" width="42.42578125" style="2" customWidth="1"/>
    <col min="7" max="7" width="13.5703125" style="2" customWidth="1"/>
    <col min="8" max="8" width="16.140625" style="2" customWidth="1"/>
    <col min="9" max="9" width="16.42578125" style="2" customWidth="1"/>
    <col min="10" max="10" width="16.5703125" style="2" customWidth="1"/>
    <col min="11" max="11" width="13.5703125" style="2" customWidth="1"/>
    <col min="12" max="12" width="10.28515625" style="2" customWidth="1"/>
    <col min="13" max="13" width="87.28515625" style="2" customWidth="1"/>
    <col min="14" max="14" width="15.28515625" style="2" customWidth="1"/>
    <col min="15" max="16384" width="11.42578125" style="2"/>
  </cols>
  <sheetData>
    <row r="1" spans="1:15" s="1" customFormat="1" ht="15">
      <c r="A1" s="62"/>
      <c r="B1" s="63"/>
      <c r="C1" s="63"/>
      <c r="D1" s="63"/>
      <c r="E1" s="63"/>
      <c r="F1" s="63"/>
      <c r="G1" s="63"/>
      <c r="H1" s="63"/>
      <c r="I1" s="63"/>
      <c r="J1" s="63"/>
      <c r="K1" s="63"/>
      <c r="L1" s="63"/>
      <c r="M1" s="63"/>
      <c r="N1" s="64"/>
    </row>
    <row r="2" spans="1:15" s="1" customFormat="1" ht="62.25" customHeight="1">
      <c r="A2" s="65"/>
      <c r="B2" s="66"/>
      <c r="C2" s="66"/>
      <c r="D2" s="66"/>
      <c r="E2" s="66"/>
      <c r="F2" s="66"/>
      <c r="G2" s="66"/>
      <c r="H2" s="66"/>
      <c r="I2" s="66"/>
      <c r="J2" s="66"/>
      <c r="K2" s="66"/>
      <c r="L2" s="66"/>
      <c r="M2" s="66"/>
      <c r="N2" s="67"/>
    </row>
    <row r="3" spans="1:15" s="1" customFormat="1" ht="5.25" customHeight="1">
      <c r="A3" s="68"/>
      <c r="B3" s="69"/>
      <c r="C3" s="69"/>
      <c r="D3" s="69"/>
      <c r="E3" s="69"/>
      <c r="F3" s="69"/>
      <c r="G3" s="69"/>
      <c r="H3" s="69"/>
      <c r="I3" s="69"/>
      <c r="J3" s="69"/>
      <c r="K3" s="69"/>
      <c r="L3" s="69"/>
      <c r="M3" s="69"/>
      <c r="N3" s="11"/>
    </row>
    <row r="4" spans="1:15" s="1" customFormat="1" ht="41.25" customHeight="1">
      <c r="A4" s="70" t="s">
        <v>31</v>
      </c>
      <c r="B4" s="71"/>
      <c r="C4" s="72"/>
      <c r="D4" s="56"/>
      <c r="E4" s="73"/>
      <c r="F4" s="74"/>
      <c r="G4" s="75"/>
      <c r="H4" s="76"/>
      <c r="I4" s="76"/>
      <c r="J4" s="76"/>
      <c r="K4" s="76"/>
      <c r="L4" s="76"/>
      <c r="M4" s="76"/>
      <c r="N4" s="77"/>
      <c r="O4" s="12"/>
    </row>
    <row r="5" spans="1:15" s="1" customFormat="1" ht="9" customHeight="1">
      <c r="A5" s="13"/>
      <c r="B5" s="14"/>
      <c r="C5" s="14"/>
      <c r="D5" s="14"/>
      <c r="E5" s="2"/>
      <c r="F5" s="2"/>
      <c r="G5" s="2"/>
      <c r="H5" s="2"/>
      <c r="I5" s="2"/>
      <c r="J5" s="2"/>
      <c r="K5" s="2"/>
      <c r="L5" s="2"/>
      <c r="M5" s="2"/>
      <c r="N5" s="11"/>
    </row>
    <row r="6" spans="1:15" s="1" customFormat="1" ht="20.100000000000001" customHeight="1">
      <c r="A6" s="15" t="s">
        <v>7</v>
      </c>
      <c r="B6" s="15"/>
      <c r="C6" s="16"/>
      <c r="D6" s="16"/>
      <c r="E6" s="58"/>
      <c r="F6" s="58"/>
      <c r="G6" s="17"/>
      <c r="H6" s="17"/>
      <c r="I6" s="2"/>
      <c r="J6" s="2"/>
      <c r="K6" s="2"/>
      <c r="L6" s="2"/>
      <c r="M6" s="2"/>
      <c r="N6" s="11"/>
    </row>
    <row r="7" spans="1:15" s="1" customFormat="1" ht="5.25" customHeight="1">
      <c r="A7" s="18"/>
      <c r="B7" s="19"/>
      <c r="C7" s="20"/>
      <c r="D7" s="20"/>
      <c r="E7" s="2"/>
      <c r="F7" s="2"/>
      <c r="G7" s="2"/>
      <c r="H7" s="2"/>
      <c r="I7" s="2"/>
      <c r="J7" s="2"/>
      <c r="K7" s="2"/>
      <c r="L7" s="2"/>
      <c r="M7" s="2"/>
      <c r="N7" s="11"/>
    </row>
    <row r="8" spans="1:15" s="1" customFormat="1" ht="20.100000000000001" customHeight="1">
      <c r="A8" s="57" t="s">
        <v>6</v>
      </c>
      <c r="B8" s="57"/>
      <c r="C8" s="57"/>
      <c r="D8" s="55"/>
      <c r="E8" s="58"/>
      <c r="F8" s="58"/>
      <c r="G8" s="2"/>
      <c r="H8" s="2"/>
      <c r="I8" s="2"/>
      <c r="J8" s="2"/>
      <c r="K8" s="2"/>
      <c r="L8" s="2"/>
      <c r="M8" s="2"/>
      <c r="N8" s="11"/>
    </row>
    <row r="9" spans="1:15" s="1" customFormat="1" ht="7.5" customHeight="1" thickBot="1">
      <c r="A9" s="21"/>
      <c r="B9" s="2"/>
      <c r="C9" s="2"/>
      <c r="D9" s="2"/>
      <c r="E9" s="2"/>
      <c r="F9" s="2"/>
      <c r="G9" s="2"/>
      <c r="H9" s="2"/>
      <c r="I9" s="2"/>
      <c r="J9" s="2"/>
      <c r="K9" s="2"/>
      <c r="L9" s="2"/>
      <c r="M9" s="2"/>
      <c r="N9" s="11"/>
    </row>
    <row r="10" spans="1:15" s="86" customFormat="1" ht="66" customHeight="1" thickBot="1">
      <c r="A10" s="81" t="s">
        <v>2</v>
      </c>
      <c r="B10" s="82" t="s">
        <v>5</v>
      </c>
      <c r="C10" s="82" t="s">
        <v>3</v>
      </c>
      <c r="D10" s="82"/>
      <c r="E10" s="82" t="s">
        <v>0</v>
      </c>
      <c r="F10" s="82" t="s">
        <v>4</v>
      </c>
      <c r="G10" s="82" t="s">
        <v>10</v>
      </c>
      <c r="H10" s="82" t="s">
        <v>13</v>
      </c>
      <c r="I10" s="82" t="s">
        <v>8</v>
      </c>
      <c r="J10" s="82" t="s">
        <v>11</v>
      </c>
      <c r="K10" s="82" t="s">
        <v>12</v>
      </c>
      <c r="L10" s="83" t="s">
        <v>9</v>
      </c>
      <c r="M10" s="84" t="s">
        <v>1</v>
      </c>
      <c r="N10" s="85" t="s">
        <v>14</v>
      </c>
    </row>
    <row r="11" spans="1:15" s="3" customFormat="1" ht="15.75" thickBot="1">
      <c r="A11" s="5">
        <v>3</v>
      </c>
      <c r="B11" s="6">
        <v>4</v>
      </c>
      <c r="C11" s="6">
        <v>5</v>
      </c>
      <c r="D11" s="6"/>
      <c r="E11" s="6">
        <v>7</v>
      </c>
      <c r="F11" s="6">
        <v>8</v>
      </c>
      <c r="G11" s="6">
        <v>9</v>
      </c>
      <c r="H11" s="6">
        <v>10</v>
      </c>
      <c r="I11" s="6">
        <v>11</v>
      </c>
      <c r="J11" s="6">
        <v>12</v>
      </c>
      <c r="K11" s="6">
        <v>13</v>
      </c>
      <c r="L11" s="7">
        <v>14</v>
      </c>
      <c r="M11" s="8">
        <v>15</v>
      </c>
      <c r="N11" s="9">
        <v>16</v>
      </c>
    </row>
    <row r="12" spans="1:15" s="3" customFormat="1" ht="150.75" customHeight="1" thickBot="1">
      <c r="A12" s="23">
        <v>1</v>
      </c>
      <c r="B12" s="24" t="s">
        <v>32</v>
      </c>
      <c r="C12" s="24" t="s">
        <v>1187</v>
      </c>
      <c r="D12" s="24" t="str">
        <f>+VLOOKUP(C12,'[1]ADICIONES Y PRORROGAS'!$T$5:$T$1155,1,FALSE)</f>
        <v>PS 0042 2018</v>
      </c>
      <c r="E12" s="28" t="s">
        <v>37</v>
      </c>
      <c r="F12" s="38" t="s">
        <v>2338</v>
      </c>
      <c r="G12" s="31">
        <v>43110</v>
      </c>
      <c r="H12" s="31">
        <v>43382</v>
      </c>
      <c r="I12" s="24" t="s">
        <v>3592</v>
      </c>
      <c r="J12" s="33">
        <v>43449</v>
      </c>
      <c r="K12" s="35">
        <v>2964000</v>
      </c>
      <c r="L12" s="35" t="s">
        <v>3557</v>
      </c>
      <c r="M12" s="46" t="s">
        <v>2406</v>
      </c>
      <c r="N12" s="39" t="s">
        <v>2405</v>
      </c>
    </row>
    <row r="13" spans="1:15" s="3" customFormat="1" ht="150.75" customHeight="1" thickBot="1">
      <c r="A13" s="25">
        <v>2</v>
      </c>
      <c r="B13" s="22" t="s">
        <v>32</v>
      </c>
      <c r="C13" s="22" t="s">
        <v>1188</v>
      </c>
      <c r="D13" s="24" t="str">
        <f>+VLOOKUP(C13,'[1]ADICIONES Y PRORROGAS'!$T$5:$T$1155,1,FALSE)</f>
        <v>PS 0043 2018</v>
      </c>
      <c r="E13" s="29" t="s">
        <v>38</v>
      </c>
      <c r="F13" s="40" t="s">
        <v>2338</v>
      </c>
      <c r="G13" s="32">
        <v>43110</v>
      </c>
      <c r="H13" s="32">
        <v>43382</v>
      </c>
      <c r="I13" s="22" t="s">
        <v>3592</v>
      </c>
      <c r="J13" s="34">
        <v>43449</v>
      </c>
      <c r="K13" s="36">
        <v>2964000</v>
      </c>
      <c r="L13" s="36" t="s">
        <v>3557</v>
      </c>
      <c r="M13" s="47" t="s">
        <v>2407</v>
      </c>
      <c r="N13" s="41" t="s">
        <v>2405</v>
      </c>
    </row>
    <row r="14" spans="1:15" s="3" customFormat="1" ht="150.75" customHeight="1" thickBot="1">
      <c r="A14" s="25">
        <v>3</v>
      </c>
      <c r="B14" s="22" t="s">
        <v>32</v>
      </c>
      <c r="C14" s="22" t="s">
        <v>1189</v>
      </c>
      <c r="D14" s="24" t="str">
        <f>+VLOOKUP(C14,'[1]ADICIONES Y PRORROGAS'!$T$5:$T$1155,1,FALSE)</f>
        <v>PS 0044 2018</v>
      </c>
      <c r="E14" s="29" t="s">
        <v>39</v>
      </c>
      <c r="F14" s="40" t="s">
        <v>2338</v>
      </c>
      <c r="G14" s="32">
        <v>43110</v>
      </c>
      <c r="H14" s="32">
        <v>43382</v>
      </c>
      <c r="I14" s="22" t="s">
        <v>3592</v>
      </c>
      <c r="J14" s="34">
        <v>43449</v>
      </c>
      <c r="K14" s="36">
        <v>2964000</v>
      </c>
      <c r="L14" s="36" t="s">
        <v>3557</v>
      </c>
      <c r="M14" s="47" t="s">
        <v>2408</v>
      </c>
      <c r="N14" s="41" t="s">
        <v>2405</v>
      </c>
    </row>
    <row r="15" spans="1:15" s="3" customFormat="1" ht="150.75" customHeight="1" thickBot="1">
      <c r="A15" s="25">
        <v>4</v>
      </c>
      <c r="B15" s="22" t="s">
        <v>32</v>
      </c>
      <c r="C15" s="22" t="s">
        <v>1190</v>
      </c>
      <c r="D15" s="24" t="str">
        <f>+VLOOKUP(C15,'[1]ADICIONES Y PRORROGAS'!$T$5:$T$1155,1,FALSE)</f>
        <v>PS 0045 2018</v>
      </c>
      <c r="E15" s="29" t="s">
        <v>40</v>
      </c>
      <c r="F15" s="40" t="s">
        <v>2338</v>
      </c>
      <c r="G15" s="32">
        <v>43110</v>
      </c>
      <c r="H15" s="32">
        <v>43382</v>
      </c>
      <c r="I15" s="22" t="s">
        <v>3592</v>
      </c>
      <c r="J15" s="34">
        <v>43449</v>
      </c>
      <c r="K15" s="36">
        <v>2964000</v>
      </c>
      <c r="L15" s="36" t="s">
        <v>3557</v>
      </c>
      <c r="M15" s="47" t="s">
        <v>2409</v>
      </c>
      <c r="N15" s="41" t="s">
        <v>2405</v>
      </c>
    </row>
    <row r="16" spans="1:15" s="3" customFormat="1" ht="150.75" customHeight="1" thickBot="1">
      <c r="A16" s="25">
        <v>5</v>
      </c>
      <c r="B16" s="22" t="s">
        <v>32</v>
      </c>
      <c r="C16" s="22" t="s">
        <v>1191</v>
      </c>
      <c r="D16" s="24" t="str">
        <f>+VLOOKUP(C16,'[1]ADICIONES Y PRORROGAS'!$T$5:$T$1155,1,FALSE)</f>
        <v>PS 0046 2018</v>
      </c>
      <c r="E16" s="29" t="s">
        <v>41</v>
      </c>
      <c r="F16" s="40" t="s">
        <v>2338</v>
      </c>
      <c r="G16" s="32">
        <v>43110</v>
      </c>
      <c r="H16" s="32">
        <v>43382</v>
      </c>
      <c r="I16" s="22" t="s">
        <v>3592</v>
      </c>
      <c r="J16" s="34">
        <v>43449</v>
      </c>
      <c r="K16" s="36">
        <v>2964000</v>
      </c>
      <c r="L16" s="36" t="s">
        <v>3557</v>
      </c>
      <c r="M16" s="47" t="s">
        <v>2410</v>
      </c>
      <c r="N16" s="41" t="s">
        <v>2405</v>
      </c>
    </row>
    <row r="17" spans="1:14" s="3" customFormat="1" ht="150.75" customHeight="1" thickBot="1">
      <c r="A17" s="25">
        <v>6</v>
      </c>
      <c r="B17" s="22" t="s">
        <v>32</v>
      </c>
      <c r="C17" s="22" t="s">
        <v>1192</v>
      </c>
      <c r="D17" s="24" t="str">
        <f>+VLOOKUP(C17,'[1]ADICIONES Y PRORROGAS'!$T$5:$T$1155,1,FALSE)</f>
        <v>PS 0047 2018</v>
      </c>
      <c r="E17" s="29" t="s">
        <v>42</v>
      </c>
      <c r="F17" s="40" t="s">
        <v>2338</v>
      </c>
      <c r="G17" s="32">
        <v>43110</v>
      </c>
      <c r="H17" s="32">
        <v>43382</v>
      </c>
      <c r="I17" s="22" t="s">
        <v>3592</v>
      </c>
      <c r="J17" s="34">
        <v>43449</v>
      </c>
      <c r="K17" s="36">
        <v>2964000</v>
      </c>
      <c r="L17" s="36" t="s">
        <v>3557</v>
      </c>
      <c r="M17" s="47" t="s">
        <v>2411</v>
      </c>
      <c r="N17" s="41" t="s">
        <v>2405</v>
      </c>
    </row>
    <row r="18" spans="1:14" s="3" customFormat="1" ht="150.75" customHeight="1" thickBot="1">
      <c r="A18" s="25">
        <v>7</v>
      </c>
      <c r="B18" s="22" t="s">
        <v>32</v>
      </c>
      <c r="C18" s="22" t="s">
        <v>1193</v>
      </c>
      <c r="D18" s="24" t="str">
        <f>+VLOOKUP(C18,'[1]ADICIONES Y PRORROGAS'!$T$5:$T$1155,1,FALSE)</f>
        <v>PS 0048 2018</v>
      </c>
      <c r="E18" s="29" t="s">
        <v>43</v>
      </c>
      <c r="F18" s="40" t="s">
        <v>2339</v>
      </c>
      <c r="G18" s="32">
        <v>43110</v>
      </c>
      <c r="H18" s="32">
        <v>43382</v>
      </c>
      <c r="I18" s="22" t="s">
        <v>3592</v>
      </c>
      <c r="J18" s="34">
        <v>43449</v>
      </c>
      <c r="K18" s="36">
        <v>2964000</v>
      </c>
      <c r="L18" s="36" t="s">
        <v>3557</v>
      </c>
      <c r="M18" s="47" t="s">
        <v>2412</v>
      </c>
      <c r="N18" s="41" t="s">
        <v>2405</v>
      </c>
    </row>
    <row r="19" spans="1:14" s="3" customFormat="1" ht="150.75" customHeight="1" thickBot="1">
      <c r="A19" s="25">
        <v>8</v>
      </c>
      <c r="B19" s="22" t="s">
        <v>16</v>
      </c>
      <c r="C19" s="22" t="s">
        <v>1194</v>
      </c>
      <c r="D19" s="24" t="str">
        <f>+VLOOKUP(C19,'[1]ADICIONES Y PRORROGAS'!$T$5:$T$1155,1,FALSE)</f>
        <v>PS 0049 2018</v>
      </c>
      <c r="E19" s="29" t="s">
        <v>44</v>
      </c>
      <c r="F19" s="40" t="s">
        <v>2338</v>
      </c>
      <c r="G19" s="32">
        <v>43110</v>
      </c>
      <c r="H19" s="32">
        <v>43382</v>
      </c>
      <c r="I19" s="22" t="s">
        <v>3592</v>
      </c>
      <c r="J19" s="34">
        <v>43449</v>
      </c>
      <c r="K19" s="36">
        <v>2964000</v>
      </c>
      <c r="L19" s="36" t="s">
        <v>3557</v>
      </c>
      <c r="M19" s="47" t="s">
        <v>2413</v>
      </c>
      <c r="N19" s="41" t="s">
        <v>2405</v>
      </c>
    </row>
    <row r="20" spans="1:14" s="3" customFormat="1" ht="150.75" customHeight="1" thickBot="1">
      <c r="A20" s="25">
        <v>9</v>
      </c>
      <c r="B20" s="22" t="s">
        <v>16</v>
      </c>
      <c r="C20" s="22" t="s">
        <v>1195</v>
      </c>
      <c r="D20" s="24" t="str">
        <f>+VLOOKUP(C20,'[1]ADICIONES Y PRORROGAS'!$T$5:$T$1155,1,FALSE)</f>
        <v>PS 0050 2018</v>
      </c>
      <c r="E20" s="29" t="s">
        <v>45</v>
      </c>
      <c r="F20" s="40" t="s">
        <v>2338</v>
      </c>
      <c r="G20" s="32">
        <v>43110</v>
      </c>
      <c r="H20" s="32">
        <v>43382</v>
      </c>
      <c r="I20" s="22" t="s">
        <v>3592</v>
      </c>
      <c r="J20" s="34">
        <v>43449</v>
      </c>
      <c r="K20" s="36">
        <v>3354000</v>
      </c>
      <c r="L20" s="36" t="s">
        <v>3557</v>
      </c>
      <c r="M20" s="47" t="s">
        <v>2414</v>
      </c>
      <c r="N20" s="41" t="s">
        <v>2405</v>
      </c>
    </row>
    <row r="21" spans="1:14" s="3" customFormat="1" ht="150.75" customHeight="1" thickBot="1">
      <c r="A21" s="25">
        <v>10</v>
      </c>
      <c r="B21" s="22" t="s">
        <v>16</v>
      </c>
      <c r="C21" s="22" t="s">
        <v>1196</v>
      </c>
      <c r="D21" s="24" t="str">
        <f>+VLOOKUP(C21,'[1]ADICIONES Y PRORROGAS'!$T$5:$T$1155,1,FALSE)</f>
        <v>PS 0052 2018</v>
      </c>
      <c r="E21" s="29" t="s">
        <v>46</v>
      </c>
      <c r="F21" s="40" t="s">
        <v>2338</v>
      </c>
      <c r="G21" s="32">
        <v>43110</v>
      </c>
      <c r="H21" s="32">
        <v>43382</v>
      </c>
      <c r="I21" s="22" t="s">
        <v>3592</v>
      </c>
      <c r="J21" s="34">
        <v>43449</v>
      </c>
      <c r="K21" s="36">
        <v>2964000</v>
      </c>
      <c r="L21" s="36" t="s">
        <v>3557</v>
      </c>
      <c r="M21" s="47" t="s">
        <v>2415</v>
      </c>
      <c r="N21" s="41" t="s">
        <v>2405</v>
      </c>
    </row>
    <row r="22" spans="1:14" s="3" customFormat="1" ht="150.75" customHeight="1" thickBot="1">
      <c r="A22" s="25">
        <v>11</v>
      </c>
      <c r="B22" s="22" t="s">
        <v>16</v>
      </c>
      <c r="C22" s="22" t="s">
        <v>1197</v>
      </c>
      <c r="D22" s="24" t="str">
        <f>+VLOOKUP(C22,'[1]ADICIONES Y PRORROGAS'!$T$5:$T$1155,1,FALSE)</f>
        <v>PS 0053 2018</v>
      </c>
      <c r="E22" s="29" t="s">
        <v>47</v>
      </c>
      <c r="F22" s="40" t="s">
        <v>2338</v>
      </c>
      <c r="G22" s="32">
        <v>43110</v>
      </c>
      <c r="H22" s="32">
        <v>43382</v>
      </c>
      <c r="I22" s="22" t="s">
        <v>3592</v>
      </c>
      <c r="J22" s="34">
        <v>43449</v>
      </c>
      <c r="K22" s="36">
        <v>2964000</v>
      </c>
      <c r="L22" s="36" t="s">
        <v>3557</v>
      </c>
      <c r="M22" s="47" t="s">
        <v>2416</v>
      </c>
      <c r="N22" s="41" t="s">
        <v>2405</v>
      </c>
    </row>
    <row r="23" spans="1:14" s="3" customFormat="1" ht="150.75" customHeight="1" thickBot="1">
      <c r="A23" s="25">
        <v>12</v>
      </c>
      <c r="B23" s="22" t="s">
        <v>16</v>
      </c>
      <c r="C23" s="22" t="s">
        <v>1198</v>
      </c>
      <c r="D23" s="24" t="str">
        <f>+VLOOKUP(C23,'[1]ADICIONES Y PRORROGAS'!$T$5:$T$1155,1,FALSE)</f>
        <v>PS 0054 2018</v>
      </c>
      <c r="E23" s="29" t="s">
        <v>48</v>
      </c>
      <c r="F23" s="40" t="s">
        <v>2338</v>
      </c>
      <c r="G23" s="32">
        <v>43110</v>
      </c>
      <c r="H23" s="32">
        <v>43382</v>
      </c>
      <c r="I23" s="22" t="s">
        <v>3592</v>
      </c>
      <c r="J23" s="34">
        <v>43449</v>
      </c>
      <c r="K23" s="36">
        <v>3588000</v>
      </c>
      <c r="L23" s="36" t="s">
        <v>3557</v>
      </c>
      <c r="M23" s="47" t="s">
        <v>2417</v>
      </c>
      <c r="N23" s="41" t="s">
        <v>2405</v>
      </c>
    </row>
    <row r="24" spans="1:14" s="3" customFormat="1" ht="150.75" customHeight="1" thickBot="1">
      <c r="A24" s="25">
        <v>13</v>
      </c>
      <c r="B24" s="22" t="s">
        <v>16</v>
      </c>
      <c r="C24" s="22" t="s">
        <v>1199</v>
      </c>
      <c r="D24" s="24" t="str">
        <f>+VLOOKUP(C24,'[1]ADICIONES Y PRORROGAS'!$T$5:$T$1155,1,FALSE)</f>
        <v>PS 0055 2018</v>
      </c>
      <c r="E24" s="29" t="s">
        <v>49</v>
      </c>
      <c r="F24" s="40" t="s">
        <v>2338</v>
      </c>
      <c r="G24" s="32">
        <v>43110</v>
      </c>
      <c r="H24" s="32">
        <v>43382</v>
      </c>
      <c r="I24" s="22" t="s">
        <v>3592</v>
      </c>
      <c r="J24" s="34">
        <v>43449</v>
      </c>
      <c r="K24" s="36">
        <v>2964000</v>
      </c>
      <c r="L24" s="36" t="s">
        <v>3557</v>
      </c>
      <c r="M24" s="47" t="s">
        <v>2418</v>
      </c>
      <c r="N24" s="41" t="s">
        <v>2405</v>
      </c>
    </row>
    <row r="25" spans="1:14" s="3" customFormat="1" ht="150.75" customHeight="1" thickBot="1">
      <c r="A25" s="25">
        <v>14</v>
      </c>
      <c r="B25" s="22" t="s">
        <v>16</v>
      </c>
      <c r="C25" s="22" t="s">
        <v>1200</v>
      </c>
      <c r="D25" s="24" t="str">
        <f>+VLOOKUP(C25,'[1]ADICIONES Y PRORROGAS'!$T$5:$T$1155,1,FALSE)</f>
        <v>PS 0056 2018</v>
      </c>
      <c r="E25" s="29" t="s">
        <v>50</v>
      </c>
      <c r="F25" s="40" t="s">
        <v>2338</v>
      </c>
      <c r="G25" s="32">
        <v>43110</v>
      </c>
      <c r="H25" s="32">
        <v>43382</v>
      </c>
      <c r="I25" s="22" t="s">
        <v>3592</v>
      </c>
      <c r="J25" s="34">
        <v>43449</v>
      </c>
      <c r="K25" s="36">
        <v>2964000</v>
      </c>
      <c r="L25" s="36" t="s">
        <v>3557</v>
      </c>
      <c r="M25" s="47" t="s">
        <v>2419</v>
      </c>
      <c r="N25" s="41" t="s">
        <v>2405</v>
      </c>
    </row>
    <row r="26" spans="1:14" s="3" customFormat="1" ht="150.75" customHeight="1" thickBot="1">
      <c r="A26" s="25">
        <v>15</v>
      </c>
      <c r="B26" s="22" t="s">
        <v>16</v>
      </c>
      <c r="C26" s="22" t="s">
        <v>1201</v>
      </c>
      <c r="D26" s="24" t="str">
        <f>+VLOOKUP(C26,'[1]ADICIONES Y PRORROGAS'!$T$5:$T$1155,1,FALSE)</f>
        <v>PS 0057 2018</v>
      </c>
      <c r="E26" s="29" t="s">
        <v>51</v>
      </c>
      <c r="F26" s="40" t="s">
        <v>2338</v>
      </c>
      <c r="G26" s="32">
        <v>43110</v>
      </c>
      <c r="H26" s="32">
        <v>43382</v>
      </c>
      <c r="I26" s="22" t="s">
        <v>3592</v>
      </c>
      <c r="J26" s="34">
        <v>43449</v>
      </c>
      <c r="K26" s="36">
        <v>2964000</v>
      </c>
      <c r="L26" s="36" t="s">
        <v>3557</v>
      </c>
      <c r="M26" s="47" t="s">
        <v>2420</v>
      </c>
      <c r="N26" s="41" t="s">
        <v>2405</v>
      </c>
    </row>
    <row r="27" spans="1:14" s="3" customFormat="1" ht="150.75" customHeight="1" thickBot="1">
      <c r="A27" s="25">
        <v>16</v>
      </c>
      <c r="B27" s="22" t="s">
        <v>16</v>
      </c>
      <c r="C27" s="22" t="s">
        <v>1202</v>
      </c>
      <c r="D27" s="24" t="str">
        <f>+VLOOKUP(C27,'[1]ADICIONES Y PRORROGAS'!$T$5:$T$1155,1,FALSE)</f>
        <v>PS 0059 2018</v>
      </c>
      <c r="E27" s="29" t="s">
        <v>52</v>
      </c>
      <c r="F27" s="40" t="s">
        <v>2338</v>
      </c>
      <c r="G27" s="32">
        <v>43110</v>
      </c>
      <c r="H27" s="32">
        <v>43382</v>
      </c>
      <c r="I27" s="22" t="s">
        <v>3592</v>
      </c>
      <c r="J27" s="34">
        <v>43449</v>
      </c>
      <c r="K27" s="36">
        <v>2964000</v>
      </c>
      <c r="L27" s="36" t="s">
        <v>3557</v>
      </c>
      <c r="M27" s="47" t="s">
        <v>2421</v>
      </c>
      <c r="N27" s="41" t="s">
        <v>2405</v>
      </c>
    </row>
    <row r="28" spans="1:14" s="3" customFormat="1" ht="150.75" customHeight="1" thickBot="1">
      <c r="A28" s="25">
        <v>17</v>
      </c>
      <c r="B28" s="22" t="s">
        <v>16</v>
      </c>
      <c r="C28" s="22" t="s">
        <v>1203</v>
      </c>
      <c r="D28" s="24" t="str">
        <f>+VLOOKUP(C28,'[1]ADICIONES Y PRORROGAS'!$T$5:$T$1155,1,FALSE)</f>
        <v>PS 0061 2018</v>
      </c>
      <c r="E28" s="29" t="s">
        <v>53</v>
      </c>
      <c r="F28" s="40" t="s">
        <v>2340</v>
      </c>
      <c r="G28" s="32">
        <v>43110</v>
      </c>
      <c r="H28" s="32">
        <v>43382</v>
      </c>
      <c r="I28" s="22" t="s">
        <v>3592</v>
      </c>
      <c r="J28" s="34">
        <v>43449</v>
      </c>
      <c r="K28" s="36">
        <v>2574000</v>
      </c>
      <c r="L28" s="36" t="s">
        <v>3557</v>
      </c>
      <c r="M28" s="47" t="s">
        <v>2422</v>
      </c>
      <c r="N28" s="41" t="s">
        <v>2405</v>
      </c>
    </row>
    <row r="29" spans="1:14" s="3" customFormat="1" ht="150.75" customHeight="1" thickBot="1">
      <c r="A29" s="25">
        <v>18</v>
      </c>
      <c r="B29" s="22" t="s">
        <v>15</v>
      </c>
      <c r="C29" s="22" t="s">
        <v>1204</v>
      </c>
      <c r="D29" s="24" t="str">
        <f>+VLOOKUP(C29,'[1]ADICIONES Y PRORROGAS'!$T$5:$T$1155,1,FALSE)</f>
        <v>PS 0063 2018</v>
      </c>
      <c r="E29" s="29" t="s">
        <v>54</v>
      </c>
      <c r="F29" s="40" t="s">
        <v>2339</v>
      </c>
      <c r="G29" s="32">
        <v>43110</v>
      </c>
      <c r="H29" s="32">
        <v>43382</v>
      </c>
      <c r="I29" s="22" t="s">
        <v>3592</v>
      </c>
      <c r="J29" s="34">
        <v>43449</v>
      </c>
      <c r="K29" s="36">
        <v>2964000</v>
      </c>
      <c r="L29" s="36" t="s">
        <v>3557</v>
      </c>
      <c r="M29" s="47" t="s">
        <v>2423</v>
      </c>
      <c r="N29" s="41" t="s">
        <v>2405</v>
      </c>
    </row>
    <row r="30" spans="1:14" s="3" customFormat="1" ht="150.75" customHeight="1" thickBot="1">
      <c r="A30" s="25">
        <v>19</v>
      </c>
      <c r="B30" s="22" t="s">
        <v>15</v>
      </c>
      <c r="C30" s="22" t="s">
        <v>1205</v>
      </c>
      <c r="D30" s="24" t="str">
        <f>+VLOOKUP(C30,'[1]ADICIONES Y PRORROGAS'!$T$5:$T$1155,1,FALSE)</f>
        <v>PS 0064 2018</v>
      </c>
      <c r="E30" s="29" t="s">
        <v>55</v>
      </c>
      <c r="F30" s="40" t="s">
        <v>2339</v>
      </c>
      <c r="G30" s="32">
        <v>43110</v>
      </c>
      <c r="H30" s="32">
        <v>43382</v>
      </c>
      <c r="I30" s="22" t="s">
        <v>3592</v>
      </c>
      <c r="J30" s="34">
        <v>43449</v>
      </c>
      <c r="K30" s="36">
        <v>2886000</v>
      </c>
      <c r="L30" s="36" t="s">
        <v>3557</v>
      </c>
      <c r="M30" s="47" t="s">
        <v>2424</v>
      </c>
      <c r="N30" s="41" t="s">
        <v>2405</v>
      </c>
    </row>
    <row r="31" spans="1:14" s="3" customFormat="1" ht="150.75" customHeight="1" thickBot="1">
      <c r="A31" s="25">
        <v>20</v>
      </c>
      <c r="B31" s="22" t="s">
        <v>15</v>
      </c>
      <c r="C31" s="22" t="s">
        <v>1206</v>
      </c>
      <c r="D31" s="24" t="str">
        <f>+VLOOKUP(C31,'[1]ADICIONES Y PRORROGAS'!$T$5:$T$1155,1,FALSE)</f>
        <v>PS 0065 2018</v>
      </c>
      <c r="E31" s="29" t="s">
        <v>56</v>
      </c>
      <c r="F31" s="40" t="s">
        <v>2338</v>
      </c>
      <c r="G31" s="32">
        <v>43110</v>
      </c>
      <c r="H31" s="32">
        <v>43382</v>
      </c>
      <c r="I31" s="22" t="s">
        <v>3592</v>
      </c>
      <c r="J31" s="34">
        <v>43449</v>
      </c>
      <c r="K31" s="36">
        <v>3744000</v>
      </c>
      <c r="L31" s="36" t="s">
        <v>3557</v>
      </c>
      <c r="M31" s="47" t="s">
        <v>2425</v>
      </c>
      <c r="N31" s="41" t="s">
        <v>2405</v>
      </c>
    </row>
    <row r="32" spans="1:14" s="3" customFormat="1" ht="150.75" customHeight="1" thickBot="1">
      <c r="A32" s="25">
        <v>21</v>
      </c>
      <c r="B32" s="22" t="s">
        <v>15</v>
      </c>
      <c r="C32" s="22" t="s">
        <v>1207</v>
      </c>
      <c r="D32" s="24" t="str">
        <f>+VLOOKUP(C32,'[1]ADICIONES Y PRORROGAS'!$T$5:$T$1155,1,FALSE)</f>
        <v>PS 0067 2018</v>
      </c>
      <c r="E32" s="29" t="s">
        <v>57</v>
      </c>
      <c r="F32" s="40" t="s">
        <v>2338</v>
      </c>
      <c r="G32" s="32">
        <v>43110</v>
      </c>
      <c r="H32" s="32">
        <v>43382</v>
      </c>
      <c r="I32" s="22" t="s">
        <v>3592</v>
      </c>
      <c r="J32" s="34">
        <v>43449</v>
      </c>
      <c r="K32" s="36">
        <v>2964000</v>
      </c>
      <c r="L32" s="36" t="s">
        <v>3557</v>
      </c>
      <c r="M32" s="47" t="s">
        <v>2426</v>
      </c>
      <c r="N32" s="41" t="s">
        <v>2405</v>
      </c>
    </row>
    <row r="33" spans="1:14" s="3" customFormat="1" ht="150.75" customHeight="1" thickBot="1">
      <c r="A33" s="25">
        <v>22</v>
      </c>
      <c r="B33" s="22" t="s">
        <v>15</v>
      </c>
      <c r="C33" s="22" t="s">
        <v>1208</v>
      </c>
      <c r="D33" s="24" t="str">
        <f>+VLOOKUP(C33,'[1]ADICIONES Y PRORROGAS'!$T$5:$T$1155,1,FALSE)</f>
        <v>PS 0068 2018</v>
      </c>
      <c r="E33" s="29" t="s">
        <v>58</v>
      </c>
      <c r="F33" s="40" t="s">
        <v>2338</v>
      </c>
      <c r="G33" s="32">
        <v>43110</v>
      </c>
      <c r="H33" s="32">
        <v>43382</v>
      </c>
      <c r="I33" s="22" t="s">
        <v>3592</v>
      </c>
      <c r="J33" s="34">
        <v>43449</v>
      </c>
      <c r="K33" s="36">
        <v>3042000</v>
      </c>
      <c r="L33" s="36" t="s">
        <v>3557</v>
      </c>
      <c r="M33" s="47" t="s">
        <v>2427</v>
      </c>
      <c r="N33" s="41" t="s">
        <v>2405</v>
      </c>
    </row>
    <row r="34" spans="1:14" s="3" customFormat="1" ht="150.75" customHeight="1" thickBot="1">
      <c r="A34" s="25">
        <v>23</v>
      </c>
      <c r="B34" s="22" t="s">
        <v>15</v>
      </c>
      <c r="C34" s="22" t="s">
        <v>1209</v>
      </c>
      <c r="D34" s="24" t="str">
        <f>+VLOOKUP(C34,'[1]ADICIONES Y PRORROGAS'!$T$5:$T$1155,1,FALSE)</f>
        <v>PS 0069 2018</v>
      </c>
      <c r="E34" s="29" t="s">
        <v>59</v>
      </c>
      <c r="F34" s="40" t="s">
        <v>2338</v>
      </c>
      <c r="G34" s="32">
        <v>43110</v>
      </c>
      <c r="H34" s="32">
        <v>43382</v>
      </c>
      <c r="I34" s="22" t="s">
        <v>3592</v>
      </c>
      <c r="J34" s="34">
        <v>43449</v>
      </c>
      <c r="K34" s="36">
        <v>2964000</v>
      </c>
      <c r="L34" s="36" t="s">
        <v>3557</v>
      </c>
      <c r="M34" s="47" t="s">
        <v>2428</v>
      </c>
      <c r="N34" s="41" t="s">
        <v>2405</v>
      </c>
    </row>
    <row r="35" spans="1:14" s="3" customFormat="1" ht="150.75" customHeight="1" thickBot="1">
      <c r="A35" s="25">
        <v>24</v>
      </c>
      <c r="B35" s="22" t="s">
        <v>15</v>
      </c>
      <c r="C35" s="22" t="s">
        <v>1210</v>
      </c>
      <c r="D35" s="24" t="str">
        <f>+VLOOKUP(C35,'[1]ADICIONES Y PRORROGAS'!$T$5:$T$1155,1,FALSE)</f>
        <v>PS 0070 2018</v>
      </c>
      <c r="E35" s="29" t="s">
        <v>60</v>
      </c>
      <c r="F35" s="40" t="s">
        <v>2338</v>
      </c>
      <c r="G35" s="32">
        <v>43110</v>
      </c>
      <c r="H35" s="32">
        <v>43382</v>
      </c>
      <c r="I35" s="22" t="s">
        <v>3592</v>
      </c>
      <c r="J35" s="34">
        <v>43449</v>
      </c>
      <c r="K35" s="36">
        <v>2964000</v>
      </c>
      <c r="L35" s="36" t="s">
        <v>3557</v>
      </c>
      <c r="M35" s="47" t="s">
        <v>2429</v>
      </c>
      <c r="N35" s="41" t="s">
        <v>2405</v>
      </c>
    </row>
    <row r="36" spans="1:14" s="3" customFormat="1" ht="150.75" customHeight="1" thickBot="1">
      <c r="A36" s="25">
        <v>25</v>
      </c>
      <c r="B36" s="22" t="s">
        <v>15</v>
      </c>
      <c r="C36" s="22" t="s">
        <v>1211</v>
      </c>
      <c r="D36" s="24" t="str">
        <f>+VLOOKUP(C36,'[1]ADICIONES Y PRORROGAS'!$T$5:$T$1155,1,FALSE)</f>
        <v>PS 0071 2018</v>
      </c>
      <c r="E36" s="29" t="s">
        <v>61</v>
      </c>
      <c r="F36" s="40" t="s">
        <v>2338</v>
      </c>
      <c r="G36" s="32">
        <v>43110</v>
      </c>
      <c r="H36" s="32">
        <v>43382</v>
      </c>
      <c r="I36" s="22" t="s">
        <v>3592</v>
      </c>
      <c r="J36" s="34">
        <v>43449</v>
      </c>
      <c r="K36" s="36">
        <v>3744000</v>
      </c>
      <c r="L36" s="36" t="s">
        <v>3557</v>
      </c>
      <c r="M36" s="47" t="s">
        <v>2430</v>
      </c>
      <c r="N36" s="41" t="s">
        <v>2405</v>
      </c>
    </row>
    <row r="37" spans="1:14" s="3" customFormat="1" ht="150.75" customHeight="1" thickBot="1">
      <c r="A37" s="25">
        <v>26</v>
      </c>
      <c r="B37" s="22" t="s">
        <v>15</v>
      </c>
      <c r="C37" s="22" t="s">
        <v>1212</v>
      </c>
      <c r="D37" s="24" t="str">
        <f>+VLOOKUP(C37,'[1]ADICIONES Y PRORROGAS'!$T$5:$T$1155,1,FALSE)</f>
        <v>PS 0072 2018</v>
      </c>
      <c r="E37" s="29" t="s">
        <v>62</v>
      </c>
      <c r="F37" s="40" t="s">
        <v>2338</v>
      </c>
      <c r="G37" s="32">
        <v>43110</v>
      </c>
      <c r="H37" s="32">
        <v>43382</v>
      </c>
      <c r="I37" s="22" t="s">
        <v>3592</v>
      </c>
      <c r="J37" s="34">
        <v>43449</v>
      </c>
      <c r="K37" s="36">
        <v>3744000</v>
      </c>
      <c r="L37" s="36" t="s">
        <v>3557</v>
      </c>
      <c r="M37" s="47" t="s">
        <v>2431</v>
      </c>
      <c r="N37" s="41" t="s">
        <v>2405</v>
      </c>
    </row>
    <row r="38" spans="1:14" s="3" customFormat="1" ht="150.75" customHeight="1" thickBot="1">
      <c r="A38" s="25">
        <v>27</v>
      </c>
      <c r="B38" s="22" t="s">
        <v>15</v>
      </c>
      <c r="C38" s="22" t="s">
        <v>1213</v>
      </c>
      <c r="D38" s="24" t="str">
        <f>+VLOOKUP(C38,'[1]ADICIONES Y PRORROGAS'!$T$5:$T$1155,1,FALSE)</f>
        <v>PS 0073 2018</v>
      </c>
      <c r="E38" s="29" t="s">
        <v>63</v>
      </c>
      <c r="F38" s="40" t="s">
        <v>2338</v>
      </c>
      <c r="G38" s="32">
        <v>43110</v>
      </c>
      <c r="H38" s="32">
        <v>43382</v>
      </c>
      <c r="I38" s="22" t="s">
        <v>3592</v>
      </c>
      <c r="J38" s="34">
        <v>43449</v>
      </c>
      <c r="K38" s="36">
        <v>2964000</v>
      </c>
      <c r="L38" s="36" t="s">
        <v>3557</v>
      </c>
      <c r="M38" s="47" t="s">
        <v>2432</v>
      </c>
      <c r="N38" s="41" t="s">
        <v>2405</v>
      </c>
    </row>
    <row r="39" spans="1:14" s="3" customFormat="1" ht="150.75" customHeight="1" thickBot="1">
      <c r="A39" s="25">
        <v>28</v>
      </c>
      <c r="B39" s="22" t="s">
        <v>15</v>
      </c>
      <c r="C39" s="22" t="s">
        <v>1214</v>
      </c>
      <c r="D39" s="24" t="str">
        <f>+VLOOKUP(C39,'[1]ADICIONES Y PRORROGAS'!$T$5:$T$1155,1,FALSE)</f>
        <v>PS 0074 2018</v>
      </c>
      <c r="E39" s="29" t="s">
        <v>64</v>
      </c>
      <c r="F39" s="40" t="s">
        <v>2338</v>
      </c>
      <c r="G39" s="32">
        <v>43110</v>
      </c>
      <c r="H39" s="32">
        <v>43382</v>
      </c>
      <c r="I39" s="22" t="s">
        <v>3592</v>
      </c>
      <c r="J39" s="34">
        <v>43449</v>
      </c>
      <c r="K39" s="36">
        <v>2964000</v>
      </c>
      <c r="L39" s="36" t="s">
        <v>3557</v>
      </c>
      <c r="M39" s="47" t="s">
        <v>2433</v>
      </c>
      <c r="N39" s="41" t="s">
        <v>2405</v>
      </c>
    </row>
    <row r="40" spans="1:14" s="3" customFormat="1" ht="150.75" customHeight="1" thickBot="1">
      <c r="A40" s="25">
        <v>29</v>
      </c>
      <c r="B40" s="22" t="s">
        <v>15</v>
      </c>
      <c r="C40" s="22" t="s">
        <v>1215</v>
      </c>
      <c r="D40" s="24" t="str">
        <f>+VLOOKUP(C40,'[1]ADICIONES Y PRORROGAS'!$T$5:$T$1155,1,FALSE)</f>
        <v>PS 0075 2018</v>
      </c>
      <c r="E40" s="29" t="s">
        <v>65</v>
      </c>
      <c r="F40" s="40" t="s">
        <v>2338</v>
      </c>
      <c r="G40" s="32">
        <v>43110</v>
      </c>
      <c r="H40" s="32">
        <v>43382</v>
      </c>
      <c r="I40" s="22" t="s">
        <v>3592</v>
      </c>
      <c r="J40" s="34">
        <v>43449</v>
      </c>
      <c r="K40" s="36">
        <v>2964000</v>
      </c>
      <c r="L40" s="36" t="s">
        <v>3557</v>
      </c>
      <c r="M40" s="47" t="s">
        <v>2434</v>
      </c>
      <c r="N40" s="41" t="s">
        <v>2405</v>
      </c>
    </row>
    <row r="41" spans="1:14" s="3" customFormat="1" ht="150.75" customHeight="1" thickBot="1">
      <c r="A41" s="25">
        <v>30</v>
      </c>
      <c r="B41" s="22" t="s">
        <v>15</v>
      </c>
      <c r="C41" s="22" t="s">
        <v>1216</v>
      </c>
      <c r="D41" s="24" t="str">
        <f>+VLOOKUP(C41,'[1]ADICIONES Y PRORROGAS'!$T$5:$T$1155,1,FALSE)</f>
        <v>PS 0076 2018</v>
      </c>
      <c r="E41" s="29" t="s">
        <v>66</v>
      </c>
      <c r="F41" s="40" t="s">
        <v>2338</v>
      </c>
      <c r="G41" s="32">
        <v>43110</v>
      </c>
      <c r="H41" s="32">
        <v>43382</v>
      </c>
      <c r="I41" s="22" t="s">
        <v>3592</v>
      </c>
      <c r="J41" s="34">
        <v>43449</v>
      </c>
      <c r="K41" s="36">
        <v>2964000</v>
      </c>
      <c r="L41" s="36" t="s">
        <v>3557</v>
      </c>
      <c r="M41" s="47" t="s">
        <v>2435</v>
      </c>
      <c r="N41" s="41" t="s">
        <v>2405</v>
      </c>
    </row>
    <row r="42" spans="1:14" s="3" customFormat="1" ht="150.75" customHeight="1" thickBot="1">
      <c r="A42" s="25">
        <v>31</v>
      </c>
      <c r="B42" s="22" t="s">
        <v>15</v>
      </c>
      <c r="C42" s="22" t="s">
        <v>1217</v>
      </c>
      <c r="D42" s="24" t="str">
        <f>+VLOOKUP(C42,'[1]ADICIONES Y PRORROGAS'!$T$5:$T$1155,1,FALSE)</f>
        <v>PS 0077 2018</v>
      </c>
      <c r="E42" s="29" t="s">
        <v>67</v>
      </c>
      <c r="F42" s="40" t="s">
        <v>2338</v>
      </c>
      <c r="G42" s="32">
        <v>43110</v>
      </c>
      <c r="H42" s="32">
        <v>43382</v>
      </c>
      <c r="I42" s="22" t="s">
        <v>3592</v>
      </c>
      <c r="J42" s="34">
        <v>43449</v>
      </c>
      <c r="K42" s="36">
        <v>2964000</v>
      </c>
      <c r="L42" s="36" t="s">
        <v>3557</v>
      </c>
      <c r="M42" s="47" t="s">
        <v>2436</v>
      </c>
      <c r="N42" s="41" t="s">
        <v>2405</v>
      </c>
    </row>
    <row r="43" spans="1:14" s="3" customFormat="1" ht="150.75" customHeight="1" thickBot="1">
      <c r="A43" s="25">
        <v>32</v>
      </c>
      <c r="B43" s="22" t="s">
        <v>15</v>
      </c>
      <c r="C43" s="22" t="s">
        <v>1218</v>
      </c>
      <c r="D43" s="24" t="str">
        <f>+VLOOKUP(C43,'[1]ADICIONES Y PRORROGAS'!$T$5:$T$1155,1,FALSE)</f>
        <v>PS 0078 2018</v>
      </c>
      <c r="E43" s="29" t="s">
        <v>68</v>
      </c>
      <c r="F43" s="40" t="s">
        <v>2338</v>
      </c>
      <c r="G43" s="32">
        <v>43110</v>
      </c>
      <c r="H43" s="32">
        <v>43382</v>
      </c>
      <c r="I43" s="22" t="s">
        <v>3592</v>
      </c>
      <c r="J43" s="34">
        <v>43449</v>
      </c>
      <c r="K43" s="36">
        <v>2964000</v>
      </c>
      <c r="L43" s="36" t="s">
        <v>3557</v>
      </c>
      <c r="M43" s="47" t="s">
        <v>2437</v>
      </c>
      <c r="N43" s="41" t="s">
        <v>2405</v>
      </c>
    </row>
    <row r="44" spans="1:14" s="3" customFormat="1" ht="150.75" customHeight="1" thickBot="1">
      <c r="A44" s="25">
        <v>33</v>
      </c>
      <c r="B44" s="22" t="s">
        <v>15</v>
      </c>
      <c r="C44" s="22" t="s">
        <v>1219</v>
      </c>
      <c r="D44" s="24" t="str">
        <f>+VLOOKUP(C44,'[1]ADICIONES Y PRORROGAS'!$T$5:$T$1155,1,FALSE)</f>
        <v>PS 0079 2018</v>
      </c>
      <c r="E44" s="29" t="s">
        <v>69</v>
      </c>
      <c r="F44" s="40" t="s">
        <v>2338</v>
      </c>
      <c r="G44" s="32">
        <v>43110</v>
      </c>
      <c r="H44" s="32">
        <v>43382</v>
      </c>
      <c r="I44" s="22" t="s">
        <v>3592</v>
      </c>
      <c r="J44" s="34">
        <v>43449</v>
      </c>
      <c r="K44" s="36">
        <v>2964000</v>
      </c>
      <c r="L44" s="36" t="s">
        <v>3557</v>
      </c>
      <c r="M44" s="47" t="s">
        <v>2438</v>
      </c>
      <c r="N44" s="41" t="s">
        <v>2405</v>
      </c>
    </row>
    <row r="45" spans="1:14" s="3" customFormat="1" ht="150.75" customHeight="1" thickBot="1">
      <c r="A45" s="25">
        <v>34</v>
      </c>
      <c r="B45" s="22" t="s">
        <v>15</v>
      </c>
      <c r="C45" s="22" t="s">
        <v>1220</v>
      </c>
      <c r="D45" s="24" t="str">
        <f>+VLOOKUP(C45,'[1]ADICIONES Y PRORROGAS'!$T$5:$T$1155,1,FALSE)</f>
        <v>PS 0080 2018</v>
      </c>
      <c r="E45" s="29" t="s">
        <v>70</v>
      </c>
      <c r="F45" s="40" t="s">
        <v>2338</v>
      </c>
      <c r="G45" s="32">
        <v>43110</v>
      </c>
      <c r="H45" s="32">
        <v>43382</v>
      </c>
      <c r="I45" s="22" t="s">
        <v>3592</v>
      </c>
      <c r="J45" s="34">
        <v>43449</v>
      </c>
      <c r="K45" s="36">
        <v>3042000</v>
      </c>
      <c r="L45" s="36" t="s">
        <v>3557</v>
      </c>
      <c r="M45" s="47" t="s">
        <v>2439</v>
      </c>
      <c r="N45" s="41" t="s">
        <v>2405</v>
      </c>
    </row>
    <row r="46" spans="1:14" s="3" customFormat="1" ht="150.75" customHeight="1" thickBot="1">
      <c r="A46" s="25">
        <v>35</v>
      </c>
      <c r="B46" s="22" t="s">
        <v>15</v>
      </c>
      <c r="C46" s="22" t="s">
        <v>1221</v>
      </c>
      <c r="D46" s="24" t="str">
        <f>+VLOOKUP(C46,'[1]ADICIONES Y PRORROGAS'!$T$5:$T$1155,1,FALSE)</f>
        <v>PS 0081 2018</v>
      </c>
      <c r="E46" s="29" t="s">
        <v>71</v>
      </c>
      <c r="F46" s="40" t="s">
        <v>2338</v>
      </c>
      <c r="G46" s="32">
        <v>43110</v>
      </c>
      <c r="H46" s="32">
        <v>43382</v>
      </c>
      <c r="I46" s="22" t="s">
        <v>3592</v>
      </c>
      <c r="J46" s="34">
        <v>43449</v>
      </c>
      <c r="K46" s="36">
        <v>2964000</v>
      </c>
      <c r="L46" s="36" t="s">
        <v>3557</v>
      </c>
      <c r="M46" s="47" t="s">
        <v>2440</v>
      </c>
      <c r="N46" s="41" t="s">
        <v>2405</v>
      </c>
    </row>
    <row r="47" spans="1:14" s="3" customFormat="1" ht="150.75" customHeight="1" thickBot="1">
      <c r="A47" s="25">
        <v>36</v>
      </c>
      <c r="B47" s="22" t="s">
        <v>15</v>
      </c>
      <c r="C47" s="22" t="s">
        <v>1222</v>
      </c>
      <c r="D47" s="24" t="str">
        <f>+VLOOKUP(C47,'[1]ADICIONES Y PRORROGAS'!$T$5:$T$1155,1,FALSE)</f>
        <v>PS 0082 2018</v>
      </c>
      <c r="E47" s="29" t="s">
        <v>72</v>
      </c>
      <c r="F47" s="40" t="s">
        <v>2338</v>
      </c>
      <c r="G47" s="32">
        <v>43110</v>
      </c>
      <c r="H47" s="32">
        <v>43382</v>
      </c>
      <c r="I47" s="22" t="s">
        <v>3592</v>
      </c>
      <c r="J47" s="34">
        <v>43449</v>
      </c>
      <c r="K47" s="36">
        <v>2964000</v>
      </c>
      <c r="L47" s="36" t="s">
        <v>3557</v>
      </c>
      <c r="M47" s="47" t="s">
        <v>2441</v>
      </c>
      <c r="N47" s="41" t="s">
        <v>2405</v>
      </c>
    </row>
    <row r="48" spans="1:14" s="3" customFormat="1" ht="150.75" customHeight="1" thickBot="1">
      <c r="A48" s="25">
        <v>37</v>
      </c>
      <c r="B48" s="22" t="s">
        <v>15</v>
      </c>
      <c r="C48" s="22" t="s">
        <v>1223</v>
      </c>
      <c r="D48" s="24" t="str">
        <f>+VLOOKUP(C48,'[1]ADICIONES Y PRORROGAS'!$T$5:$T$1155,1,FALSE)</f>
        <v>PS 0083 2018</v>
      </c>
      <c r="E48" s="29" t="s">
        <v>73</v>
      </c>
      <c r="F48" s="40" t="s">
        <v>2338</v>
      </c>
      <c r="G48" s="32">
        <v>43110</v>
      </c>
      <c r="H48" s="32">
        <v>43382</v>
      </c>
      <c r="I48" s="22" t="s">
        <v>3592</v>
      </c>
      <c r="J48" s="34">
        <v>43449</v>
      </c>
      <c r="K48" s="36">
        <v>3744000</v>
      </c>
      <c r="L48" s="36" t="s">
        <v>3557</v>
      </c>
      <c r="M48" s="47" t="s">
        <v>2442</v>
      </c>
      <c r="N48" s="41" t="s">
        <v>2405</v>
      </c>
    </row>
    <row r="49" spans="1:14" s="3" customFormat="1" ht="150.75" customHeight="1" thickBot="1">
      <c r="A49" s="25">
        <v>38</v>
      </c>
      <c r="B49" s="22" t="s">
        <v>15</v>
      </c>
      <c r="C49" s="22" t="s">
        <v>1224</v>
      </c>
      <c r="D49" s="24" t="str">
        <f>+VLOOKUP(C49,'[1]ADICIONES Y PRORROGAS'!$T$5:$T$1155,1,FALSE)</f>
        <v>PS 0084 2018</v>
      </c>
      <c r="E49" s="29" t="s">
        <v>74</v>
      </c>
      <c r="F49" s="40" t="s">
        <v>2338</v>
      </c>
      <c r="G49" s="32">
        <v>43110</v>
      </c>
      <c r="H49" s="32">
        <v>43382</v>
      </c>
      <c r="I49" s="22" t="s">
        <v>3592</v>
      </c>
      <c r="J49" s="34">
        <v>43449</v>
      </c>
      <c r="K49" s="36">
        <v>2964000</v>
      </c>
      <c r="L49" s="36" t="s">
        <v>3557</v>
      </c>
      <c r="M49" s="47" t="s">
        <v>2443</v>
      </c>
      <c r="N49" s="41" t="s">
        <v>2405</v>
      </c>
    </row>
    <row r="50" spans="1:14" s="3" customFormat="1" ht="150.75" customHeight="1" thickBot="1">
      <c r="A50" s="25">
        <v>39</v>
      </c>
      <c r="B50" s="22" t="s">
        <v>15</v>
      </c>
      <c r="C50" s="22" t="s">
        <v>1225</v>
      </c>
      <c r="D50" s="24" t="str">
        <f>+VLOOKUP(C50,'[1]ADICIONES Y PRORROGAS'!$T$5:$T$1155,1,FALSE)</f>
        <v>PS 0085 2018</v>
      </c>
      <c r="E50" s="29" t="s">
        <v>75</v>
      </c>
      <c r="F50" s="40" t="s">
        <v>2338</v>
      </c>
      <c r="G50" s="32">
        <v>43110</v>
      </c>
      <c r="H50" s="32">
        <v>43382</v>
      </c>
      <c r="I50" s="22" t="s">
        <v>3592</v>
      </c>
      <c r="J50" s="34">
        <v>43449</v>
      </c>
      <c r="K50" s="36">
        <v>3744000</v>
      </c>
      <c r="L50" s="36" t="s">
        <v>3557</v>
      </c>
      <c r="M50" s="47" t="s">
        <v>2444</v>
      </c>
      <c r="N50" s="41" t="s">
        <v>2405</v>
      </c>
    </row>
    <row r="51" spans="1:14" s="3" customFormat="1" ht="150.75" customHeight="1" thickBot="1">
      <c r="A51" s="25">
        <v>40</v>
      </c>
      <c r="B51" s="22" t="s">
        <v>15</v>
      </c>
      <c r="C51" s="22" t="s">
        <v>1226</v>
      </c>
      <c r="D51" s="24" t="str">
        <f>+VLOOKUP(C51,'[1]ADICIONES Y PRORROGAS'!$T$5:$T$1155,1,FALSE)</f>
        <v>PS 0086 2018</v>
      </c>
      <c r="E51" s="29" t="s">
        <v>76</v>
      </c>
      <c r="F51" s="40" t="s">
        <v>2338</v>
      </c>
      <c r="G51" s="32">
        <v>43110</v>
      </c>
      <c r="H51" s="32">
        <v>43382</v>
      </c>
      <c r="I51" s="22" t="s">
        <v>3592</v>
      </c>
      <c r="J51" s="34">
        <v>43449</v>
      </c>
      <c r="K51" s="36">
        <v>2964000</v>
      </c>
      <c r="L51" s="36" t="s">
        <v>3557</v>
      </c>
      <c r="M51" s="47" t="s">
        <v>2445</v>
      </c>
      <c r="N51" s="41" t="s">
        <v>2405</v>
      </c>
    </row>
    <row r="52" spans="1:14" s="3" customFormat="1" ht="150.75" customHeight="1" thickBot="1">
      <c r="A52" s="25">
        <v>41</v>
      </c>
      <c r="B52" s="22" t="s">
        <v>15</v>
      </c>
      <c r="C52" s="22" t="s">
        <v>1227</v>
      </c>
      <c r="D52" s="24" t="str">
        <f>+VLOOKUP(C52,'[1]ADICIONES Y PRORROGAS'!$T$5:$T$1155,1,FALSE)</f>
        <v>PS 0087 2018</v>
      </c>
      <c r="E52" s="29" t="s">
        <v>77</v>
      </c>
      <c r="F52" s="40" t="s">
        <v>2338</v>
      </c>
      <c r="G52" s="32">
        <v>43110</v>
      </c>
      <c r="H52" s="32">
        <v>43382</v>
      </c>
      <c r="I52" s="22" t="s">
        <v>3592</v>
      </c>
      <c r="J52" s="34">
        <v>43449</v>
      </c>
      <c r="K52" s="36">
        <v>2964000</v>
      </c>
      <c r="L52" s="36" t="s">
        <v>3557</v>
      </c>
      <c r="M52" s="47" t="s">
        <v>2446</v>
      </c>
      <c r="N52" s="41" t="s">
        <v>2405</v>
      </c>
    </row>
    <row r="53" spans="1:14" s="3" customFormat="1" ht="150.75" customHeight="1" thickBot="1">
      <c r="A53" s="25">
        <v>42</v>
      </c>
      <c r="B53" s="22" t="s">
        <v>15</v>
      </c>
      <c r="C53" s="22" t="s">
        <v>1228</v>
      </c>
      <c r="D53" s="24" t="str">
        <f>+VLOOKUP(C53,'[1]ADICIONES Y PRORROGAS'!$T$5:$T$1155,1,FALSE)</f>
        <v>PS 0088 2018</v>
      </c>
      <c r="E53" s="29" t="s">
        <v>78</v>
      </c>
      <c r="F53" s="40" t="s">
        <v>2338</v>
      </c>
      <c r="G53" s="32">
        <v>43110</v>
      </c>
      <c r="H53" s="32">
        <v>43382</v>
      </c>
      <c r="I53" s="22" t="s">
        <v>3592</v>
      </c>
      <c r="J53" s="34">
        <v>43449</v>
      </c>
      <c r="K53" s="36">
        <v>2964000</v>
      </c>
      <c r="L53" s="36" t="s">
        <v>3557</v>
      </c>
      <c r="M53" s="47" t="s">
        <v>2447</v>
      </c>
      <c r="N53" s="41" t="s">
        <v>2405</v>
      </c>
    </row>
    <row r="54" spans="1:14" s="3" customFormat="1" ht="150.75" customHeight="1" thickBot="1">
      <c r="A54" s="25">
        <v>43</v>
      </c>
      <c r="B54" s="22" t="s">
        <v>15</v>
      </c>
      <c r="C54" s="22" t="s">
        <v>1229</v>
      </c>
      <c r="D54" s="24" t="str">
        <f>+VLOOKUP(C54,'[1]ADICIONES Y PRORROGAS'!$T$5:$T$1155,1,FALSE)</f>
        <v>PS 0089 2018</v>
      </c>
      <c r="E54" s="29" t="s">
        <v>79</v>
      </c>
      <c r="F54" s="40" t="s">
        <v>2338</v>
      </c>
      <c r="G54" s="32">
        <v>43110</v>
      </c>
      <c r="H54" s="32">
        <v>43382</v>
      </c>
      <c r="I54" s="22" t="s">
        <v>3592</v>
      </c>
      <c r="J54" s="34">
        <v>43449</v>
      </c>
      <c r="K54" s="36">
        <v>3744000</v>
      </c>
      <c r="L54" s="36" t="s">
        <v>3557</v>
      </c>
      <c r="M54" s="47" t="s">
        <v>2448</v>
      </c>
      <c r="N54" s="41" t="s">
        <v>2405</v>
      </c>
    </row>
    <row r="55" spans="1:14" s="3" customFormat="1" ht="150.75" customHeight="1" thickBot="1">
      <c r="A55" s="25">
        <v>44</v>
      </c>
      <c r="B55" s="22" t="s">
        <v>15</v>
      </c>
      <c r="C55" s="22" t="s">
        <v>1230</v>
      </c>
      <c r="D55" s="24" t="str">
        <f>+VLOOKUP(C55,'[1]ADICIONES Y PRORROGAS'!$T$5:$T$1155,1,FALSE)</f>
        <v>PS 0090 2018</v>
      </c>
      <c r="E55" s="29" t="s">
        <v>80</v>
      </c>
      <c r="F55" s="40" t="s">
        <v>2338</v>
      </c>
      <c r="G55" s="32">
        <v>43110</v>
      </c>
      <c r="H55" s="32">
        <v>43382</v>
      </c>
      <c r="I55" s="22" t="s">
        <v>3592</v>
      </c>
      <c r="J55" s="34">
        <v>43449</v>
      </c>
      <c r="K55" s="36">
        <v>2964000</v>
      </c>
      <c r="L55" s="36" t="s">
        <v>3557</v>
      </c>
      <c r="M55" s="47" t="s">
        <v>2449</v>
      </c>
      <c r="N55" s="41" t="s">
        <v>2405</v>
      </c>
    </row>
    <row r="56" spans="1:14" s="3" customFormat="1" ht="150.75" customHeight="1" thickBot="1">
      <c r="A56" s="25">
        <v>45</v>
      </c>
      <c r="B56" s="22" t="s">
        <v>15</v>
      </c>
      <c r="C56" s="22" t="s">
        <v>1231</v>
      </c>
      <c r="D56" s="24" t="str">
        <f>+VLOOKUP(C56,'[1]ADICIONES Y PRORROGAS'!$T$5:$T$1155,1,FALSE)</f>
        <v>PS 0091 2018</v>
      </c>
      <c r="E56" s="29" t="s">
        <v>81</v>
      </c>
      <c r="F56" s="40" t="s">
        <v>2338</v>
      </c>
      <c r="G56" s="32">
        <v>43110</v>
      </c>
      <c r="H56" s="32">
        <v>43382</v>
      </c>
      <c r="I56" s="22" t="s">
        <v>3592</v>
      </c>
      <c r="J56" s="34">
        <v>43449</v>
      </c>
      <c r="K56" s="36">
        <v>2964000</v>
      </c>
      <c r="L56" s="36" t="s">
        <v>3557</v>
      </c>
      <c r="M56" s="47" t="s">
        <v>2450</v>
      </c>
      <c r="N56" s="41" t="s">
        <v>2405</v>
      </c>
    </row>
    <row r="57" spans="1:14" s="3" customFormat="1" ht="150.75" customHeight="1" thickBot="1">
      <c r="A57" s="25">
        <v>46</v>
      </c>
      <c r="B57" s="22" t="s">
        <v>15</v>
      </c>
      <c r="C57" s="22" t="s">
        <v>1232</v>
      </c>
      <c r="D57" s="24" t="str">
        <f>+VLOOKUP(C57,'[1]ADICIONES Y PRORROGAS'!$T$5:$T$1155,1,FALSE)</f>
        <v>PS 0092 2018</v>
      </c>
      <c r="E57" s="29" t="s">
        <v>82</v>
      </c>
      <c r="F57" s="40" t="s">
        <v>2338</v>
      </c>
      <c r="G57" s="32">
        <v>43110</v>
      </c>
      <c r="H57" s="32">
        <v>43382</v>
      </c>
      <c r="I57" s="22" t="s">
        <v>3592</v>
      </c>
      <c r="J57" s="34">
        <v>43449</v>
      </c>
      <c r="K57" s="36">
        <v>2964000</v>
      </c>
      <c r="L57" s="36" t="s">
        <v>3557</v>
      </c>
      <c r="M57" s="47" t="s">
        <v>2451</v>
      </c>
      <c r="N57" s="41" t="s">
        <v>2405</v>
      </c>
    </row>
    <row r="58" spans="1:14" s="3" customFormat="1" ht="150.75" customHeight="1" thickBot="1">
      <c r="A58" s="25">
        <v>47</v>
      </c>
      <c r="B58" s="22" t="s">
        <v>15</v>
      </c>
      <c r="C58" s="22" t="s">
        <v>1233</v>
      </c>
      <c r="D58" s="24" t="str">
        <f>+VLOOKUP(C58,'[1]ADICIONES Y PRORROGAS'!$T$5:$T$1155,1,FALSE)</f>
        <v>PS 0093 2018</v>
      </c>
      <c r="E58" s="29" t="s">
        <v>83</v>
      </c>
      <c r="F58" s="40" t="s">
        <v>2338</v>
      </c>
      <c r="G58" s="32">
        <v>43110</v>
      </c>
      <c r="H58" s="32">
        <v>43382</v>
      </c>
      <c r="I58" s="22" t="s">
        <v>3592</v>
      </c>
      <c r="J58" s="34">
        <v>43449</v>
      </c>
      <c r="K58" s="36">
        <v>1404000</v>
      </c>
      <c r="L58" s="36" t="s">
        <v>3557</v>
      </c>
      <c r="M58" s="47" t="s">
        <v>2452</v>
      </c>
      <c r="N58" s="41" t="s">
        <v>2405</v>
      </c>
    </row>
    <row r="59" spans="1:14" s="3" customFormat="1" ht="150.75" customHeight="1" thickBot="1">
      <c r="A59" s="25">
        <v>48</v>
      </c>
      <c r="B59" s="22" t="s">
        <v>17</v>
      </c>
      <c r="C59" s="22" t="s">
        <v>1234</v>
      </c>
      <c r="D59" s="24" t="str">
        <f>+VLOOKUP(C59,'[1]ADICIONES Y PRORROGAS'!$T$5:$T$1155,1,FALSE)</f>
        <v>PS 0094 2018</v>
      </c>
      <c r="E59" s="29" t="s">
        <v>84</v>
      </c>
      <c r="F59" s="40" t="s">
        <v>2338</v>
      </c>
      <c r="G59" s="32">
        <v>43110</v>
      </c>
      <c r="H59" s="32">
        <v>43382</v>
      </c>
      <c r="I59" s="22" t="s">
        <v>3592</v>
      </c>
      <c r="J59" s="34">
        <v>43449</v>
      </c>
      <c r="K59" s="36">
        <v>2964000</v>
      </c>
      <c r="L59" s="36" t="s">
        <v>3557</v>
      </c>
      <c r="M59" s="47" t="s">
        <v>2453</v>
      </c>
      <c r="N59" s="41" t="s">
        <v>2405</v>
      </c>
    </row>
    <row r="60" spans="1:14" s="3" customFormat="1" ht="150.75" customHeight="1" thickBot="1">
      <c r="A60" s="25">
        <v>49</v>
      </c>
      <c r="B60" s="22" t="s">
        <v>18</v>
      </c>
      <c r="C60" s="22" t="s">
        <v>1235</v>
      </c>
      <c r="D60" s="24" t="str">
        <f>+VLOOKUP(C60,'[1]ADICIONES Y PRORROGAS'!$T$5:$T$1155,1,FALSE)</f>
        <v>PS 0095 2018</v>
      </c>
      <c r="E60" s="29" t="s">
        <v>85</v>
      </c>
      <c r="F60" s="40" t="s">
        <v>2338</v>
      </c>
      <c r="G60" s="32">
        <v>43110</v>
      </c>
      <c r="H60" s="32">
        <v>43382</v>
      </c>
      <c r="I60" s="22" t="s">
        <v>3592</v>
      </c>
      <c r="J60" s="34">
        <v>43449</v>
      </c>
      <c r="K60" s="36">
        <v>2964000</v>
      </c>
      <c r="L60" s="36" t="s">
        <v>3557</v>
      </c>
      <c r="M60" s="47" t="s">
        <v>2454</v>
      </c>
      <c r="N60" s="41" t="s">
        <v>2405</v>
      </c>
    </row>
    <row r="61" spans="1:14" s="3" customFormat="1" ht="150.75" customHeight="1" thickBot="1">
      <c r="A61" s="25">
        <v>50</v>
      </c>
      <c r="B61" s="22" t="s">
        <v>17</v>
      </c>
      <c r="C61" s="22" t="s">
        <v>1236</v>
      </c>
      <c r="D61" s="24" t="str">
        <f>+VLOOKUP(C61,'[1]ADICIONES Y PRORROGAS'!$T$5:$T$1155,1,FALSE)</f>
        <v>PS 0096 2018</v>
      </c>
      <c r="E61" s="29" t="s">
        <v>86</v>
      </c>
      <c r="F61" s="40" t="s">
        <v>2338</v>
      </c>
      <c r="G61" s="32">
        <v>43110</v>
      </c>
      <c r="H61" s="32">
        <v>43382</v>
      </c>
      <c r="I61" s="22" t="s">
        <v>3592</v>
      </c>
      <c r="J61" s="34">
        <v>43449</v>
      </c>
      <c r="K61" s="36">
        <v>2964000</v>
      </c>
      <c r="L61" s="36" t="s">
        <v>3557</v>
      </c>
      <c r="M61" s="47" t="s">
        <v>2455</v>
      </c>
      <c r="N61" s="41" t="s">
        <v>2405</v>
      </c>
    </row>
    <row r="62" spans="1:14" s="3" customFormat="1" ht="150.75" customHeight="1" thickBot="1">
      <c r="A62" s="25">
        <v>51</v>
      </c>
      <c r="B62" s="22" t="s">
        <v>17</v>
      </c>
      <c r="C62" s="22" t="s">
        <v>1237</v>
      </c>
      <c r="D62" s="24" t="str">
        <f>+VLOOKUP(C62,'[1]ADICIONES Y PRORROGAS'!$T$5:$T$1155,1,FALSE)</f>
        <v>PS 0097 2018</v>
      </c>
      <c r="E62" s="29" t="s">
        <v>87</v>
      </c>
      <c r="F62" s="40" t="s">
        <v>2338</v>
      </c>
      <c r="G62" s="32">
        <v>43110</v>
      </c>
      <c r="H62" s="32">
        <v>43382</v>
      </c>
      <c r="I62" s="22" t="s">
        <v>3592</v>
      </c>
      <c r="J62" s="34">
        <v>43449</v>
      </c>
      <c r="K62" s="36">
        <v>2964000</v>
      </c>
      <c r="L62" s="36" t="s">
        <v>3557</v>
      </c>
      <c r="M62" s="47" t="s">
        <v>2456</v>
      </c>
      <c r="N62" s="41" t="s">
        <v>2405</v>
      </c>
    </row>
    <row r="63" spans="1:14" s="3" customFormat="1" ht="150.75" customHeight="1" thickBot="1">
      <c r="A63" s="25">
        <v>52</v>
      </c>
      <c r="B63" s="22" t="s">
        <v>17</v>
      </c>
      <c r="C63" s="22" t="s">
        <v>1238</v>
      </c>
      <c r="D63" s="24" t="str">
        <f>+VLOOKUP(C63,'[1]ADICIONES Y PRORROGAS'!$T$5:$T$1155,1,FALSE)</f>
        <v>PS 0098 2018</v>
      </c>
      <c r="E63" s="29" t="s">
        <v>88</v>
      </c>
      <c r="F63" s="40" t="s">
        <v>2338</v>
      </c>
      <c r="G63" s="32">
        <v>43110</v>
      </c>
      <c r="H63" s="32">
        <v>43382</v>
      </c>
      <c r="I63" s="22" t="s">
        <v>3592</v>
      </c>
      <c r="J63" s="34">
        <v>43449</v>
      </c>
      <c r="K63" s="36">
        <v>2964000</v>
      </c>
      <c r="L63" s="36" t="s">
        <v>3557</v>
      </c>
      <c r="M63" s="47" t="s">
        <v>2457</v>
      </c>
      <c r="N63" s="41" t="s">
        <v>2405</v>
      </c>
    </row>
    <row r="64" spans="1:14" s="3" customFormat="1" ht="150.75" customHeight="1" thickBot="1">
      <c r="A64" s="25">
        <v>53</v>
      </c>
      <c r="B64" s="22" t="s">
        <v>17</v>
      </c>
      <c r="C64" s="22" t="s">
        <v>1239</v>
      </c>
      <c r="D64" s="24" t="str">
        <f>+VLOOKUP(C64,'[1]ADICIONES Y PRORROGAS'!$T$5:$T$1155,1,FALSE)</f>
        <v>PS 0099 2018</v>
      </c>
      <c r="E64" s="29" t="s">
        <v>89</v>
      </c>
      <c r="F64" s="40" t="s">
        <v>2338</v>
      </c>
      <c r="G64" s="32">
        <v>43110</v>
      </c>
      <c r="H64" s="32">
        <v>43382</v>
      </c>
      <c r="I64" s="22" t="s">
        <v>3592</v>
      </c>
      <c r="J64" s="34">
        <v>43449</v>
      </c>
      <c r="K64" s="36">
        <v>2964000</v>
      </c>
      <c r="L64" s="36" t="s">
        <v>3557</v>
      </c>
      <c r="M64" s="47" t="s">
        <v>2458</v>
      </c>
      <c r="N64" s="41" t="s">
        <v>2405</v>
      </c>
    </row>
    <row r="65" spans="1:14" s="3" customFormat="1" ht="150.75" customHeight="1" thickBot="1">
      <c r="A65" s="25">
        <v>54</v>
      </c>
      <c r="B65" s="22" t="s">
        <v>17</v>
      </c>
      <c r="C65" s="22" t="s">
        <v>1240</v>
      </c>
      <c r="D65" s="24" t="str">
        <f>+VLOOKUP(C65,'[1]ADICIONES Y PRORROGAS'!$T$5:$T$1155,1,FALSE)</f>
        <v>PS 0100 2018</v>
      </c>
      <c r="E65" s="29" t="s">
        <v>90</v>
      </c>
      <c r="F65" s="40" t="s">
        <v>2338</v>
      </c>
      <c r="G65" s="32">
        <v>43110</v>
      </c>
      <c r="H65" s="32">
        <v>43382</v>
      </c>
      <c r="I65" s="22" t="s">
        <v>3592</v>
      </c>
      <c r="J65" s="34">
        <v>43449</v>
      </c>
      <c r="K65" s="36">
        <v>3042000</v>
      </c>
      <c r="L65" s="36" t="s">
        <v>3557</v>
      </c>
      <c r="M65" s="47" t="s">
        <v>2459</v>
      </c>
      <c r="N65" s="41" t="s">
        <v>2405</v>
      </c>
    </row>
    <row r="66" spans="1:14" s="3" customFormat="1" ht="150.75" customHeight="1" thickBot="1">
      <c r="A66" s="25">
        <v>55</v>
      </c>
      <c r="B66" s="22" t="s">
        <v>17</v>
      </c>
      <c r="C66" s="22" t="s">
        <v>1241</v>
      </c>
      <c r="D66" s="24" t="str">
        <f>+VLOOKUP(C66,'[1]ADICIONES Y PRORROGAS'!$T$5:$T$1155,1,FALSE)</f>
        <v>PS 0101 2018</v>
      </c>
      <c r="E66" s="29" t="s">
        <v>91</v>
      </c>
      <c r="F66" s="40" t="s">
        <v>2338</v>
      </c>
      <c r="G66" s="32">
        <v>43110</v>
      </c>
      <c r="H66" s="32">
        <v>43382</v>
      </c>
      <c r="I66" s="22" t="s">
        <v>3592</v>
      </c>
      <c r="J66" s="34">
        <v>43449</v>
      </c>
      <c r="K66" s="36">
        <v>2964000</v>
      </c>
      <c r="L66" s="36" t="s">
        <v>3557</v>
      </c>
      <c r="M66" s="47" t="s">
        <v>2460</v>
      </c>
      <c r="N66" s="41" t="s">
        <v>2405</v>
      </c>
    </row>
    <row r="67" spans="1:14" s="3" customFormat="1" ht="150.75" customHeight="1" thickBot="1">
      <c r="A67" s="25">
        <v>56</v>
      </c>
      <c r="B67" s="22" t="s">
        <v>17</v>
      </c>
      <c r="C67" s="22" t="s">
        <v>1242</v>
      </c>
      <c r="D67" s="24" t="str">
        <f>+VLOOKUP(C67,'[1]ADICIONES Y PRORROGAS'!$T$5:$T$1155,1,FALSE)</f>
        <v>PS 0102 2018</v>
      </c>
      <c r="E67" s="29" t="s">
        <v>92</v>
      </c>
      <c r="F67" s="40" t="s">
        <v>2338</v>
      </c>
      <c r="G67" s="32">
        <v>43110</v>
      </c>
      <c r="H67" s="32">
        <v>43382</v>
      </c>
      <c r="I67" s="22" t="s">
        <v>3592</v>
      </c>
      <c r="J67" s="34">
        <v>43449</v>
      </c>
      <c r="K67" s="36">
        <v>2964000</v>
      </c>
      <c r="L67" s="36" t="s">
        <v>3557</v>
      </c>
      <c r="M67" s="47" t="s">
        <v>2461</v>
      </c>
      <c r="N67" s="41" t="s">
        <v>2405</v>
      </c>
    </row>
    <row r="68" spans="1:14" s="3" customFormat="1" ht="150.75" customHeight="1" thickBot="1">
      <c r="A68" s="25">
        <v>57</v>
      </c>
      <c r="B68" s="22" t="s">
        <v>17</v>
      </c>
      <c r="C68" s="22" t="s">
        <v>1243</v>
      </c>
      <c r="D68" s="24" t="str">
        <f>+VLOOKUP(C68,'[1]ADICIONES Y PRORROGAS'!$T$5:$T$1155,1,FALSE)</f>
        <v>PS 0103 2018</v>
      </c>
      <c r="E68" s="29" t="s">
        <v>93</v>
      </c>
      <c r="F68" s="40" t="s">
        <v>2338</v>
      </c>
      <c r="G68" s="32">
        <v>43110</v>
      </c>
      <c r="H68" s="32">
        <v>43382</v>
      </c>
      <c r="I68" s="22" t="s">
        <v>3592</v>
      </c>
      <c r="J68" s="34">
        <v>43449</v>
      </c>
      <c r="K68" s="36">
        <v>2964000</v>
      </c>
      <c r="L68" s="36" t="s">
        <v>3557</v>
      </c>
      <c r="M68" s="47" t="s">
        <v>2462</v>
      </c>
      <c r="N68" s="41" t="s">
        <v>2405</v>
      </c>
    </row>
    <row r="69" spans="1:14" s="3" customFormat="1" ht="150.75" customHeight="1" thickBot="1">
      <c r="A69" s="25">
        <v>58</v>
      </c>
      <c r="B69" s="22" t="s">
        <v>15</v>
      </c>
      <c r="C69" s="22" t="s">
        <v>1244</v>
      </c>
      <c r="D69" s="24" t="str">
        <f>+VLOOKUP(C69,'[1]ADICIONES Y PRORROGAS'!$T$5:$T$1155,1,FALSE)</f>
        <v>PS 0104 2018</v>
      </c>
      <c r="E69" s="29" t="s">
        <v>94</v>
      </c>
      <c r="F69" s="40" t="s">
        <v>2338</v>
      </c>
      <c r="G69" s="32">
        <v>43110</v>
      </c>
      <c r="H69" s="32">
        <v>43382</v>
      </c>
      <c r="I69" s="22" t="s">
        <v>3592</v>
      </c>
      <c r="J69" s="34">
        <v>43449</v>
      </c>
      <c r="K69" s="36">
        <v>3744000</v>
      </c>
      <c r="L69" s="36" t="s">
        <v>3557</v>
      </c>
      <c r="M69" s="47" t="s">
        <v>2463</v>
      </c>
      <c r="N69" s="41" t="s">
        <v>2405</v>
      </c>
    </row>
    <row r="70" spans="1:14" s="3" customFormat="1" ht="150.75" customHeight="1" thickBot="1">
      <c r="A70" s="25">
        <v>59</v>
      </c>
      <c r="B70" s="22" t="s">
        <v>16</v>
      </c>
      <c r="C70" s="22" t="s">
        <v>1245</v>
      </c>
      <c r="D70" s="24" t="str">
        <f>+VLOOKUP(C70,'[1]ADICIONES Y PRORROGAS'!$T$5:$T$1155,1,FALSE)</f>
        <v>PS 0106 2018</v>
      </c>
      <c r="E70" s="29" t="s">
        <v>95</v>
      </c>
      <c r="F70" s="40" t="s">
        <v>2341</v>
      </c>
      <c r="G70" s="32">
        <v>43110</v>
      </c>
      <c r="H70" s="32">
        <v>43382</v>
      </c>
      <c r="I70" s="22" t="s">
        <v>3592</v>
      </c>
      <c r="J70" s="34">
        <v>43449</v>
      </c>
      <c r="K70" s="36">
        <v>2574000</v>
      </c>
      <c r="L70" s="36" t="s">
        <v>3557</v>
      </c>
      <c r="M70" s="47" t="s">
        <v>2464</v>
      </c>
      <c r="N70" s="41" t="s">
        <v>2405</v>
      </c>
    </row>
    <row r="71" spans="1:14" s="3" customFormat="1" ht="150.75" customHeight="1" thickBot="1">
      <c r="A71" s="25">
        <v>60</v>
      </c>
      <c r="B71" s="22" t="s">
        <v>15</v>
      </c>
      <c r="C71" s="22" t="s">
        <v>1246</v>
      </c>
      <c r="D71" s="24" t="str">
        <f>+VLOOKUP(C71,'[1]ADICIONES Y PRORROGAS'!$T$5:$T$1155,1,FALSE)</f>
        <v>PS 0108 2018</v>
      </c>
      <c r="E71" s="29" t="s">
        <v>96</v>
      </c>
      <c r="F71" s="40" t="s">
        <v>2338</v>
      </c>
      <c r="G71" s="32">
        <v>43110</v>
      </c>
      <c r="H71" s="32">
        <v>43382</v>
      </c>
      <c r="I71" s="22" t="s">
        <v>3592</v>
      </c>
      <c r="J71" s="34">
        <v>43449</v>
      </c>
      <c r="K71" s="36">
        <v>2964000</v>
      </c>
      <c r="L71" s="36" t="s">
        <v>3557</v>
      </c>
      <c r="M71" s="47" t="s">
        <v>2465</v>
      </c>
      <c r="N71" s="41" t="s">
        <v>2405</v>
      </c>
    </row>
    <row r="72" spans="1:14" s="3" customFormat="1" ht="150.75" customHeight="1" thickBot="1">
      <c r="A72" s="25">
        <v>61</v>
      </c>
      <c r="B72" s="22" t="s">
        <v>15</v>
      </c>
      <c r="C72" s="22" t="s">
        <v>1247</v>
      </c>
      <c r="D72" s="24" t="str">
        <f>+VLOOKUP(C72,'[1]ADICIONES Y PRORROGAS'!$T$5:$T$1155,1,FALSE)</f>
        <v>PS 0109 2018</v>
      </c>
      <c r="E72" s="29" t="s">
        <v>97</v>
      </c>
      <c r="F72" s="40" t="s">
        <v>2338</v>
      </c>
      <c r="G72" s="32">
        <v>43110</v>
      </c>
      <c r="H72" s="32">
        <v>43382</v>
      </c>
      <c r="I72" s="22" t="s">
        <v>3592</v>
      </c>
      <c r="J72" s="34">
        <v>43449</v>
      </c>
      <c r="K72" s="36">
        <v>2964000</v>
      </c>
      <c r="L72" s="36" t="s">
        <v>3557</v>
      </c>
      <c r="M72" s="47" t="s">
        <v>2466</v>
      </c>
      <c r="N72" s="41" t="s">
        <v>2405</v>
      </c>
    </row>
    <row r="73" spans="1:14" s="3" customFormat="1" ht="150.75" customHeight="1" thickBot="1">
      <c r="A73" s="25">
        <v>62</v>
      </c>
      <c r="B73" s="22" t="s">
        <v>16</v>
      </c>
      <c r="C73" s="22" t="s">
        <v>1248</v>
      </c>
      <c r="D73" s="24" t="str">
        <f>+VLOOKUP(C73,'[1]ADICIONES Y PRORROGAS'!$T$5:$T$1155,1,FALSE)</f>
        <v>PS 0110 2018</v>
      </c>
      <c r="E73" s="29" t="s">
        <v>98</v>
      </c>
      <c r="F73" s="40" t="s">
        <v>2338</v>
      </c>
      <c r="G73" s="32">
        <v>43110</v>
      </c>
      <c r="H73" s="32">
        <v>43382</v>
      </c>
      <c r="I73" s="22" t="s">
        <v>3592</v>
      </c>
      <c r="J73" s="34">
        <v>43449</v>
      </c>
      <c r="K73" s="36">
        <v>2964000</v>
      </c>
      <c r="L73" s="36" t="s">
        <v>3557</v>
      </c>
      <c r="M73" s="47" t="s">
        <v>2467</v>
      </c>
      <c r="N73" s="41" t="s">
        <v>2405</v>
      </c>
    </row>
    <row r="74" spans="1:14" s="3" customFormat="1" ht="150.75" customHeight="1" thickBot="1">
      <c r="A74" s="25">
        <v>63</v>
      </c>
      <c r="B74" s="22" t="s">
        <v>15</v>
      </c>
      <c r="C74" s="22" t="s">
        <v>1249</v>
      </c>
      <c r="D74" s="24" t="str">
        <f>+VLOOKUP(C74,'[1]ADICIONES Y PRORROGAS'!$T$5:$T$1155,1,FALSE)</f>
        <v>PS 1727 2018</v>
      </c>
      <c r="E74" s="29" t="s">
        <v>99</v>
      </c>
      <c r="F74" s="40" t="s">
        <v>2341</v>
      </c>
      <c r="G74" s="32">
        <v>43110</v>
      </c>
      <c r="H74" s="32">
        <v>43382</v>
      </c>
      <c r="I74" s="22" t="s">
        <v>3592</v>
      </c>
      <c r="J74" s="34">
        <v>43449</v>
      </c>
      <c r="K74" s="36">
        <v>3042000</v>
      </c>
      <c r="L74" s="36" t="s">
        <v>3557</v>
      </c>
      <c r="M74" s="47" t="s">
        <v>2468</v>
      </c>
      <c r="N74" s="41" t="s">
        <v>2405</v>
      </c>
    </row>
    <row r="75" spans="1:14" s="3" customFormat="1" ht="150.75" customHeight="1" thickBot="1">
      <c r="A75" s="25">
        <v>64</v>
      </c>
      <c r="B75" s="22" t="s">
        <v>15</v>
      </c>
      <c r="C75" s="22" t="s">
        <v>1250</v>
      </c>
      <c r="D75" s="24" t="str">
        <f>+VLOOKUP(C75,'[1]ADICIONES Y PRORROGAS'!$T$5:$T$1155,1,FALSE)</f>
        <v>PS 1742 2018</v>
      </c>
      <c r="E75" s="29" t="s">
        <v>100</v>
      </c>
      <c r="F75" s="40" t="s">
        <v>2342</v>
      </c>
      <c r="G75" s="32">
        <v>43110</v>
      </c>
      <c r="H75" s="32">
        <v>43382</v>
      </c>
      <c r="I75" s="22" t="s">
        <v>3592</v>
      </c>
      <c r="J75" s="34">
        <v>43449</v>
      </c>
      <c r="K75" s="36">
        <v>2381400</v>
      </c>
      <c r="L75" s="36" t="s">
        <v>3557</v>
      </c>
      <c r="M75" s="47" t="s">
        <v>2469</v>
      </c>
      <c r="N75" s="41" t="s">
        <v>2405</v>
      </c>
    </row>
    <row r="76" spans="1:14" s="3" customFormat="1" ht="150.75" customHeight="1" thickBot="1">
      <c r="A76" s="25">
        <v>65</v>
      </c>
      <c r="B76" s="22" t="s">
        <v>15</v>
      </c>
      <c r="C76" s="22" t="s">
        <v>1251</v>
      </c>
      <c r="D76" s="24" t="str">
        <f>+VLOOKUP(C76,'[1]ADICIONES Y PRORROGAS'!$T$5:$T$1155,1,FALSE)</f>
        <v>PS 1746 2018</v>
      </c>
      <c r="E76" s="29" t="s">
        <v>101</v>
      </c>
      <c r="F76" s="40" t="s">
        <v>2341</v>
      </c>
      <c r="G76" s="32">
        <v>43110</v>
      </c>
      <c r="H76" s="32">
        <v>43382</v>
      </c>
      <c r="I76" s="22" t="s">
        <v>3592</v>
      </c>
      <c r="J76" s="34">
        <v>43449</v>
      </c>
      <c r="K76" s="36">
        <v>2964000</v>
      </c>
      <c r="L76" s="36" t="s">
        <v>3557</v>
      </c>
      <c r="M76" s="47" t="s">
        <v>2470</v>
      </c>
      <c r="N76" s="41" t="s">
        <v>2405</v>
      </c>
    </row>
    <row r="77" spans="1:14" s="3" customFormat="1" ht="150.75" customHeight="1" thickBot="1">
      <c r="A77" s="25">
        <v>66</v>
      </c>
      <c r="B77" s="22" t="s">
        <v>15</v>
      </c>
      <c r="C77" s="22" t="s">
        <v>1252</v>
      </c>
      <c r="D77" s="24" t="str">
        <f>+VLOOKUP(C77,'[1]ADICIONES Y PRORROGAS'!$T$5:$T$1155,1,FALSE)</f>
        <v>PS 1911 2018</v>
      </c>
      <c r="E77" s="29" t="s">
        <v>102</v>
      </c>
      <c r="F77" s="40" t="s">
        <v>2343</v>
      </c>
      <c r="G77" s="32">
        <v>43110</v>
      </c>
      <c r="H77" s="32">
        <v>43382</v>
      </c>
      <c r="I77" s="22" t="s">
        <v>3592</v>
      </c>
      <c r="J77" s="34">
        <v>43449</v>
      </c>
      <c r="K77" s="36">
        <v>1651650</v>
      </c>
      <c r="L77" s="36" t="s">
        <v>3557</v>
      </c>
      <c r="M77" s="47" t="s">
        <v>2471</v>
      </c>
      <c r="N77" s="41" t="s">
        <v>2405</v>
      </c>
    </row>
    <row r="78" spans="1:14" s="3" customFormat="1" ht="150.75" customHeight="1" thickBot="1">
      <c r="A78" s="25">
        <v>67</v>
      </c>
      <c r="B78" s="22" t="s">
        <v>15</v>
      </c>
      <c r="C78" s="22" t="s">
        <v>1253</v>
      </c>
      <c r="D78" s="24" t="str">
        <f>+VLOOKUP(C78,'[1]ADICIONES Y PRORROGAS'!$T$5:$T$1155,1,FALSE)</f>
        <v>PS 1918 2018</v>
      </c>
      <c r="E78" s="29" t="s">
        <v>103</v>
      </c>
      <c r="F78" s="40" t="s">
        <v>2338</v>
      </c>
      <c r="G78" s="32">
        <v>43110</v>
      </c>
      <c r="H78" s="32">
        <v>43382</v>
      </c>
      <c r="I78" s="22" t="s">
        <v>3592</v>
      </c>
      <c r="J78" s="34">
        <v>43449</v>
      </c>
      <c r="K78" s="36">
        <v>2964000</v>
      </c>
      <c r="L78" s="36" t="s">
        <v>3557</v>
      </c>
      <c r="M78" s="47" t="s">
        <v>2472</v>
      </c>
      <c r="N78" s="41" t="s">
        <v>2405</v>
      </c>
    </row>
    <row r="79" spans="1:14" s="3" customFormat="1" ht="150.75" customHeight="1" thickBot="1">
      <c r="A79" s="25">
        <v>68</v>
      </c>
      <c r="B79" s="22" t="s">
        <v>17</v>
      </c>
      <c r="C79" s="22" t="s">
        <v>1254</v>
      </c>
      <c r="D79" s="24" t="str">
        <f>+VLOOKUP(C79,'[1]ADICIONES Y PRORROGAS'!$T$5:$T$1155,1,FALSE)</f>
        <v>PS 2931 2018</v>
      </c>
      <c r="E79" s="29" t="s">
        <v>104</v>
      </c>
      <c r="F79" s="40" t="s">
        <v>2338</v>
      </c>
      <c r="G79" s="32">
        <v>43161</v>
      </c>
      <c r="H79" s="32">
        <v>43382</v>
      </c>
      <c r="I79" s="22" t="s">
        <v>3592</v>
      </c>
      <c r="J79" s="34">
        <v>43449</v>
      </c>
      <c r="K79" s="36">
        <v>2964000</v>
      </c>
      <c r="L79" s="36" t="s">
        <v>3557</v>
      </c>
      <c r="M79" s="47" t="s">
        <v>2473</v>
      </c>
      <c r="N79" s="41" t="s">
        <v>2405</v>
      </c>
    </row>
    <row r="80" spans="1:14" s="3" customFormat="1" ht="150.75" customHeight="1" thickBot="1">
      <c r="A80" s="25">
        <v>69</v>
      </c>
      <c r="B80" s="22" t="s">
        <v>15</v>
      </c>
      <c r="C80" s="22" t="s">
        <v>1255</v>
      </c>
      <c r="D80" s="24" t="str">
        <f>+VLOOKUP(C80,'[1]ADICIONES Y PRORROGAS'!$T$5:$T$1155,1,FALSE)</f>
        <v>PS 2948 2018</v>
      </c>
      <c r="E80" s="29" t="s">
        <v>105</v>
      </c>
      <c r="F80" s="40" t="s">
        <v>2339</v>
      </c>
      <c r="G80" s="32">
        <v>43164</v>
      </c>
      <c r="H80" s="32">
        <v>43382</v>
      </c>
      <c r="I80" s="22" t="s">
        <v>3592</v>
      </c>
      <c r="J80" s="34">
        <v>43449</v>
      </c>
      <c r="K80" s="36">
        <v>2574000</v>
      </c>
      <c r="L80" s="36" t="s">
        <v>3557</v>
      </c>
      <c r="M80" s="47" t="s">
        <v>2474</v>
      </c>
      <c r="N80" s="41" t="s">
        <v>2405</v>
      </c>
    </row>
    <row r="81" spans="1:14" s="3" customFormat="1" ht="150.75" customHeight="1" thickBot="1">
      <c r="A81" s="25">
        <v>70</v>
      </c>
      <c r="B81" s="22" t="s">
        <v>17</v>
      </c>
      <c r="C81" s="22" t="s">
        <v>1256</v>
      </c>
      <c r="D81" s="24" t="str">
        <f>+VLOOKUP(C81,'[1]ADICIONES Y PRORROGAS'!$T$5:$T$1155,1,FALSE)</f>
        <v>PS 2996 2018</v>
      </c>
      <c r="E81" s="29" t="s">
        <v>106</v>
      </c>
      <c r="F81" s="40" t="s">
        <v>2338</v>
      </c>
      <c r="G81" s="32">
        <v>43166</v>
      </c>
      <c r="H81" s="32">
        <v>43382</v>
      </c>
      <c r="I81" s="22" t="s">
        <v>3592</v>
      </c>
      <c r="J81" s="34">
        <v>43449</v>
      </c>
      <c r="K81" s="36">
        <v>2964000</v>
      </c>
      <c r="L81" s="36" t="s">
        <v>3557</v>
      </c>
      <c r="M81" s="47" t="s">
        <v>2475</v>
      </c>
      <c r="N81" s="41" t="s">
        <v>2405</v>
      </c>
    </row>
    <row r="82" spans="1:14" s="3" customFormat="1" ht="150.75" customHeight="1" thickBot="1">
      <c r="A82" s="25">
        <v>71</v>
      </c>
      <c r="B82" s="22" t="s">
        <v>17</v>
      </c>
      <c r="C82" s="22" t="s">
        <v>1257</v>
      </c>
      <c r="D82" s="24" t="str">
        <f>+VLOOKUP(C82,'[1]ADICIONES Y PRORROGAS'!$T$5:$T$1155,1,FALSE)</f>
        <v>PS 2997 2018</v>
      </c>
      <c r="E82" s="29" t="s">
        <v>107</v>
      </c>
      <c r="F82" s="40" t="s">
        <v>2338</v>
      </c>
      <c r="G82" s="32">
        <v>43166</v>
      </c>
      <c r="H82" s="32">
        <v>43382</v>
      </c>
      <c r="I82" s="22" t="s">
        <v>3592</v>
      </c>
      <c r="J82" s="34">
        <v>43449</v>
      </c>
      <c r="K82" s="36">
        <v>2964000</v>
      </c>
      <c r="L82" s="36" t="s">
        <v>3557</v>
      </c>
      <c r="M82" s="47" t="s">
        <v>2476</v>
      </c>
      <c r="N82" s="41" t="s">
        <v>2405</v>
      </c>
    </row>
    <row r="83" spans="1:14" s="3" customFormat="1" ht="150.75" customHeight="1" thickBot="1">
      <c r="A83" s="25">
        <v>72</v>
      </c>
      <c r="B83" s="22" t="s">
        <v>32</v>
      </c>
      <c r="C83" s="22" t="s">
        <v>1258</v>
      </c>
      <c r="D83" s="24" t="str">
        <f>+VLOOKUP(C83,'[1]ADICIONES Y PRORROGAS'!$T$5:$T$1155,1,FALSE)</f>
        <v>PS 3069 2018</v>
      </c>
      <c r="E83" s="29" t="s">
        <v>108</v>
      </c>
      <c r="F83" s="40" t="s">
        <v>2341</v>
      </c>
      <c r="G83" s="32">
        <v>43179</v>
      </c>
      <c r="H83" s="32">
        <v>43382</v>
      </c>
      <c r="I83" s="22" t="s">
        <v>3592</v>
      </c>
      <c r="J83" s="34">
        <v>43449</v>
      </c>
      <c r="K83" s="36">
        <v>2574000</v>
      </c>
      <c r="L83" s="36" t="s">
        <v>3557</v>
      </c>
      <c r="M83" s="47" t="s">
        <v>2477</v>
      </c>
      <c r="N83" s="41" t="s">
        <v>2405</v>
      </c>
    </row>
    <row r="84" spans="1:14" s="3" customFormat="1" ht="150.75" customHeight="1" thickBot="1">
      <c r="A84" s="25">
        <v>73</v>
      </c>
      <c r="B84" s="22" t="s">
        <v>15</v>
      </c>
      <c r="C84" s="22" t="s">
        <v>1259</v>
      </c>
      <c r="D84" s="24" t="str">
        <f>+VLOOKUP(C84,'[1]ADICIONES Y PRORROGAS'!$T$5:$T$1155,1,FALSE)</f>
        <v>PS 3161 2018</v>
      </c>
      <c r="E84" s="29" t="s">
        <v>109</v>
      </c>
      <c r="F84" s="40" t="s">
        <v>2338</v>
      </c>
      <c r="G84" s="32">
        <v>43194</v>
      </c>
      <c r="H84" s="32">
        <v>43382</v>
      </c>
      <c r="I84" s="22" t="s">
        <v>3592</v>
      </c>
      <c r="J84" s="34">
        <v>43449</v>
      </c>
      <c r="K84" s="36">
        <v>2964000</v>
      </c>
      <c r="L84" s="36" t="s">
        <v>3557</v>
      </c>
      <c r="M84" s="47" t="s">
        <v>2478</v>
      </c>
      <c r="N84" s="41" t="s">
        <v>2405</v>
      </c>
    </row>
    <row r="85" spans="1:14" s="3" customFormat="1" ht="150.75" customHeight="1" thickBot="1">
      <c r="A85" s="25">
        <v>74</v>
      </c>
      <c r="B85" s="22" t="s">
        <v>15</v>
      </c>
      <c r="C85" s="22" t="s">
        <v>1260</v>
      </c>
      <c r="D85" s="24" t="str">
        <f>+VLOOKUP(C85,'[1]ADICIONES Y PRORROGAS'!$T$5:$T$1155,1,FALSE)</f>
        <v>PS 3906 2018</v>
      </c>
      <c r="E85" s="29" t="s">
        <v>110</v>
      </c>
      <c r="F85" s="40" t="s">
        <v>2338</v>
      </c>
      <c r="G85" s="32">
        <v>43224</v>
      </c>
      <c r="H85" s="32">
        <v>43382</v>
      </c>
      <c r="I85" s="22" t="s">
        <v>3592</v>
      </c>
      <c r="J85" s="34">
        <v>43449</v>
      </c>
      <c r="K85" s="36">
        <v>2964000</v>
      </c>
      <c r="L85" s="36" t="s">
        <v>3557</v>
      </c>
      <c r="M85" s="47" t="s">
        <v>2479</v>
      </c>
      <c r="N85" s="41" t="s">
        <v>2405</v>
      </c>
    </row>
    <row r="86" spans="1:14" s="3" customFormat="1" ht="150.75" customHeight="1" thickBot="1">
      <c r="A86" s="25">
        <v>75</v>
      </c>
      <c r="B86" s="22" t="s">
        <v>19</v>
      </c>
      <c r="C86" s="22" t="s">
        <v>1261</v>
      </c>
      <c r="D86" s="24" t="str">
        <f>+VLOOKUP(C86,'[1]ADICIONES Y PRORROGAS'!$T$5:$T$1155,1,FALSE)</f>
        <v>PS 5344 2018</v>
      </c>
      <c r="E86" s="29" t="s">
        <v>111</v>
      </c>
      <c r="F86" s="40" t="s">
        <v>2344</v>
      </c>
      <c r="G86" s="32">
        <v>43322</v>
      </c>
      <c r="H86" s="32">
        <v>43382</v>
      </c>
      <c r="I86" s="22" t="s">
        <v>3592</v>
      </c>
      <c r="J86" s="34">
        <v>43449</v>
      </c>
      <c r="K86" s="36">
        <v>2574000</v>
      </c>
      <c r="L86" s="36" t="s">
        <v>3557</v>
      </c>
      <c r="M86" s="47" t="s">
        <v>2480</v>
      </c>
      <c r="N86" s="41" t="s">
        <v>2405</v>
      </c>
    </row>
    <row r="87" spans="1:14" s="3" customFormat="1" ht="150.75" customHeight="1" thickBot="1">
      <c r="A87" s="25">
        <v>76</v>
      </c>
      <c r="B87" s="22" t="s">
        <v>19</v>
      </c>
      <c r="C87" s="22" t="s">
        <v>1262</v>
      </c>
      <c r="D87" s="24" t="str">
        <f>+VLOOKUP(C87,'[1]ADICIONES Y PRORROGAS'!$T$5:$T$1155,1,FALSE)</f>
        <v>PS 5357 2018</v>
      </c>
      <c r="E87" s="29" t="s">
        <v>112</v>
      </c>
      <c r="F87" s="40" t="s">
        <v>2338</v>
      </c>
      <c r="G87" s="32">
        <v>43322</v>
      </c>
      <c r="H87" s="32">
        <v>43382</v>
      </c>
      <c r="I87" s="22" t="s">
        <v>3592</v>
      </c>
      <c r="J87" s="34">
        <v>43449</v>
      </c>
      <c r="K87" s="36">
        <v>2964000</v>
      </c>
      <c r="L87" s="36" t="s">
        <v>3557</v>
      </c>
      <c r="M87" s="47" t="s">
        <v>2481</v>
      </c>
      <c r="N87" s="41" t="s">
        <v>2405</v>
      </c>
    </row>
    <row r="88" spans="1:14" s="3" customFormat="1" ht="150.75" customHeight="1" thickBot="1">
      <c r="A88" s="25">
        <v>77</v>
      </c>
      <c r="B88" s="22" t="s">
        <v>15</v>
      </c>
      <c r="C88" s="22" t="s">
        <v>1263</v>
      </c>
      <c r="D88" s="24" t="str">
        <f>+VLOOKUP(C88,'[1]ADICIONES Y PRORROGAS'!$T$5:$T$1155,1,FALSE)</f>
        <v>PS 5537 2018</v>
      </c>
      <c r="E88" s="29" t="s">
        <v>113</v>
      </c>
      <c r="F88" s="40" t="s">
        <v>2344</v>
      </c>
      <c r="G88" s="32">
        <v>43360</v>
      </c>
      <c r="H88" s="32">
        <v>43389</v>
      </c>
      <c r="I88" s="22" t="s">
        <v>3594</v>
      </c>
      <c r="J88" s="34">
        <v>43449</v>
      </c>
      <c r="K88" s="36">
        <v>2028000</v>
      </c>
      <c r="L88" s="36" t="s">
        <v>3557</v>
      </c>
      <c r="M88" s="47" t="s">
        <v>2482</v>
      </c>
      <c r="N88" s="41" t="s">
        <v>2405</v>
      </c>
    </row>
    <row r="89" spans="1:14" s="3" customFormat="1" ht="150.75" customHeight="1" thickBot="1">
      <c r="A89" s="25">
        <v>78</v>
      </c>
      <c r="B89" s="22" t="s">
        <v>18</v>
      </c>
      <c r="C89" s="22" t="s">
        <v>1264</v>
      </c>
      <c r="D89" s="24" t="str">
        <f>+VLOOKUP(C89,'[1]ADICIONES Y PRORROGAS'!$T$5:$T$1155,1,FALSE)</f>
        <v>PS 1246 2018</v>
      </c>
      <c r="E89" s="29" t="s">
        <v>114</v>
      </c>
      <c r="F89" s="40" t="s">
        <v>2345</v>
      </c>
      <c r="G89" s="32">
        <v>43110</v>
      </c>
      <c r="H89" s="32">
        <v>43382</v>
      </c>
      <c r="I89" s="22" t="s">
        <v>3592</v>
      </c>
      <c r="J89" s="34">
        <v>43449</v>
      </c>
      <c r="K89" s="36">
        <v>13104000</v>
      </c>
      <c r="L89" s="36" t="s">
        <v>3557</v>
      </c>
      <c r="M89" s="47" t="s">
        <v>2483</v>
      </c>
      <c r="N89" s="41" t="s">
        <v>2405</v>
      </c>
    </row>
    <row r="90" spans="1:14" s="3" customFormat="1" ht="150.75" customHeight="1" thickBot="1">
      <c r="A90" s="25">
        <v>79</v>
      </c>
      <c r="B90" s="22" t="s">
        <v>18</v>
      </c>
      <c r="C90" s="22" t="s">
        <v>1265</v>
      </c>
      <c r="D90" s="24" t="str">
        <f>+VLOOKUP(C90,'[1]ADICIONES Y PRORROGAS'!$T$5:$T$1155,1,FALSE)</f>
        <v>PS 1247 2018</v>
      </c>
      <c r="E90" s="29" t="s">
        <v>115</v>
      </c>
      <c r="F90" s="40" t="s">
        <v>2345</v>
      </c>
      <c r="G90" s="32">
        <v>43110</v>
      </c>
      <c r="H90" s="32">
        <v>43382</v>
      </c>
      <c r="I90" s="22" t="s">
        <v>3592</v>
      </c>
      <c r="J90" s="34">
        <v>43449</v>
      </c>
      <c r="K90" s="36">
        <v>3744000</v>
      </c>
      <c r="L90" s="36" t="s">
        <v>3557</v>
      </c>
      <c r="M90" s="47" t="s">
        <v>2484</v>
      </c>
      <c r="N90" s="41" t="s">
        <v>2405</v>
      </c>
    </row>
    <row r="91" spans="1:14" s="3" customFormat="1" ht="150.75" customHeight="1" thickBot="1">
      <c r="A91" s="25">
        <v>80</v>
      </c>
      <c r="B91" s="22" t="s">
        <v>18</v>
      </c>
      <c r="C91" s="22" t="s">
        <v>1266</v>
      </c>
      <c r="D91" s="24" t="str">
        <f>+VLOOKUP(C91,'[1]ADICIONES Y PRORROGAS'!$T$5:$T$1155,1,FALSE)</f>
        <v>PS 1248 2018</v>
      </c>
      <c r="E91" s="29" t="s">
        <v>116</v>
      </c>
      <c r="F91" s="40" t="s">
        <v>2346</v>
      </c>
      <c r="G91" s="32">
        <v>43110</v>
      </c>
      <c r="H91" s="32">
        <v>43382</v>
      </c>
      <c r="I91" s="22" t="s">
        <v>3592</v>
      </c>
      <c r="J91" s="34">
        <v>43449</v>
      </c>
      <c r="K91" s="36">
        <v>2808000</v>
      </c>
      <c r="L91" s="36" t="s">
        <v>3557</v>
      </c>
      <c r="M91" s="47" t="s">
        <v>2485</v>
      </c>
      <c r="N91" s="41" t="s">
        <v>2405</v>
      </c>
    </row>
    <row r="92" spans="1:14" s="3" customFormat="1" ht="150.75" customHeight="1" thickBot="1">
      <c r="A92" s="25">
        <v>81</v>
      </c>
      <c r="B92" s="22" t="s">
        <v>18</v>
      </c>
      <c r="C92" s="22" t="s">
        <v>1267</v>
      </c>
      <c r="D92" s="24" t="str">
        <f>+VLOOKUP(C92,'[1]ADICIONES Y PRORROGAS'!$T$5:$T$1155,1,FALSE)</f>
        <v>PS 1249 2018</v>
      </c>
      <c r="E92" s="29" t="s">
        <v>117</v>
      </c>
      <c r="F92" s="40" t="s">
        <v>23</v>
      </c>
      <c r="G92" s="32">
        <v>43110</v>
      </c>
      <c r="H92" s="32">
        <v>43382</v>
      </c>
      <c r="I92" s="22" t="s">
        <v>3592</v>
      </c>
      <c r="J92" s="34">
        <v>43449</v>
      </c>
      <c r="K92" s="36">
        <v>14732880</v>
      </c>
      <c r="L92" s="36" t="s">
        <v>3557</v>
      </c>
      <c r="M92" s="47" t="s">
        <v>2486</v>
      </c>
      <c r="N92" s="41" t="s">
        <v>2405</v>
      </c>
    </row>
    <row r="93" spans="1:14" s="3" customFormat="1" ht="150.75" customHeight="1" thickBot="1">
      <c r="A93" s="25">
        <v>82</v>
      </c>
      <c r="B93" s="22" t="s">
        <v>18</v>
      </c>
      <c r="C93" s="22" t="s">
        <v>1268</v>
      </c>
      <c r="D93" s="24" t="str">
        <f>+VLOOKUP(C93,'[1]ADICIONES Y PRORROGAS'!$T$5:$T$1155,1,FALSE)</f>
        <v>PS 1250 2018</v>
      </c>
      <c r="E93" s="29" t="s">
        <v>118</v>
      </c>
      <c r="F93" s="40" t="s">
        <v>23</v>
      </c>
      <c r="G93" s="32">
        <v>43110</v>
      </c>
      <c r="H93" s="32">
        <v>43382</v>
      </c>
      <c r="I93" s="22" t="s">
        <v>3592</v>
      </c>
      <c r="J93" s="34">
        <v>43449</v>
      </c>
      <c r="K93" s="36">
        <v>13866240</v>
      </c>
      <c r="L93" s="36" t="s">
        <v>3557</v>
      </c>
      <c r="M93" s="47" t="s">
        <v>2487</v>
      </c>
      <c r="N93" s="41" t="s">
        <v>2405</v>
      </c>
    </row>
    <row r="94" spans="1:14" s="3" customFormat="1" ht="150.75" customHeight="1" thickBot="1">
      <c r="A94" s="25">
        <v>83</v>
      </c>
      <c r="B94" s="22" t="s">
        <v>18</v>
      </c>
      <c r="C94" s="22" t="s">
        <v>1269</v>
      </c>
      <c r="D94" s="24" t="str">
        <f>+VLOOKUP(C94,'[1]ADICIONES Y PRORROGAS'!$T$5:$T$1155,1,FALSE)</f>
        <v>PS 1251 2018</v>
      </c>
      <c r="E94" s="29" t="s">
        <v>119</v>
      </c>
      <c r="F94" s="40" t="s">
        <v>2345</v>
      </c>
      <c r="G94" s="32">
        <v>43110</v>
      </c>
      <c r="H94" s="32">
        <v>43382</v>
      </c>
      <c r="I94" s="22" t="s">
        <v>3592</v>
      </c>
      <c r="J94" s="34">
        <v>43449</v>
      </c>
      <c r="K94" s="36">
        <v>9360000</v>
      </c>
      <c r="L94" s="36" t="s">
        <v>3557</v>
      </c>
      <c r="M94" s="47" t="s">
        <v>2488</v>
      </c>
      <c r="N94" s="41" t="s">
        <v>2405</v>
      </c>
    </row>
    <row r="95" spans="1:14" s="3" customFormat="1" ht="150.75" customHeight="1" thickBot="1">
      <c r="A95" s="25">
        <v>84</v>
      </c>
      <c r="B95" s="22" t="s">
        <v>18</v>
      </c>
      <c r="C95" s="22" t="s">
        <v>1270</v>
      </c>
      <c r="D95" s="24" t="str">
        <f>+VLOOKUP(C95,'[1]ADICIONES Y PRORROGAS'!$T$5:$T$1155,1,FALSE)</f>
        <v>PS 1253 2018</v>
      </c>
      <c r="E95" s="29" t="s">
        <v>120</v>
      </c>
      <c r="F95" s="40" t="s">
        <v>2346</v>
      </c>
      <c r="G95" s="32">
        <v>43110</v>
      </c>
      <c r="H95" s="32">
        <v>43382</v>
      </c>
      <c r="I95" s="22" t="s">
        <v>3592</v>
      </c>
      <c r="J95" s="34">
        <v>43449</v>
      </c>
      <c r="K95" s="36">
        <v>2901600</v>
      </c>
      <c r="L95" s="36" t="s">
        <v>3557</v>
      </c>
      <c r="M95" s="47" t="s">
        <v>2489</v>
      </c>
      <c r="N95" s="41" t="s">
        <v>2405</v>
      </c>
    </row>
    <row r="96" spans="1:14" s="3" customFormat="1" ht="150.75" customHeight="1" thickBot="1">
      <c r="A96" s="25">
        <v>85</v>
      </c>
      <c r="B96" s="22" t="s">
        <v>18</v>
      </c>
      <c r="C96" s="22" t="s">
        <v>1271</v>
      </c>
      <c r="D96" s="24" t="str">
        <f>+VLOOKUP(C96,'[1]ADICIONES Y PRORROGAS'!$T$5:$T$1155,1,FALSE)</f>
        <v>PS 1254 2018</v>
      </c>
      <c r="E96" s="29" t="s">
        <v>121</v>
      </c>
      <c r="F96" s="40" t="s">
        <v>2345</v>
      </c>
      <c r="G96" s="32">
        <v>43110</v>
      </c>
      <c r="H96" s="32">
        <v>43382</v>
      </c>
      <c r="I96" s="22" t="s">
        <v>3592</v>
      </c>
      <c r="J96" s="34">
        <v>43449</v>
      </c>
      <c r="K96" s="36">
        <v>10296000</v>
      </c>
      <c r="L96" s="36" t="s">
        <v>3557</v>
      </c>
      <c r="M96" s="47" t="s">
        <v>2490</v>
      </c>
      <c r="N96" s="41" t="s">
        <v>2405</v>
      </c>
    </row>
    <row r="97" spans="1:14" s="3" customFormat="1" ht="150.75" customHeight="1" thickBot="1">
      <c r="A97" s="25">
        <v>86</v>
      </c>
      <c r="B97" s="22" t="s">
        <v>18</v>
      </c>
      <c r="C97" s="22" t="s">
        <v>1272</v>
      </c>
      <c r="D97" s="24" t="str">
        <f>+VLOOKUP(C97,'[1]ADICIONES Y PRORROGAS'!$T$5:$T$1155,1,FALSE)</f>
        <v>PS 1255 2018</v>
      </c>
      <c r="E97" s="29" t="s">
        <v>122</v>
      </c>
      <c r="F97" s="40" t="s">
        <v>2345</v>
      </c>
      <c r="G97" s="32">
        <v>43110</v>
      </c>
      <c r="H97" s="32">
        <v>43382</v>
      </c>
      <c r="I97" s="22" t="s">
        <v>3592</v>
      </c>
      <c r="J97" s="34">
        <v>43449</v>
      </c>
      <c r="K97" s="36">
        <v>12168000</v>
      </c>
      <c r="L97" s="36" t="s">
        <v>3557</v>
      </c>
      <c r="M97" s="47" t="s">
        <v>2491</v>
      </c>
      <c r="N97" s="41" t="s">
        <v>2405</v>
      </c>
    </row>
    <row r="98" spans="1:14" s="3" customFormat="1" ht="150.75" customHeight="1" thickBot="1">
      <c r="A98" s="25">
        <v>87</v>
      </c>
      <c r="B98" s="22" t="s">
        <v>18</v>
      </c>
      <c r="C98" s="22" t="s">
        <v>1273</v>
      </c>
      <c r="D98" s="24" t="str">
        <f>+VLOOKUP(C98,'[1]ADICIONES Y PRORROGAS'!$T$5:$T$1155,1,FALSE)</f>
        <v>PS 1256 2018</v>
      </c>
      <c r="E98" s="29" t="s">
        <v>123</v>
      </c>
      <c r="F98" s="40" t="s">
        <v>2345</v>
      </c>
      <c r="G98" s="32">
        <v>43110</v>
      </c>
      <c r="H98" s="32">
        <v>43382</v>
      </c>
      <c r="I98" s="22" t="s">
        <v>3592</v>
      </c>
      <c r="J98" s="34">
        <v>43449</v>
      </c>
      <c r="K98" s="36">
        <v>7488000</v>
      </c>
      <c r="L98" s="36" t="s">
        <v>3557</v>
      </c>
      <c r="M98" s="47" t="s">
        <v>2492</v>
      </c>
      <c r="N98" s="41" t="s">
        <v>2405</v>
      </c>
    </row>
    <row r="99" spans="1:14" s="3" customFormat="1" ht="150.75" customHeight="1" thickBot="1">
      <c r="A99" s="25">
        <v>88</v>
      </c>
      <c r="B99" s="22" t="s">
        <v>18</v>
      </c>
      <c r="C99" s="22" t="s">
        <v>1274</v>
      </c>
      <c r="D99" s="24" t="str">
        <f>+VLOOKUP(C99,'[1]ADICIONES Y PRORROGAS'!$T$5:$T$1155,1,FALSE)</f>
        <v>PS 1258 2018</v>
      </c>
      <c r="E99" s="29" t="s">
        <v>124</v>
      </c>
      <c r="F99" s="40" t="s">
        <v>23</v>
      </c>
      <c r="G99" s="32">
        <v>43110</v>
      </c>
      <c r="H99" s="32">
        <v>43382</v>
      </c>
      <c r="I99" s="22" t="s">
        <v>3592</v>
      </c>
      <c r="J99" s="34">
        <v>43449</v>
      </c>
      <c r="K99" s="36">
        <v>13866240</v>
      </c>
      <c r="L99" s="36" t="s">
        <v>3557</v>
      </c>
      <c r="M99" s="47" t="s">
        <v>2493</v>
      </c>
      <c r="N99" s="41" t="s">
        <v>2405</v>
      </c>
    </row>
    <row r="100" spans="1:14" s="3" customFormat="1" ht="150.75" customHeight="1" thickBot="1">
      <c r="A100" s="25">
        <v>89</v>
      </c>
      <c r="B100" s="22" t="s">
        <v>18</v>
      </c>
      <c r="C100" s="22" t="s">
        <v>1275</v>
      </c>
      <c r="D100" s="24" t="str">
        <f>+VLOOKUP(C100,'[1]ADICIONES Y PRORROGAS'!$T$5:$T$1155,1,FALSE)</f>
        <v>PS 1367 2018</v>
      </c>
      <c r="E100" s="29" t="s">
        <v>125</v>
      </c>
      <c r="F100" s="40" t="s">
        <v>23</v>
      </c>
      <c r="G100" s="32">
        <v>43110</v>
      </c>
      <c r="H100" s="32">
        <v>43382</v>
      </c>
      <c r="I100" s="22" t="s">
        <v>3592</v>
      </c>
      <c r="J100" s="34">
        <v>43449</v>
      </c>
      <c r="K100" s="36">
        <v>11266320</v>
      </c>
      <c r="L100" s="36" t="s">
        <v>3557</v>
      </c>
      <c r="M100" s="47" t="s">
        <v>2494</v>
      </c>
      <c r="N100" s="41" t="s">
        <v>2405</v>
      </c>
    </row>
    <row r="101" spans="1:14" s="3" customFormat="1" ht="150.75" customHeight="1" thickBot="1">
      <c r="A101" s="25">
        <v>90</v>
      </c>
      <c r="B101" s="22" t="s">
        <v>18</v>
      </c>
      <c r="C101" s="22" t="s">
        <v>1276</v>
      </c>
      <c r="D101" s="24" t="str">
        <f>+VLOOKUP(C101,'[1]ADICIONES Y PRORROGAS'!$T$5:$T$1155,1,FALSE)</f>
        <v>PS 5198 2018</v>
      </c>
      <c r="E101" s="29" t="s">
        <v>126</v>
      </c>
      <c r="F101" s="40" t="s">
        <v>2347</v>
      </c>
      <c r="G101" s="32">
        <v>43304</v>
      </c>
      <c r="H101" s="32">
        <v>43382</v>
      </c>
      <c r="I101" s="22" t="s">
        <v>3592</v>
      </c>
      <c r="J101" s="34">
        <v>43449</v>
      </c>
      <c r="K101" s="36">
        <v>3088800</v>
      </c>
      <c r="L101" s="36" t="s">
        <v>3557</v>
      </c>
      <c r="M101" s="47" t="s">
        <v>2495</v>
      </c>
      <c r="N101" s="41" t="s">
        <v>2405</v>
      </c>
    </row>
    <row r="102" spans="1:14" s="3" customFormat="1" ht="150.75" customHeight="1" thickBot="1">
      <c r="A102" s="25">
        <v>91</v>
      </c>
      <c r="B102" s="22" t="s">
        <v>18</v>
      </c>
      <c r="C102" s="22" t="s">
        <v>1277</v>
      </c>
      <c r="D102" s="24" t="str">
        <f>+VLOOKUP(C102,'[1]ADICIONES Y PRORROGAS'!$T$5:$T$1155,1,FALSE)</f>
        <v>PS 0157 2018</v>
      </c>
      <c r="E102" s="29" t="s">
        <v>127</v>
      </c>
      <c r="F102" s="40" t="s">
        <v>20</v>
      </c>
      <c r="G102" s="32">
        <v>43110</v>
      </c>
      <c r="H102" s="32">
        <v>43382</v>
      </c>
      <c r="I102" s="22" t="s">
        <v>3592</v>
      </c>
      <c r="J102" s="34">
        <v>43449</v>
      </c>
      <c r="K102" s="36">
        <v>1524600</v>
      </c>
      <c r="L102" s="36" t="s">
        <v>3557</v>
      </c>
      <c r="M102" s="47" t="s">
        <v>2496</v>
      </c>
      <c r="N102" s="41" t="s">
        <v>2405</v>
      </c>
    </row>
    <row r="103" spans="1:14" s="3" customFormat="1" ht="150.75" customHeight="1" thickBot="1">
      <c r="A103" s="25">
        <v>92</v>
      </c>
      <c r="B103" s="22" t="s">
        <v>18</v>
      </c>
      <c r="C103" s="22" t="s">
        <v>1278</v>
      </c>
      <c r="D103" s="24" t="str">
        <f>+VLOOKUP(C103,'[1]ADICIONES Y PRORROGAS'!$T$5:$T$1155,1,FALSE)</f>
        <v>PS 0158 2018</v>
      </c>
      <c r="E103" s="29" t="s">
        <v>128</v>
      </c>
      <c r="F103" s="40" t="s">
        <v>20</v>
      </c>
      <c r="G103" s="32">
        <v>43110</v>
      </c>
      <c r="H103" s="32">
        <v>43382</v>
      </c>
      <c r="I103" s="22" t="s">
        <v>3592</v>
      </c>
      <c r="J103" s="34">
        <v>43449</v>
      </c>
      <c r="K103" s="36">
        <v>1524600</v>
      </c>
      <c r="L103" s="36" t="s">
        <v>3557</v>
      </c>
      <c r="M103" s="47" t="s">
        <v>2497</v>
      </c>
      <c r="N103" s="41" t="s">
        <v>2405</v>
      </c>
    </row>
    <row r="104" spans="1:14" s="3" customFormat="1" ht="150.75" customHeight="1" thickBot="1">
      <c r="A104" s="25">
        <v>93</v>
      </c>
      <c r="B104" s="22" t="s">
        <v>18</v>
      </c>
      <c r="C104" s="22" t="s">
        <v>1279</v>
      </c>
      <c r="D104" s="24" t="str">
        <f>+VLOOKUP(C104,'[1]ADICIONES Y PRORROGAS'!$T$5:$T$1155,1,FALSE)</f>
        <v>PS 0162 2018</v>
      </c>
      <c r="E104" s="29" t="s">
        <v>129</v>
      </c>
      <c r="F104" s="40" t="s">
        <v>20</v>
      </c>
      <c r="G104" s="32">
        <v>43110</v>
      </c>
      <c r="H104" s="32">
        <v>43382</v>
      </c>
      <c r="I104" s="22" t="s">
        <v>3592</v>
      </c>
      <c r="J104" s="34">
        <v>43449</v>
      </c>
      <c r="K104" s="36">
        <v>1524600</v>
      </c>
      <c r="L104" s="36" t="s">
        <v>3557</v>
      </c>
      <c r="M104" s="47" t="s">
        <v>2498</v>
      </c>
      <c r="N104" s="41" t="s">
        <v>2405</v>
      </c>
    </row>
    <row r="105" spans="1:14" s="3" customFormat="1" ht="150.75" customHeight="1" thickBot="1">
      <c r="A105" s="25">
        <v>94</v>
      </c>
      <c r="B105" s="22" t="s">
        <v>18</v>
      </c>
      <c r="C105" s="22" t="s">
        <v>1280</v>
      </c>
      <c r="D105" s="24" t="str">
        <f>+VLOOKUP(C105,'[1]ADICIONES Y PRORROGAS'!$T$5:$T$1155,1,FALSE)</f>
        <v>PS 0163 2018</v>
      </c>
      <c r="E105" s="29" t="s">
        <v>130</v>
      </c>
      <c r="F105" s="40" t="s">
        <v>21</v>
      </c>
      <c r="G105" s="32">
        <v>43110</v>
      </c>
      <c r="H105" s="32">
        <v>43382</v>
      </c>
      <c r="I105" s="22" t="s">
        <v>3592</v>
      </c>
      <c r="J105" s="34">
        <v>43449</v>
      </c>
      <c r="K105" s="36">
        <v>2808000</v>
      </c>
      <c r="L105" s="36" t="s">
        <v>3557</v>
      </c>
      <c r="M105" s="47" t="s">
        <v>2499</v>
      </c>
      <c r="N105" s="41" t="s">
        <v>2405</v>
      </c>
    </row>
    <row r="106" spans="1:14" s="3" customFormat="1" ht="150.75" customHeight="1" thickBot="1">
      <c r="A106" s="25">
        <v>95</v>
      </c>
      <c r="B106" s="22" t="s">
        <v>18</v>
      </c>
      <c r="C106" s="22" t="s">
        <v>1281</v>
      </c>
      <c r="D106" s="24" t="str">
        <f>+VLOOKUP(C106,'[1]ADICIONES Y PRORROGAS'!$T$5:$T$1155,1,FALSE)</f>
        <v>PS 0164 2018</v>
      </c>
      <c r="E106" s="29" t="s">
        <v>131</v>
      </c>
      <c r="F106" s="40" t="s">
        <v>20</v>
      </c>
      <c r="G106" s="32">
        <v>43110</v>
      </c>
      <c r="H106" s="32">
        <v>43382</v>
      </c>
      <c r="I106" s="22" t="s">
        <v>3592</v>
      </c>
      <c r="J106" s="34">
        <v>43449</v>
      </c>
      <c r="K106" s="36">
        <v>1524600</v>
      </c>
      <c r="L106" s="36" t="s">
        <v>3557</v>
      </c>
      <c r="M106" s="47" t="s">
        <v>2500</v>
      </c>
      <c r="N106" s="41" t="s">
        <v>2405</v>
      </c>
    </row>
    <row r="107" spans="1:14" s="3" customFormat="1" ht="150.75" customHeight="1" thickBot="1">
      <c r="A107" s="25">
        <v>96</v>
      </c>
      <c r="B107" s="22" t="s">
        <v>18</v>
      </c>
      <c r="C107" s="22" t="s">
        <v>1282</v>
      </c>
      <c r="D107" s="24" t="str">
        <f>+VLOOKUP(C107,'[1]ADICIONES Y PRORROGAS'!$T$5:$T$1155,1,FALSE)</f>
        <v>PS 0165 2018</v>
      </c>
      <c r="E107" s="29" t="s">
        <v>132</v>
      </c>
      <c r="F107" s="40" t="s">
        <v>20</v>
      </c>
      <c r="G107" s="32">
        <v>43110</v>
      </c>
      <c r="H107" s="32">
        <v>43382</v>
      </c>
      <c r="I107" s="22" t="s">
        <v>3592</v>
      </c>
      <c r="J107" s="34">
        <v>43449</v>
      </c>
      <c r="K107" s="36">
        <v>1524600</v>
      </c>
      <c r="L107" s="36" t="s">
        <v>3557</v>
      </c>
      <c r="M107" s="47" t="s">
        <v>2501</v>
      </c>
      <c r="N107" s="41" t="s">
        <v>2405</v>
      </c>
    </row>
    <row r="108" spans="1:14" s="3" customFormat="1" ht="150.75" customHeight="1" thickBot="1">
      <c r="A108" s="25">
        <v>97</v>
      </c>
      <c r="B108" s="22" t="s">
        <v>18</v>
      </c>
      <c r="C108" s="22" t="s">
        <v>1283</v>
      </c>
      <c r="D108" s="24" t="str">
        <f>+VLOOKUP(C108,'[1]ADICIONES Y PRORROGAS'!$T$5:$T$1155,1,FALSE)</f>
        <v>PS 0167 2018</v>
      </c>
      <c r="E108" s="29" t="s">
        <v>133</v>
      </c>
      <c r="F108" s="40" t="s">
        <v>20</v>
      </c>
      <c r="G108" s="32">
        <v>43110</v>
      </c>
      <c r="H108" s="32">
        <v>43382</v>
      </c>
      <c r="I108" s="22" t="s">
        <v>3592</v>
      </c>
      <c r="J108" s="34">
        <v>43449</v>
      </c>
      <c r="K108" s="36">
        <v>1524600</v>
      </c>
      <c r="L108" s="36" t="s">
        <v>3557</v>
      </c>
      <c r="M108" s="47" t="s">
        <v>2502</v>
      </c>
      <c r="N108" s="41" t="s">
        <v>2405</v>
      </c>
    </row>
    <row r="109" spans="1:14" s="3" customFormat="1" ht="150.75" customHeight="1" thickBot="1">
      <c r="A109" s="25">
        <v>98</v>
      </c>
      <c r="B109" s="22" t="s">
        <v>18</v>
      </c>
      <c r="C109" s="22" t="s">
        <v>1284</v>
      </c>
      <c r="D109" s="24" t="str">
        <f>+VLOOKUP(C109,'[1]ADICIONES Y PRORROGAS'!$T$5:$T$1155,1,FALSE)</f>
        <v>PS 0168 2018</v>
      </c>
      <c r="E109" s="29" t="s">
        <v>134</v>
      </c>
      <c r="F109" s="40" t="s">
        <v>20</v>
      </c>
      <c r="G109" s="32">
        <v>43110</v>
      </c>
      <c r="H109" s="32">
        <v>43382</v>
      </c>
      <c r="I109" s="22" t="s">
        <v>3592</v>
      </c>
      <c r="J109" s="34">
        <v>43449</v>
      </c>
      <c r="K109" s="36">
        <v>1524600</v>
      </c>
      <c r="L109" s="36" t="s">
        <v>3557</v>
      </c>
      <c r="M109" s="47" t="s">
        <v>2503</v>
      </c>
      <c r="N109" s="41" t="s">
        <v>2405</v>
      </c>
    </row>
    <row r="110" spans="1:14" s="3" customFormat="1" ht="150.75" customHeight="1" thickBot="1">
      <c r="A110" s="25">
        <v>99</v>
      </c>
      <c r="B110" s="22" t="s">
        <v>18</v>
      </c>
      <c r="C110" s="22" t="s">
        <v>1285</v>
      </c>
      <c r="D110" s="24" t="str">
        <f>+VLOOKUP(C110,'[1]ADICIONES Y PRORROGAS'!$T$5:$T$1155,1,FALSE)</f>
        <v>PS 0170 2018</v>
      </c>
      <c r="E110" s="29" t="s">
        <v>135</v>
      </c>
      <c r="F110" s="40" t="s">
        <v>20</v>
      </c>
      <c r="G110" s="32">
        <v>43110</v>
      </c>
      <c r="H110" s="32">
        <v>43382</v>
      </c>
      <c r="I110" s="22" t="s">
        <v>3592</v>
      </c>
      <c r="J110" s="34">
        <v>43449</v>
      </c>
      <c r="K110" s="36">
        <v>1524600</v>
      </c>
      <c r="L110" s="36" t="s">
        <v>3557</v>
      </c>
      <c r="M110" s="47" t="s">
        <v>2504</v>
      </c>
      <c r="N110" s="41" t="s">
        <v>2405</v>
      </c>
    </row>
    <row r="111" spans="1:14" s="3" customFormat="1" ht="150.75" customHeight="1" thickBot="1">
      <c r="A111" s="25">
        <v>100</v>
      </c>
      <c r="B111" s="22" t="s">
        <v>18</v>
      </c>
      <c r="C111" s="22" t="s">
        <v>1286</v>
      </c>
      <c r="D111" s="24" t="str">
        <f>+VLOOKUP(C111,'[1]ADICIONES Y PRORROGAS'!$T$5:$T$1155,1,FALSE)</f>
        <v>PS 0171 2018</v>
      </c>
      <c r="E111" s="29" t="s">
        <v>136</v>
      </c>
      <c r="F111" s="40" t="s">
        <v>20</v>
      </c>
      <c r="G111" s="32">
        <v>43110</v>
      </c>
      <c r="H111" s="32">
        <v>43382</v>
      </c>
      <c r="I111" s="22" t="s">
        <v>3592</v>
      </c>
      <c r="J111" s="34">
        <v>43449</v>
      </c>
      <c r="K111" s="36">
        <v>1524600</v>
      </c>
      <c r="L111" s="36" t="s">
        <v>3557</v>
      </c>
      <c r="M111" s="47" t="s">
        <v>2505</v>
      </c>
      <c r="N111" s="41" t="s">
        <v>2405</v>
      </c>
    </row>
    <row r="112" spans="1:14" s="3" customFormat="1" ht="150.75" customHeight="1" thickBot="1">
      <c r="A112" s="25">
        <v>101</v>
      </c>
      <c r="B112" s="22" t="s">
        <v>18</v>
      </c>
      <c r="C112" s="22" t="s">
        <v>1287</v>
      </c>
      <c r="D112" s="24" t="str">
        <f>+VLOOKUP(C112,'[1]ADICIONES Y PRORROGAS'!$T$5:$T$1155,1,FALSE)</f>
        <v>PS 0172 2018</v>
      </c>
      <c r="E112" s="29" t="s">
        <v>137</v>
      </c>
      <c r="F112" s="40" t="s">
        <v>21</v>
      </c>
      <c r="G112" s="32">
        <v>43110</v>
      </c>
      <c r="H112" s="32">
        <v>43382</v>
      </c>
      <c r="I112" s="22" t="s">
        <v>3592</v>
      </c>
      <c r="J112" s="34">
        <v>43449</v>
      </c>
      <c r="K112" s="36">
        <v>3588000</v>
      </c>
      <c r="L112" s="36" t="s">
        <v>3557</v>
      </c>
      <c r="M112" s="47" t="s">
        <v>2506</v>
      </c>
      <c r="N112" s="41" t="s">
        <v>2405</v>
      </c>
    </row>
    <row r="113" spans="1:14" s="3" customFormat="1" ht="150.75" customHeight="1" thickBot="1">
      <c r="A113" s="25">
        <v>102</v>
      </c>
      <c r="B113" s="22" t="s">
        <v>18</v>
      </c>
      <c r="C113" s="22" t="s">
        <v>1288</v>
      </c>
      <c r="D113" s="24" t="str">
        <f>+VLOOKUP(C113,'[1]ADICIONES Y PRORROGAS'!$T$5:$T$1155,1,FALSE)</f>
        <v>PS 0173 2018</v>
      </c>
      <c r="E113" s="29" t="s">
        <v>138</v>
      </c>
      <c r="F113" s="40" t="s">
        <v>20</v>
      </c>
      <c r="G113" s="32">
        <v>43110</v>
      </c>
      <c r="H113" s="32">
        <v>43382</v>
      </c>
      <c r="I113" s="22" t="s">
        <v>3592</v>
      </c>
      <c r="J113" s="34">
        <v>43449</v>
      </c>
      <c r="K113" s="36">
        <v>1524600</v>
      </c>
      <c r="L113" s="36" t="s">
        <v>3557</v>
      </c>
      <c r="M113" s="47" t="s">
        <v>2507</v>
      </c>
      <c r="N113" s="41" t="s">
        <v>2405</v>
      </c>
    </row>
    <row r="114" spans="1:14" s="3" customFormat="1" ht="150.75" customHeight="1" thickBot="1">
      <c r="A114" s="25">
        <v>103</v>
      </c>
      <c r="B114" s="22" t="s">
        <v>18</v>
      </c>
      <c r="C114" s="22" t="s">
        <v>1289</v>
      </c>
      <c r="D114" s="24" t="str">
        <f>+VLOOKUP(C114,'[1]ADICIONES Y PRORROGAS'!$T$5:$T$1155,1,FALSE)</f>
        <v>PS 0174 2018</v>
      </c>
      <c r="E114" s="29" t="s">
        <v>139</v>
      </c>
      <c r="F114" s="40" t="s">
        <v>20</v>
      </c>
      <c r="G114" s="32">
        <v>43110</v>
      </c>
      <c r="H114" s="32">
        <v>43382</v>
      </c>
      <c r="I114" s="22" t="s">
        <v>3592</v>
      </c>
      <c r="J114" s="34">
        <v>43449</v>
      </c>
      <c r="K114" s="36">
        <v>1524600</v>
      </c>
      <c r="L114" s="36" t="s">
        <v>3557</v>
      </c>
      <c r="M114" s="47" t="s">
        <v>2508</v>
      </c>
      <c r="N114" s="41" t="s">
        <v>2405</v>
      </c>
    </row>
    <row r="115" spans="1:14" s="3" customFormat="1" ht="150.75" customHeight="1" thickBot="1">
      <c r="A115" s="25">
        <v>104</v>
      </c>
      <c r="B115" s="22" t="s">
        <v>18</v>
      </c>
      <c r="C115" s="22" t="s">
        <v>1290</v>
      </c>
      <c r="D115" s="24" t="str">
        <f>+VLOOKUP(C115,'[1]ADICIONES Y PRORROGAS'!$T$5:$T$1155,1,FALSE)</f>
        <v>PS 0175 2018</v>
      </c>
      <c r="E115" s="29" t="s">
        <v>140</v>
      </c>
      <c r="F115" s="40" t="s">
        <v>20</v>
      </c>
      <c r="G115" s="32">
        <v>43110</v>
      </c>
      <c r="H115" s="32">
        <v>43382</v>
      </c>
      <c r="I115" s="22" t="s">
        <v>3592</v>
      </c>
      <c r="J115" s="34">
        <v>43449</v>
      </c>
      <c r="K115" s="36">
        <v>1948100</v>
      </c>
      <c r="L115" s="36" t="s">
        <v>3557</v>
      </c>
      <c r="M115" s="47" t="s">
        <v>2509</v>
      </c>
      <c r="N115" s="41" t="s">
        <v>2405</v>
      </c>
    </row>
    <row r="116" spans="1:14" s="3" customFormat="1" ht="150.75" customHeight="1" thickBot="1">
      <c r="A116" s="25">
        <v>105</v>
      </c>
      <c r="B116" s="22" t="s">
        <v>18</v>
      </c>
      <c r="C116" s="22" t="s">
        <v>1291</v>
      </c>
      <c r="D116" s="24" t="str">
        <f>+VLOOKUP(C116,'[1]ADICIONES Y PRORROGAS'!$T$5:$T$1155,1,FALSE)</f>
        <v>PS 0178 2018</v>
      </c>
      <c r="E116" s="29" t="s">
        <v>141</v>
      </c>
      <c r="F116" s="40" t="s">
        <v>20</v>
      </c>
      <c r="G116" s="32">
        <v>43110</v>
      </c>
      <c r="H116" s="32">
        <v>43382</v>
      </c>
      <c r="I116" s="22" t="s">
        <v>3592</v>
      </c>
      <c r="J116" s="34">
        <v>43449</v>
      </c>
      <c r="K116" s="36">
        <v>1524600</v>
      </c>
      <c r="L116" s="36" t="s">
        <v>3557</v>
      </c>
      <c r="M116" s="47" t="s">
        <v>2510</v>
      </c>
      <c r="N116" s="41" t="s">
        <v>2405</v>
      </c>
    </row>
    <row r="117" spans="1:14" s="3" customFormat="1" ht="150.75" customHeight="1" thickBot="1">
      <c r="A117" s="25">
        <v>106</v>
      </c>
      <c r="B117" s="22" t="s">
        <v>18</v>
      </c>
      <c r="C117" s="22" t="s">
        <v>1292</v>
      </c>
      <c r="D117" s="24" t="str">
        <f>+VLOOKUP(C117,'[1]ADICIONES Y PRORROGAS'!$T$5:$T$1155,1,FALSE)</f>
        <v>PS 0179 2018</v>
      </c>
      <c r="E117" s="29" t="s">
        <v>142</v>
      </c>
      <c r="F117" s="40" t="s">
        <v>21</v>
      </c>
      <c r="G117" s="32">
        <v>43110</v>
      </c>
      <c r="H117" s="32">
        <v>43382</v>
      </c>
      <c r="I117" s="22" t="s">
        <v>3592</v>
      </c>
      <c r="J117" s="34">
        <v>43449</v>
      </c>
      <c r="K117" s="36">
        <v>3744000</v>
      </c>
      <c r="L117" s="36" t="s">
        <v>3557</v>
      </c>
      <c r="M117" s="47" t="s">
        <v>2511</v>
      </c>
      <c r="N117" s="41" t="s">
        <v>2405</v>
      </c>
    </row>
    <row r="118" spans="1:14" s="3" customFormat="1" ht="150.75" customHeight="1" thickBot="1">
      <c r="A118" s="25">
        <v>107</v>
      </c>
      <c r="B118" s="22" t="s">
        <v>18</v>
      </c>
      <c r="C118" s="22" t="s">
        <v>1293</v>
      </c>
      <c r="D118" s="24" t="str">
        <f>+VLOOKUP(C118,'[1]ADICIONES Y PRORROGAS'!$T$5:$T$1155,1,FALSE)</f>
        <v>PS 0180 2018</v>
      </c>
      <c r="E118" s="29" t="s">
        <v>143</v>
      </c>
      <c r="F118" s="40" t="s">
        <v>21</v>
      </c>
      <c r="G118" s="32">
        <v>43110</v>
      </c>
      <c r="H118" s="32">
        <v>43382</v>
      </c>
      <c r="I118" s="22" t="s">
        <v>3592</v>
      </c>
      <c r="J118" s="34">
        <v>43449</v>
      </c>
      <c r="K118" s="36">
        <v>2808000</v>
      </c>
      <c r="L118" s="36" t="s">
        <v>3557</v>
      </c>
      <c r="M118" s="47" t="s">
        <v>2512</v>
      </c>
      <c r="N118" s="41" t="s">
        <v>2405</v>
      </c>
    </row>
    <row r="119" spans="1:14" s="3" customFormat="1" ht="150.75" customHeight="1" thickBot="1">
      <c r="A119" s="25">
        <v>108</v>
      </c>
      <c r="B119" s="22" t="s">
        <v>18</v>
      </c>
      <c r="C119" s="22" t="s">
        <v>1294</v>
      </c>
      <c r="D119" s="24" t="str">
        <f>+VLOOKUP(C119,'[1]ADICIONES Y PRORROGAS'!$T$5:$T$1155,1,FALSE)</f>
        <v>PS 0182 2018</v>
      </c>
      <c r="E119" s="29" t="s">
        <v>144</v>
      </c>
      <c r="F119" s="40" t="s">
        <v>20</v>
      </c>
      <c r="G119" s="32">
        <v>43110</v>
      </c>
      <c r="H119" s="32">
        <v>43382</v>
      </c>
      <c r="I119" s="22" t="s">
        <v>3592</v>
      </c>
      <c r="J119" s="34">
        <v>43449</v>
      </c>
      <c r="K119" s="36">
        <v>1524600</v>
      </c>
      <c r="L119" s="36" t="s">
        <v>3557</v>
      </c>
      <c r="M119" s="47" t="s">
        <v>2513</v>
      </c>
      <c r="N119" s="41" t="s">
        <v>2405</v>
      </c>
    </row>
    <row r="120" spans="1:14" s="3" customFormat="1" ht="150.75" customHeight="1" thickBot="1">
      <c r="A120" s="25">
        <v>109</v>
      </c>
      <c r="B120" s="22" t="s">
        <v>18</v>
      </c>
      <c r="C120" s="22" t="s">
        <v>1295</v>
      </c>
      <c r="D120" s="24" t="str">
        <f>+VLOOKUP(C120,'[1]ADICIONES Y PRORROGAS'!$T$5:$T$1155,1,FALSE)</f>
        <v>PS 0183 2018</v>
      </c>
      <c r="E120" s="29" t="s">
        <v>145</v>
      </c>
      <c r="F120" s="40" t="s">
        <v>20</v>
      </c>
      <c r="G120" s="32">
        <v>43110</v>
      </c>
      <c r="H120" s="32">
        <v>43382</v>
      </c>
      <c r="I120" s="22" t="s">
        <v>3592</v>
      </c>
      <c r="J120" s="34">
        <v>43449</v>
      </c>
      <c r="K120" s="36">
        <v>1524600</v>
      </c>
      <c r="L120" s="36" t="s">
        <v>3557</v>
      </c>
      <c r="M120" s="47" t="s">
        <v>2514</v>
      </c>
      <c r="N120" s="41" t="s">
        <v>2405</v>
      </c>
    </row>
    <row r="121" spans="1:14" s="3" customFormat="1" ht="150.75" customHeight="1" thickBot="1">
      <c r="A121" s="25">
        <v>110</v>
      </c>
      <c r="B121" s="22" t="s">
        <v>18</v>
      </c>
      <c r="C121" s="22" t="s">
        <v>1296</v>
      </c>
      <c r="D121" s="24" t="str">
        <f>+VLOOKUP(C121,'[1]ADICIONES Y PRORROGAS'!$T$5:$T$1155,1,FALSE)</f>
        <v>PS 0221 2018</v>
      </c>
      <c r="E121" s="29" t="s">
        <v>146</v>
      </c>
      <c r="F121" s="40" t="s">
        <v>20</v>
      </c>
      <c r="G121" s="32">
        <v>43110</v>
      </c>
      <c r="H121" s="32">
        <v>43382</v>
      </c>
      <c r="I121" s="22" t="s">
        <v>3592</v>
      </c>
      <c r="J121" s="34">
        <v>43449</v>
      </c>
      <c r="K121" s="36">
        <v>1524600</v>
      </c>
      <c r="L121" s="36" t="s">
        <v>3557</v>
      </c>
      <c r="M121" s="47" t="s">
        <v>2515</v>
      </c>
      <c r="N121" s="41" t="s">
        <v>2405</v>
      </c>
    </row>
    <row r="122" spans="1:14" s="3" customFormat="1" ht="150.75" customHeight="1" thickBot="1">
      <c r="A122" s="25">
        <v>111</v>
      </c>
      <c r="B122" s="22" t="s">
        <v>18</v>
      </c>
      <c r="C122" s="22" t="s">
        <v>1297</v>
      </c>
      <c r="D122" s="24" t="str">
        <f>+VLOOKUP(C122,'[1]ADICIONES Y PRORROGAS'!$T$5:$T$1155,1,FALSE)</f>
        <v>PS 0222 2018</v>
      </c>
      <c r="E122" s="29" t="s">
        <v>147</v>
      </c>
      <c r="F122" s="40" t="s">
        <v>21</v>
      </c>
      <c r="G122" s="32">
        <v>43110</v>
      </c>
      <c r="H122" s="32">
        <v>43382</v>
      </c>
      <c r="I122" s="22" t="s">
        <v>3592</v>
      </c>
      <c r="J122" s="34">
        <v>43449</v>
      </c>
      <c r="K122" s="36">
        <v>2808000</v>
      </c>
      <c r="L122" s="36" t="s">
        <v>3557</v>
      </c>
      <c r="M122" s="47" t="s">
        <v>2516</v>
      </c>
      <c r="N122" s="41" t="s">
        <v>2405</v>
      </c>
    </row>
    <row r="123" spans="1:14" s="3" customFormat="1" ht="150.75" customHeight="1" thickBot="1">
      <c r="A123" s="25">
        <v>112</v>
      </c>
      <c r="B123" s="22" t="s">
        <v>18</v>
      </c>
      <c r="C123" s="22" t="s">
        <v>1298</v>
      </c>
      <c r="D123" s="24" t="str">
        <f>+VLOOKUP(C123,'[1]ADICIONES Y PRORROGAS'!$T$5:$T$1155,1,FALSE)</f>
        <v>PS 0226 2018</v>
      </c>
      <c r="E123" s="29" t="s">
        <v>148</v>
      </c>
      <c r="F123" s="40" t="s">
        <v>20</v>
      </c>
      <c r="G123" s="32">
        <v>43110</v>
      </c>
      <c r="H123" s="32">
        <v>43382</v>
      </c>
      <c r="I123" s="22" t="s">
        <v>3592</v>
      </c>
      <c r="J123" s="34">
        <v>43449</v>
      </c>
      <c r="K123" s="36">
        <v>1524600</v>
      </c>
      <c r="L123" s="36" t="s">
        <v>3557</v>
      </c>
      <c r="M123" s="47" t="s">
        <v>2517</v>
      </c>
      <c r="N123" s="41" t="s">
        <v>2405</v>
      </c>
    </row>
    <row r="124" spans="1:14" s="3" customFormat="1" ht="150.75" customHeight="1" thickBot="1">
      <c r="A124" s="25">
        <v>113</v>
      </c>
      <c r="B124" s="22" t="s">
        <v>18</v>
      </c>
      <c r="C124" s="22" t="s">
        <v>1299</v>
      </c>
      <c r="D124" s="24" t="str">
        <f>+VLOOKUP(C124,'[1]ADICIONES Y PRORROGAS'!$T$5:$T$1155,1,FALSE)</f>
        <v>PS 0227 2018</v>
      </c>
      <c r="E124" s="29" t="s">
        <v>149</v>
      </c>
      <c r="F124" s="40" t="s">
        <v>20</v>
      </c>
      <c r="G124" s="32">
        <v>43110</v>
      </c>
      <c r="H124" s="32">
        <v>43382</v>
      </c>
      <c r="I124" s="22" t="s">
        <v>3592</v>
      </c>
      <c r="J124" s="34">
        <v>43449</v>
      </c>
      <c r="K124" s="36">
        <v>1914220</v>
      </c>
      <c r="L124" s="36" t="s">
        <v>3557</v>
      </c>
      <c r="M124" s="47" t="s">
        <v>2518</v>
      </c>
      <c r="N124" s="41" t="s">
        <v>2405</v>
      </c>
    </row>
    <row r="125" spans="1:14" s="3" customFormat="1" ht="150.75" customHeight="1" thickBot="1">
      <c r="A125" s="25">
        <v>114</v>
      </c>
      <c r="B125" s="22" t="s">
        <v>18</v>
      </c>
      <c r="C125" s="22" t="s">
        <v>1300</v>
      </c>
      <c r="D125" s="24" t="str">
        <f>+VLOOKUP(C125,'[1]ADICIONES Y PRORROGAS'!$T$5:$T$1155,1,FALSE)</f>
        <v>PS 0525 2018</v>
      </c>
      <c r="E125" s="29" t="s">
        <v>150</v>
      </c>
      <c r="F125" s="40" t="s">
        <v>21</v>
      </c>
      <c r="G125" s="32">
        <v>43110</v>
      </c>
      <c r="H125" s="32">
        <v>43382</v>
      </c>
      <c r="I125" s="22" t="s">
        <v>3592</v>
      </c>
      <c r="J125" s="34">
        <v>43449</v>
      </c>
      <c r="K125" s="36">
        <v>2808000</v>
      </c>
      <c r="L125" s="36" t="s">
        <v>3557</v>
      </c>
      <c r="M125" s="47" t="s">
        <v>2519</v>
      </c>
      <c r="N125" s="41" t="s">
        <v>2405</v>
      </c>
    </row>
    <row r="126" spans="1:14" s="3" customFormat="1" ht="150.75" customHeight="1" thickBot="1">
      <c r="A126" s="25">
        <v>115</v>
      </c>
      <c r="B126" s="22" t="s">
        <v>18</v>
      </c>
      <c r="C126" s="22" t="s">
        <v>1301</v>
      </c>
      <c r="D126" s="24" t="str">
        <f>+VLOOKUP(C126,'[1]ADICIONES Y PRORROGAS'!$T$5:$T$1155,1,FALSE)</f>
        <v>PS 1419 2018</v>
      </c>
      <c r="E126" s="29" t="s">
        <v>151</v>
      </c>
      <c r="F126" s="40" t="s">
        <v>21</v>
      </c>
      <c r="G126" s="32">
        <v>43110</v>
      </c>
      <c r="H126" s="32">
        <v>43382</v>
      </c>
      <c r="I126" s="22" t="s">
        <v>3592</v>
      </c>
      <c r="J126" s="34">
        <v>43449</v>
      </c>
      <c r="K126" s="36">
        <v>2808000</v>
      </c>
      <c r="L126" s="36" t="s">
        <v>3557</v>
      </c>
      <c r="M126" s="47" t="s">
        <v>2520</v>
      </c>
      <c r="N126" s="41" t="s">
        <v>2405</v>
      </c>
    </row>
    <row r="127" spans="1:14" s="3" customFormat="1" ht="150.75" customHeight="1" thickBot="1">
      <c r="A127" s="25">
        <v>116</v>
      </c>
      <c r="B127" s="22" t="s">
        <v>18</v>
      </c>
      <c r="C127" s="22" t="s">
        <v>1302</v>
      </c>
      <c r="D127" s="24" t="str">
        <f>+VLOOKUP(C127,'[1]ADICIONES Y PRORROGAS'!$T$5:$T$1155,1,FALSE)</f>
        <v>PS 5179 2018</v>
      </c>
      <c r="E127" s="29" t="s">
        <v>152</v>
      </c>
      <c r="F127" s="40" t="s">
        <v>2348</v>
      </c>
      <c r="G127" s="32">
        <v>43300</v>
      </c>
      <c r="H127" s="32">
        <v>43382</v>
      </c>
      <c r="I127" s="22" t="s">
        <v>3592</v>
      </c>
      <c r="J127" s="34">
        <v>43449</v>
      </c>
      <c r="K127" s="36">
        <v>2808000</v>
      </c>
      <c r="L127" s="36" t="s">
        <v>3557</v>
      </c>
      <c r="M127" s="47" t="s">
        <v>2521</v>
      </c>
      <c r="N127" s="41" t="s">
        <v>2405</v>
      </c>
    </row>
    <row r="128" spans="1:14" s="3" customFormat="1" ht="150.75" customHeight="1" thickBot="1">
      <c r="A128" s="25">
        <v>117</v>
      </c>
      <c r="B128" s="22" t="s">
        <v>15</v>
      </c>
      <c r="C128" s="22" t="s">
        <v>1303</v>
      </c>
      <c r="D128" s="24" t="str">
        <f>+VLOOKUP(C128,'[1]ADICIONES Y PRORROGAS'!$T$5:$T$1155,1,FALSE)</f>
        <v>PS 0806 2018</v>
      </c>
      <c r="E128" s="29" t="s">
        <v>153</v>
      </c>
      <c r="F128" s="40" t="s">
        <v>20</v>
      </c>
      <c r="G128" s="32">
        <v>43110</v>
      </c>
      <c r="H128" s="32">
        <v>43382</v>
      </c>
      <c r="I128" s="22" t="s">
        <v>3592</v>
      </c>
      <c r="J128" s="34">
        <v>43449</v>
      </c>
      <c r="K128" s="36">
        <v>1948100</v>
      </c>
      <c r="L128" s="36" t="s">
        <v>3557</v>
      </c>
      <c r="M128" s="47" t="s">
        <v>2522</v>
      </c>
      <c r="N128" s="41" t="s">
        <v>2405</v>
      </c>
    </row>
    <row r="129" spans="1:14" s="3" customFormat="1" ht="150.75" customHeight="1" thickBot="1">
      <c r="A129" s="25">
        <v>118</v>
      </c>
      <c r="B129" s="22" t="s">
        <v>15</v>
      </c>
      <c r="C129" s="22" t="s">
        <v>1304</v>
      </c>
      <c r="D129" s="24" t="str">
        <f>+VLOOKUP(C129,'[1]ADICIONES Y PRORROGAS'!$T$5:$T$1155,1,FALSE)</f>
        <v>PS 0814 2018</v>
      </c>
      <c r="E129" s="29" t="s">
        <v>154</v>
      </c>
      <c r="F129" s="40" t="s">
        <v>20</v>
      </c>
      <c r="G129" s="32">
        <v>43110</v>
      </c>
      <c r="H129" s="32">
        <v>43382</v>
      </c>
      <c r="I129" s="22" t="s">
        <v>3592</v>
      </c>
      <c r="J129" s="34">
        <v>43449</v>
      </c>
      <c r="K129" s="36">
        <v>1727880</v>
      </c>
      <c r="L129" s="36" t="s">
        <v>3557</v>
      </c>
      <c r="M129" s="47" t="s">
        <v>2523</v>
      </c>
      <c r="N129" s="41" t="s">
        <v>2405</v>
      </c>
    </row>
    <row r="130" spans="1:14" s="3" customFormat="1" ht="150.75" customHeight="1" thickBot="1">
      <c r="A130" s="25">
        <v>119</v>
      </c>
      <c r="B130" s="22" t="s">
        <v>15</v>
      </c>
      <c r="C130" s="22" t="s">
        <v>1305</v>
      </c>
      <c r="D130" s="24" t="str">
        <f>+VLOOKUP(C130,'[1]ADICIONES Y PRORROGAS'!$T$5:$T$1155,1,FALSE)</f>
        <v>PS 0034 2018</v>
      </c>
      <c r="E130" s="29" t="s">
        <v>155</v>
      </c>
      <c r="F130" s="40" t="s">
        <v>20</v>
      </c>
      <c r="G130" s="32">
        <v>43110</v>
      </c>
      <c r="H130" s="32">
        <v>43382</v>
      </c>
      <c r="I130" s="22" t="s">
        <v>3592</v>
      </c>
      <c r="J130" s="34">
        <v>43449</v>
      </c>
      <c r="K130" s="36">
        <v>1524600</v>
      </c>
      <c r="L130" s="36" t="s">
        <v>3557</v>
      </c>
      <c r="M130" s="47" t="s">
        <v>2524</v>
      </c>
      <c r="N130" s="41" t="s">
        <v>2405</v>
      </c>
    </row>
    <row r="131" spans="1:14" s="3" customFormat="1" ht="150.75" customHeight="1" thickBot="1">
      <c r="A131" s="25">
        <v>120</v>
      </c>
      <c r="B131" s="22" t="s">
        <v>15</v>
      </c>
      <c r="C131" s="22" t="s">
        <v>1306</v>
      </c>
      <c r="D131" s="24" t="str">
        <f>+VLOOKUP(C131,'[1]ADICIONES Y PRORROGAS'!$T$5:$T$1155,1,FALSE)</f>
        <v>PS 0038 2018</v>
      </c>
      <c r="E131" s="29" t="s">
        <v>156</v>
      </c>
      <c r="F131" s="40" t="s">
        <v>20</v>
      </c>
      <c r="G131" s="32">
        <v>43110</v>
      </c>
      <c r="H131" s="32">
        <v>43382</v>
      </c>
      <c r="I131" s="22" t="s">
        <v>3592</v>
      </c>
      <c r="J131" s="34">
        <v>43449</v>
      </c>
      <c r="K131" s="36">
        <v>1524600</v>
      </c>
      <c r="L131" s="36" t="s">
        <v>3557</v>
      </c>
      <c r="M131" s="47" t="s">
        <v>2525</v>
      </c>
      <c r="N131" s="41" t="s">
        <v>2405</v>
      </c>
    </row>
    <row r="132" spans="1:14" s="3" customFormat="1" ht="150.75" customHeight="1" thickBot="1">
      <c r="A132" s="25">
        <v>121</v>
      </c>
      <c r="B132" s="22" t="s">
        <v>15</v>
      </c>
      <c r="C132" s="22" t="s">
        <v>1307</v>
      </c>
      <c r="D132" s="24" t="str">
        <f>+VLOOKUP(C132,'[1]ADICIONES Y PRORROGAS'!$T$5:$T$1155,1,FALSE)</f>
        <v>PS 0617 2018</v>
      </c>
      <c r="E132" s="29" t="s">
        <v>157</v>
      </c>
      <c r="F132" s="40" t="s">
        <v>20</v>
      </c>
      <c r="G132" s="32">
        <v>43110</v>
      </c>
      <c r="H132" s="32">
        <v>43382</v>
      </c>
      <c r="I132" s="22" t="s">
        <v>3592</v>
      </c>
      <c r="J132" s="34">
        <v>43449</v>
      </c>
      <c r="K132" s="36">
        <v>1626240</v>
      </c>
      <c r="L132" s="36" t="s">
        <v>3557</v>
      </c>
      <c r="M132" s="47" t="s">
        <v>2526</v>
      </c>
      <c r="N132" s="41" t="s">
        <v>2405</v>
      </c>
    </row>
    <row r="133" spans="1:14" s="3" customFormat="1" ht="150.75" customHeight="1" thickBot="1">
      <c r="A133" s="25">
        <v>122</v>
      </c>
      <c r="B133" s="22" t="s">
        <v>15</v>
      </c>
      <c r="C133" s="22" t="s">
        <v>1308</v>
      </c>
      <c r="D133" s="24" t="str">
        <f>+VLOOKUP(C133,'[1]ADICIONES Y PRORROGAS'!$T$5:$T$1155,1,FALSE)</f>
        <v>PS 5335 2018</v>
      </c>
      <c r="E133" s="29" t="s">
        <v>158</v>
      </c>
      <c r="F133" s="40" t="s">
        <v>20</v>
      </c>
      <c r="G133" s="32">
        <v>43322</v>
      </c>
      <c r="H133" s="32">
        <v>43382</v>
      </c>
      <c r="I133" s="22" t="s">
        <v>3592</v>
      </c>
      <c r="J133" s="34">
        <v>43449</v>
      </c>
      <c r="K133" s="36">
        <v>1626240</v>
      </c>
      <c r="L133" s="36" t="s">
        <v>3557</v>
      </c>
      <c r="M133" s="47" t="s">
        <v>2527</v>
      </c>
      <c r="N133" s="41" t="s">
        <v>2405</v>
      </c>
    </row>
    <row r="134" spans="1:14" s="3" customFormat="1" ht="150.75" customHeight="1" thickBot="1">
      <c r="A134" s="25">
        <v>123</v>
      </c>
      <c r="B134" s="22" t="s">
        <v>15</v>
      </c>
      <c r="C134" s="22" t="s">
        <v>1309</v>
      </c>
      <c r="D134" s="24" t="str">
        <f>+VLOOKUP(C134,'[1]ADICIONES Y PRORROGAS'!$T$5:$T$1155,1,FALSE)</f>
        <v>PS 0032 2018</v>
      </c>
      <c r="E134" s="29" t="s">
        <v>159</v>
      </c>
      <c r="F134" s="40" t="s">
        <v>20</v>
      </c>
      <c r="G134" s="32">
        <v>43110</v>
      </c>
      <c r="H134" s="32">
        <v>43382</v>
      </c>
      <c r="I134" s="22" t="s">
        <v>3592</v>
      </c>
      <c r="J134" s="34">
        <v>43449</v>
      </c>
      <c r="K134" s="36">
        <v>1677060</v>
      </c>
      <c r="L134" s="36" t="s">
        <v>3557</v>
      </c>
      <c r="M134" s="47" t="s">
        <v>2528</v>
      </c>
      <c r="N134" s="41" t="s">
        <v>2405</v>
      </c>
    </row>
    <row r="135" spans="1:14" s="3" customFormat="1" ht="150.75" customHeight="1" thickBot="1">
      <c r="A135" s="25">
        <v>124</v>
      </c>
      <c r="B135" s="22" t="s">
        <v>15</v>
      </c>
      <c r="C135" s="22" t="s">
        <v>1310</v>
      </c>
      <c r="D135" s="24" t="str">
        <f>+VLOOKUP(C135,'[1]ADICIONES Y PRORROGAS'!$T$5:$T$1155,1,FALSE)</f>
        <v>PS 0331 2018</v>
      </c>
      <c r="E135" s="29" t="s">
        <v>160</v>
      </c>
      <c r="F135" s="40" t="s">
        <v>20</v>
      </c>
      <c r="G135" s="32">
        <v>43110</v>
      </c>
      <c r="H135" s="32">
        <v>43382</v>
      </c>
      <c r="I135" s="22" t="s">
        <v>3592</v>
      </c>
      <c r="J135" s="34">
        <v>43449</v>
      </c>
      <c r="K135" s="36">
        <v>2286900</v>
      </c>
      <c r="L135" s="36" t="s">
        <v>3557</v>
      </c>
      <c r="M135" s="47" t="s">
        <v>2529</v>
      </c>
      <c r="N135" s="41" t="s">
        <v>2405</v>
      </c>
    </row>
    <row r="136" spans="1:14" s="3" customFormat="1" ht="150.75" customHeight="1" thickBot="1">
      <c r="A136" s="25">
        <v>125</v>
      </c>
      <c r="B136" s="22" t="s">
        <v>15</v>
      </c>
      <c r="C136" s="22" t="s">
        <v>1311</v>
      </c>
      <c r="D136" s="24" t="str">
        <f>+VLOOKUP(C136,'[1]ADICIONES Y PRORROGAS'!$T$5:$T$1155,1,FALSE)</f>
        <v>PS 0332 2018</v>
      </c>
      <c r="E136" s="29" t="s">
        <v>161</v>
      </c>
      <c r="F136" s="40" t="s">
        <v>20</v>
      </c>
      <c r="G136" s="32">
        <v>43110</v>
      </c>
      <c r="H136" s="32">
        <v>43382</v>
      </c>
      <c r="I136" s="22" t="s">
        <v>3592</v>
      </c>
      <c r="J136" s="34">
        <v>43449</v>
      </c>
      <c r="K136" s="36">
        <v>1677060</v>
      </c>
      <c r="L136" s="36" t="s">
        <v>3557</v>
      </c>
      <c r="M136" s="47" t="s">
        <v>2530</v>
      </c>
      <c r="N136" s="41" t="s">
        <v>2405</v>
      </c>
    </row>
    <row r="137" spans="1:14" s="3" customFormat="1" ht="150.75" customHeight="1" thickBot="1">
      <c r="A137" s="25">
        <v>126</v>
      </c>
      <c r="B137" s="22" t="s">
        <v>15</v>
      </c>
      <c r="C137" s="22" t="s">
        <v>1312</v>
      </c>
      <c r="D137" s="24" t="str">
        <f>+VLOOKUP(C137,'[1]ADICIONES Y PRORROGAS'!$T$5:$T$1155,1,FALSE)</f>
        <v>PS 0333 2018</v>
      </c>
      <c r="E137" s="29" t="s">
        <v>162</v>
      </c>
      <c r="F137" s="40" t="s">
        <v>20</v>
      </c>
      <c r="G137" s="32">
        <v>43110</v>
      </c>
      <c r="H137" s="32">
        <v>43382</v>
      </c>
      <c r="I137" s="22" t="s">
        <v>3592</v>
      </c>
      <c r="J137" s="34">
        <v>43449</v>
      </c>
      <c r="K137" s="36">
        <v>2032800</v>
      </c>
      <c r="L137" s="36" t="s">
        <v>3557</v>
      </c>
      <c r="M137" s="47" t="s">
        <v>2531</v>
      </c>
      <c r="N137" s="41" t="s">
        <v>2405</v>
      </c>
    </row>
    <row r="138" spans="1:14" s="3" customFormat="1" ht="150.75" customHeight="1" thickBot="1">
      <c r="A138" s="25">
        <v>127</v>
      </c>
      <c r="B138" s="22" t="s">
        <v>15</v>
      </c>
      <c r="C138" s="22" t="s">
        <v>1313</v>
      </c>
      <c r="D138" s="24" t="str">
        <f>+VLOOKUP(C138,'[1]ADICIONES Y PRORROGAS'!$T$5:$T$1155,1,FALSE)</f>
        <v>PS 0334 2018</v>
      </c>
      <c r="E138" s="29" t="s">
        <v>163</v>
      </c>
      <c r="F138" s="40" t="s">
        <v>20</v>
      </c>
      <c r="G138" s="32">
        <v>43110</v>
      </c>
      <c r="H138" s="32">
        <v>43382</v>
      </c>
      <c r="I138" s="22" t="s">
        <v>3592</v>
      </c>
      <c r="J138" s="34">
        <v>43449</v>
      </c>
      <c r="K138" s="36">
        <v>2134440</v>
      </c>
      <c r="L138" s="36" t="s">
        <v>3557</v>
      </c>
      <c r="M138" s="47" t="s">
        <v>2532</v>
      </c>
      <c r="N138" s="41" t="s">
        <v>2405</v>
      </c>
    </row>
    <row r="139" spans="1:14" s="3" customFormat="1" ht="150.75" customHeight="1" thickBot="1">
      <c r="A139" s="25">
        <v>128</v>
      </c>
      <c r="B139" s="22" t="s">
        <v>15</v>
      </c>
      <c r="C139" s="22" t="s">
        <v>1314</v>
      </c>
      <c r="D139" s="24" t="str">
        <f>+VLOOKUP(C139,'[1]ADICIONES Y PRORROGAS'!$T$5:$T$1155,1,FALSE)</f>
        <v>PS 0335 2018</v>
      </c>
      <c r="E139" s="29" t="s">
        <v>164</v>
      </c>
      <c r="F139" s="40" t="s">
        <v>20</v>
      </c>
      <c r="G139" s="32">
        <v>43110</v>
      </c>
      <c r="H139" s="32">
        <v>43382</v>
      </c>
      <c r="I139" s="22" t="s">
        <v>3592</v>
      </c>
      <c r="J139" s="34">
        <v>43449</v>
      </c>
      <c r="K139" s="36">
        <v>1524600</v>
      </c>
      <c r="L139" s="36" t="s">
        <v>3557</v>
      </c>
      <c r="M139" s="47" t="s">
        <v>2533</v>
      </c>
      <c r="N139" s="41" t="s">
        <v>2405</v>
      </c>
    </row>
    <row r="140" spans="1:14" s="3" customFormat="1" ht="150.75" customHeight="1" thickBot="1">
      <c r="A140" s="25">
        <v>129</v>
      </c>
      <c r="B140" s="22" t="s">
        <v>15</v>
      </c>
      <c r="C140" s="22" t="s">
        <v>1315</v>
      </c>
      <c r="D140" s="24" t="str">
        <f>+VLOOKUP(C140,'[1]ADICIONES Y PRORROGAS'!$T$5:$T$1155,1,FALSE)</f>
        <v>PS 0336 2018</v>
      </c>
      <c r="E140" s="29" t="s">
        <v>165</v>
      </c>
      <c r="F140" s="40" t="s">
        <v>20</v>
      </c>
      <c r="G140" s="32">
        <v>43110</v>
      </c>
      <c r="H140" s="32">
        <v>43382</v>
      </c>
      <c r="I140" s="22" t="s">
        <v>3592</v>
      </c>
      <c r="J140" s="34">
        <v>43449</v>
      </c>
      <c r="K140" s="36">
        <v>1677060</v>
      </c>
      <c r="L140" s="36" t="s">
        <v>3557</v>
      </c>
      <c r="M140" s="47" t="s">
        <v>2534</v>
      </c>
      <c r="N140" s="41" t="s">
        <v>2405</v>
      </c>
    </row>
    <row r="141" spans="1:14" s="3" customFormat="1" ht="150.75" customHeight="1" thickBot="1">
      <c r="A141" s="25">
        <v>130</v>
      </c>
      <c r="B141" s="22" t="s">
        <v>15</v>
      </c>
      <c r="C141" s="22" t="s">
        <v>1316</v>
      </c>
      <c r="D141" s="24" t="str">
        <f>+VLOOKUP(C141,'[1]ADICIONES Y PRORROGAS'!$T$5:$T$1155,1,FALSE)</f>
        <v>PS 0337 2018</v>
      </c>
      <c r="E141" s="29" t="s">
        <v>166</v>
      </c>
      <c r="F141" s="40" t="s">
        <v>20</v>
      </c>
      <c r="G141" s="32">
        <v>43110</v>
      </c>
      <c r="H141" s="32">
        <v>43382</v>
      </c>
      <c r="I141" s="22" t="s">
        <v>3592</v>
      </c>
      <c r="J141" s="34">
        <v>43449</v>
      </c>
      <c r="K141" s="36">
        <v>1575420</v>
      </c>
      <c r="L141" s="36" t="s">
        <v>3557</v>
      </c>
      <c r="M141" s="47" t="s">
        <v>2535</v>
      </c>
      <c r="N141" s="41" t="s">
        <v>2405</v>
      </c>
    </row>
    <row r="142" spans="1:14" s="3" customFormat="1" ht="150.75" customHeight="1" thickBot="1">
      <c r="A142" s="25">
        <v>131</v>
      </c>
      <c r="B142" s="22" t="s">
        <v>15</v>
      </c>
      <c r="C142" s="22" t="s">
        <v>1317</v>
      </c>
      <c r="D142" s="24" t="str">
        <f>+VLOOKUP(C142,'[1]ADICIONES Y PRORROGAS'!$T$5:$T$1155,1,FALSE)</f>
        <v>PS 0338 2018</v>
      </c>
      <c r="E142" s="29" t="s">
        <v>167</v>
      </c>
      <c r="F142" s="40" t="s">
        <v>20</v>
      </c>
      <c r="G142" s="32">
        <v>43110</v>
      </c>
      <c r="H142" s="32">
        <v>43382</v>
      </c>
      <c r="I142" s="22" t="s">
        <v>3592</v>
      </c>
      <c r="J142" s="34">
        <v>43449</v>
      </c>
      <c r="K142" s="36">
        <v>1524600</v>
      </c>
      <c r="L142" s="36" t="s">
        <v>3557</v>
      </c>
      <c r="M142" s="47" t="s">
        <v>2536</v>
      </c>
      <c r="N142" s="41" t="s">
        <v>2405</v>
      </c>
    </row>
    <row r="143" spans="1:14" s="3" customFormat="1" ht="150.75" customHeight="1" thickBot="1">
      <c r="A143" s="25">
        <v>132</v>
      </c>
      <c r="B143" s="22" t="s">
        <v>15</v>
      </c>
      <c r="C143" s="22" t="s">
        <v>1318</v>
      </c>
      <c r="D143" s="24" t="str">
        <f>+VLOOKUP(C143,'[1]ADICIONES Y PRORROGAS'!$T$5:$T$1155,1,FALSE)</f>
        <v>PS 0339 2018</v>
      </c>
      <c r="E143" s="29" t="s">
        <v>168</v>
      </c>
      <c r="F143" s="40" t="s">
        <v>20</v>
      </c>
      <c r="G143" s="32">
        <v>43110</v>
      </c>
      <c r="H143" s="32">
        <v>43382</v>
      </c>
      <c r="I143" s="22" t="s">
        <v>3592</v>
      </c>
      <c r="J143" s="34">
        <v>43449</v>
      </c>
      <c r="K143" s="36">
        <v>2134440</v>
      </c>
      <c r="L143" s="36" t="s">
        <v>3557</v>
      </c>
      <c r="M143" s="47" t="s">
        <v>2537</v>
      </c>
      <c r="N143" s="41" t="s">
        <v>2405</v>
      </c>
    </row>
    <row r="144" spans="1:14" s="3" customFormat="1" ht="150.75" customHeight="1" thickBot="1">
      <c r="A144" s="25">
        <v>133</v>
      </c>
      <c r="B144" s="22" t="s">
        <v>15</v>
      </c>
      <c r="C144" s="22" t="s">
        <v>1319</v>
      </c>
      <c r="D144" s="24" t="str">
        <f>+VLOOKUP(C144,'[1]ADICIONES Y PRORROGAS'!$T$5:$T$1155,1,FALSE)</f>
        <v>PS 0340 2018</v>
      </c>
      <c r="E144" s="29" t="s">
        <v>169</v>
      </c>
      <c r="F144" s="40" t="s">
        <v>20</v>
      </c>
      <c r="G144" s="32">
        <v>43110</v>
      </c>
      <c r="H144" s="32">
        <v>43382</v>
      </c>
      <c r="I144" s="22" t="s">
        <v>3592</v>
      </c>
      <c r="J144" s="34">
        <v>43449</v>
      </c>
      <c r="K144" s="36">
        <v>2032800</v>
      </c>
      <c r="L144" s="36" t="s">
        <v>3557</v>
      </c>
      <c r="M144" s="47" t="s">
        <v>2538</v>
      </c>
      <c r="N144" s="41" t="s">
        <v>2405</v>
      </c>
    </row>
    <row r="145" spans="1:14" s="3" customFormat="1" ht="150.75" customHeight="1" thickBot="1">
      <c r="A145" s="25">
        <v>134</v>
      </c>
      <c r="B145" s="22" t="s">
        <v>15</v>
      </c>
      <c r="C145" s="22" t="s">
        <v>1320</v>
      </c>
      <c r="D145" s="24" t="str">
        <f>+VLOOKUP(C145,'[1]ADICIONES Y PRORROGAS'!$T$5:$T$1155,1,FALSE)</f>
        <v>PS 0342 2018</v>
      </c>
      <c r="E145" s="29" t="s">
        <v>170</v>
      </c>
      <c r="F145" s="40" t="s">
        <v>20</v>
      </c>
      <c r="G145" s="32">
        <v>43110</v>
      </c>
      <c r="H145" s="32">
        <v>43382</v>
      </c>
      <c r="I145" s="22" t="s">
        <v>3592</v>
      </c>
      <c r="J145" s="34">
        <v>43449</v>
      </c>
      <c r="K145" s="36">
        <v>2286900</v>
      </c>
      <c r="L145" s="36" t="s">
        <v>3557</v>
      </c>
      <c r="M145" s="47" t="s">
        <v>2539</v>
      </c>
      <c r="N145" s="41" t="s">
        <v>2405</v>
      </c>
    </row>
    <row r="146" spans="1:14" s="3" customFormat="1" ht="150.75" customHeight="1" thickBot="1">
      <c r="A146" s="25">
        <v>135</v>
      </c>
      <c r="B146" s="22" t="s">
        <v>15</v>
      </c>
      <c r="C146" s="22" t="s">
        <v>1321</v>
      </c>
      <c r="D146" s="24" t="str">
        <f>+VLOOKUP(C146,'[1]ADICIONES Y PRORROGAS'!$T$5:$T$1155,1,FALSE)</f>
        <v>PS 0343 2018</v>
      </c>
      <c r="E146" s="29" t="s">
        <v>171</v>
      </c>
      <c r="F146" s="40" t="s">
        <v>20</v>
      </c>
      <c r="G146" s="32">
        <v>43110</v>
      </c>
      <c r="H146" s="32">
        <v>43382</v>
      </c>
      <c r="I146" s="22" t="s">
        <v>3592</v>
      </c>
      <c r="J146" s="34">
        <v>43449</v>
      </c>
      <c r="K146" s="36">
        <v>1626240</v>
      </c>
      <c r="L146" s="36" t="s">
        <v>3557</v>
      </c>
      <c r="M146" s="47" t="s">
        <v>2540</v>
      </c>
      <c r="N146" s="41" t="s">
        <v>2405</v>
      </c>
    </row>
    <row r="147" spans="1:14" s="3" customFormat="1" ht="150.75" customHeight="1" thickBot="1">
      <c r="A147" s="25">
        <v>136</v>
      </c>
      <c r="B147" s="22" t="s">
        <v>15</v>
      </c>
      <c r="C147" s="22" t="s">
        <v>1322</v>
      </c>
      <c r="D147" s="24" t="str">
        <f>+VLOOKUP(C147,'[1]ADICIONES Y PRORROGAS'!$T$5:$T$1155,1,FALSE)</f>
        <v>PS 0344 2018</v>
      </c>
      <c r="E147" s="29" t="s">
        <v>172</v>
      </c>
      <c r="F147" s="40" t="s">
        <v>20</v>
      </c>
      <c r="G147" s="32">
        <v>43110</v>
      </c>
      <c r="H147" s="32">
        <v>43382</v>
      </c>
      <c r="I147" s="22" t="s">
        <v>3592</v>
      </c>
      <c r="J147" s="34">
        <v>43449</v>
      </c>
      <c r="K147" s="36">
        <v>2117500</v>
      </c>
      <c r="L147" s="36" t="s">
        <v>3557</v>
      </c>
      <c r="M147" s="47" t="s">
        <v>2541</v>
      </c>
      <c r="N147" s="41" t="s">
        <v>2405</v>
      </c>
    </row>
    <row r="148" spans="1:14" s="3" customFormat="1" ht="150.75" customHeight="1" thickBot="1">
      <c r="A148" s="25">
        <v>137</v>
      </c>
      <c r="B148" s="22" t="s">
        <v>15</v>
      </c>
      <c r="C148" s="22" t="s">
        <v>1323</v>
      </c>
      <c r="D148" s="24" t="str">
        <f>+VLOOKUP(C148,'[1]ADICIONES Y PRORROGAS'!$T$5:$T$1155,1,FALSE)</f>
        <v>PS 0345 2018</v>
      </c>
      <c r="E148" s="29" t="s">
        <v>173</v>
      </c>
      <c r="F148" s="40" t="s">
        <v>20</v>
      </c>
      <c r="G148" s="32">
        <v>43110</v>
      </c>
      <c r="H148" s="32">
        <v>43382</v>
      </c>
      <c r="I148" s="22" t="s">
        <v>3592</v>
      </c>
      <c r="J148" s="34">
        <v>43449</v>
      </c>
      <c r="K148" s="36">
        <v>2286900</v>
      </c>
      <c r="L148" s="36" t="s">
        <v>3557</v>
      </c>
      <c r="M148" s="47" t="s">
        <v>2542</v>
      </c>
      <c r="N148" s="41" t="s">
        <v>2405</v>
      </c>
    </row>
    <row r="149" spans="1:14" s="3" customFormat="1" ht="150.75" customHeight="1" thickBot="1">
      <c r="A149" s="25">
        <v>138</v>
      </c>
      <c r="B149" s="22" t="s">
        <v>15</v>
      </c>
      <c r="C149" s="22" t="s">
        <v>1324</v>
      </c>
      <c r="D149" s="24" t="str">
        <f>+VLOOKUP(C149,'[1]ADICIONES Y PRORROGAS'!$T$5:$T$1155,1,FALSE)</f>
        <v>PS 0346 2018</v>
      </c>
      <c r="E149" s="29" t="s">
        <v>174</v>
      </c>
      <c r="F149" s="40" t="s">
        <v>20</v>
      </c>
      <c r="G149" s="32">
        <v>43110</v>
      </c>
      <c r="H149" s="32">
        <v>43382</v>
      </c>
      <c r="I149" s="22" t="s">
        <v>3592</v>
      </c>
      <c r="J149" s="34">
        <v>43449</v>
      </c>
      <c r="K149" s="36">
        <v>1660120</v>
      </c>
      <c r="L149" s="36" t="s">
        <v>3557</v>
      </c>
      <c r="M149" s="47" t="s">
        <v>2543</v>
      </c>
      <c r="N149" s="41" t="s">
        <v>2405</v>
      </c>
    </row>
    <row r="150" spans="1:14" s="3" customFormat="1" ht="150.75" customHeight="1" thickBot="1">
      <c r="A150" s="25">
        <v>139</v>
      </c>
      <c r="B150" s="22" t="s">
        <v>15</v>
      </c>
      <c r="C150" s="22" t="s">
        <v>1325</v>
      </c>
      <c r="D150" s="24" t="str">
        <f>+VLOOKUP(C150,'[1]ADICIONES Y PRORROGAS'!$T$5:$T$1155,1,FALSE)</f>
        <v>PS 0347 2018</v>
      </c>
      <c r="E150" s="29" t="s">
        <v>175</v>
      </c>
      <c r="F150" s="40" t="s">
        <v>20</v>
      </c>
      <c r="G150" s="32">
        <v>43110</v>
      </c>
      <c r="H150" s="32">
        <v>43382</v>
      </c>
      <c r="I150" s="22" t="s">
        <v>3592</v>
      </c>
      <c r="J150" s="34">
        <v>43449</v>
      </c>
      <c r="K150" s="36">
        <v>1321320</v>
      </c>
      <c r="L150" s="36" t="s">
        <v>3557</v>
      </c>
      <c r="M150" s="47" t="s">
        <v>2544</v>
      </c>
      <c r="N150" s="41" t="s">
        <v>2405</v>
      </c>
    </row>
    <row r="151" spans="1:14" s="3" customFormat="1" ht="150.75" customHeight="1" thickBot="1">
      <c r="A151" s="25">
        <v>140</v>
      </c>
      <c r="B151" s="22" t="s">
        <v>15</v>
      </c>
      <c r="C151" s="22" t="s">
        <v>1326</v>
      </c>
      <c r="D151" s="24" t="str">
        <f>+VLOOKUP(C151,'[1]ADICIONES Y PRORROGAS'!$T$5:$T$1155,1,FALSE)</f>
        <v>PS 0348 2018</v>
      </c>
      <c r="E151" s="29" t="s">
        <v>176</v>
      </c>
      <c r="F151" s="40" t="s">
        <v>20</v>
      </c>
      <c r="G151" s="32">
        <v>43110</v>
      </c>
      <c r="H151" s="32">
        <v>43382</v>
      </c>
      <c r="I151" s="22" t="s">
        <v>3592</v>
      </c>
      <c r="J151" s="34">
        <v>43449</v>
      </c>
      <c r="K151" s="36">
        <v>1473780</v>
      </c>
      <c r="L151" s="36" t="s">
        <v>3557</v>
      </c>
      <c r="M151" s="47" t="s">
        <v>2545</v>
      </c>
      <c r="N151" s="41" t="s">
        <v>2405</v>
      </c>
    </row>
    <row r="152" spans="1:14" s="3" customFormat="1" ht="150.75" customHeight="1" thickBot="1">
      <c r="A152" s="25">
        <v>141</v>
      </c>
      <c r="B152" s="22" t="s">
        <v>15</v>
      </c>
      <c r="C152" s="22" t="s">
        <v>1327</v>
      </c>
      <c r="D152" s="24" t="str">
        <f>+VLOOKUP(C152,'[1]ADICIONES Y PRORROGAS'!$T$5:$T$1155,1,FALSE)</f>
        <v>PS 0349 2018</v>
      </c>
      <c r="E152" s="29" t="s">
        <v>177</v>
      </c>
      <c r="F152" s="40" t="s">
        <v>20</v>
      </c>
      <c r="G152" s="32">
        <v>43110</v>
      </c>
      <c r="H152" s="32">
        <v>43382</v>
      </c>
      <c r="I152" s="22" t="s">
        <v>3592</v>
      </c>
      <c r="J152" s="34">
        <v>43449</v>
      </c>
      <c r="K152" s="36">
        <v>2286900</v>
      </c>
      <c r="L152" s="36" t="s">
        <v>3557</v>
      </c>
      <c r="M152" s="47" t="s">
        <v>2546</v>
      </c>
      <c r="N152" s="41" t="s">
        <v>2405</v>
      </c>
    </row>
    <row r="153" spans="1:14" s="3" customFormat="1" ht="150.75" customHeight="1" thickBot="1">
      <c r="A153" s="25">
        <v>142</v>
      </c>
      <c r="B153" s="22" t="s">
        <v>15</v>
      </c>
      <c r="C153" s="22" t="s">
        <v>1328</v>
      </c>
      <c r="D153" s="24" t="str">
        <f>+VLOOKUP(C153,'[1]ADICIONES Y PRORROGAS'!$T$5:$T$1155,1,FALSE)</f>
        <v>PS 0350 2018</v>
      </c>
      <c r="E153" s="29" t="s">
        <v>178</v>
      </c>
      <c r="F153" s="40" t="s">
        <v>20</v>
      </c>
      <c r="G153" s="32">
        <v>43110</v>
      </c>
      <c r="H153" s="32">
        <v>43382</v>
      </c>
      <c r="I153" s="22" t="s">
        <v>3592</v>
      </c>
      <c r="J153" s="34">
        <v>43449</v>
      </c>
      <c r="K153" s="36">
        <v>1626240</v>
      </c>
      <c r="L153" s="36" t="s">
        <v>3557</v>
      </c>
      <c r="M153" s="47" t="s">
        <v>2547</v>
      </c>
      <c r="N153" s="41" t="s">
        <v>2405</v>
      </c>
    </row>
    <row r="154" spans="1:14" s="3" customFormat="1" ht="150.75" customHeight="1" thickBot="1">
      <c r="A154" s="25">
        <v>143</v>
      </c>
      <c r="B154" s="22" t="s">
        <v>15</v>
      </c>
      <c r="C154" s="22" t="s">
        <v>1329</v>
      </c>
      <c r="D154" s="24" t="str">
        <f>+VLOOKUP(C154,'[1]ADICIONES Y PRORROGAS'!$T$5:$T$1155,1,FALSE)</f>
        <v>PS 0352 2018</v>
      </c>
      <c r="E154" s="29" t="s">
        <v>179</v>
      </c>
      <c r="F154" s="40" t="s">
        <v>20</v>
      </c>
      <c r="G154" s="32">
        <v>43110</v>
      </c>
      <c r="H154" s="32">
        <v>43382</v>
      </c>
      <c r="I154" s="22" t="s">
        <v>3592</v>
      </c>
      <c r="J154" s="34">
        <v>43449</v>
      </c>
      <c r="K154" s="36">
        <v>1677060</v>
      </c>
      <c r="L154" s="36" t="s">
        <v>3557</v>
      </c>
      <c r="M154" s="47" t="s">
        <v>2548</v>
      </c>
      <c r="N154" s="41" t="s">
        <v>2405</v>
      </c>
    </row>
    <row r="155" spans="1:14" s="3" customFormat="1" ht="150.75" customHeight="1" thickBot="1">
      <c r="A155" s="25">
        <v>144</v>
      </c>
      <c r="B155" s="22" t="s">
        <v>15</v>
      </c>
      <c r="C155" s="22" t="s">
        <v>1330</v>
      </c>
      <c r="D155" s="24" t="str">
        <f>+VLOOKUP(C155,'[1]ADICIONES Y PRORROGAS'!$T$5:$T$1155,1,FALSE)</f>
        <v>PS 0353 2018</v>
      </c>
      <c r="E155" s="29" t="s">
        <v>180</v>
      </c>
      <c r="F155" s="40" t="s">
        <v>20</v>
      </c>
      <c r="G155" s="32">
        <v>43110</v>
      </c>
      <c r="H155" s="32">
        <v>43382</v>
      </c>
      <c r="I155" s="22" t="s">
        <v>3592</v>
      </c>
      <c r="J155" s="34">
        <v>43449</v>
      </c>
      <c r="K155" s="36">
        <v>1948100</v>
      </c>
      <c r="L155" s="36" t="s">
        <v>3557</v>
      </c>
      <c r="M155" s="47" t="s">
        <v>2549</v>
      </c>
      <c r="N155" s="41" t="s">
        <v>2405</v>
      </c>
    </row>
    <row r="156" spans="1:14" s="3" customFormat="1" ht="150.75" customHeight="1" thickBot="1">
      <c r="A156" s="25">
        <v>145</v>
      </c>
      <c r="B156" s="22" t="s">
        <v>15</v>
      </c>
      <c r="C156" s="22" t="s">
        <v>1331</v>
      </c>
      <c r="D156" s="24" t="str">
        <f>+VLOOKUP(C156,'[1]ADICIONES Y PRORROGAS'!$T$5:$T$1155,1,FALSE)</f>
        <v>PS 0354 2018</v>
      </c>
      <c r="E156" s="29" t="s">
        <v>181</v>
      </c>
      <c r="F156" s="40" t="s">
        <v>20</v>
      </c>
      <c r="G156" s="32">
        <v>43110</v>
      </c>
      <c r="H156" s="32">
        <v>43382</v>
      </c>
      <c r="I156" s="22" t="s">
        <v>3592</v>
      </c>
      <c r="J156" s="34">
        <v>43449</v>
      </c>
      <c r="K156" s="36">
        <v>2134440</v>
      </c>
      <c r="L156" s="36" t="s">
        <v>3557</v>
      </c>
      <c r="M156" s="47" t="s">
        <v>2550</v>
      </c>
      <c r="N156" s="41" t="s">
        <v>2405</v>
      </c>
    </row>
    <row r="157" spans="1:14" s="3" customFormat="1" ht="150.75" customHeight="1" thickBot="1">
      <c r="A157" s="25">
        <v>146</v>
      </c>
      <c r="B157" s="22" t="s">
        <v>15</v>
      </c>
      <c r="C157" s="22" t="s">
        <v>1332</v>
      </c>
      <c r="D157" s="24" t="str">
        <f>+VLOOKUP(C157,'[1]ADICIONES Y PRORROGAS'!$T$5:$T$1155,1,FALSE)</f>
        <v>PS 0355 2018</v>
      </c>
      <c r="E157" s="29" t="s">
        <v>182</v>
      </c>
      <c r="F157" s="40" t="s">
        <v>20</v>
      </c>
      <c r="G157" s="32">
        <v>43110</v>
      </c>
      <c r="H157" s="32">
        <v>43382</v>
      </c>
      <c r="I157" s="22" t="s">
        <v>3592</v>
      </c>
      <c r="J157" s="34">
        <v>43449</v>
      </c>
      <c r="K157" s="36">
        <v>1524600</v>
      </c>
      <c r="L157" s="36" t="s">
        <v>3557</v>
      </c>
      <c r="M157" s="47" t="s">
        <v>2551</v>
      </c>
      <c r="N157" s="41" t="s">
        <v>2405</v>
      </c>
    </row>
    <row r="158" spans="1:14" s="3" customFormat="1" ht="150.75" customHeight="1" thickBot="1">
      <c r="A158" s="25">
        <v>147</v>
      </c>
      <c r="B158" s="22" t="s">
        <v>15</v>
      </c>
      <c r="C158" s="22" t="s">
        <v>1333</v>
      </c>
      <c r="D158" s="24" t="str">
        <f>+VLOOKUP(C158,'[1]ADICIONES Y PRORROGAS'!$T$5:$T$1155,1,FALSE)</f>
        <v>PS 0357 2018</v>
      </c>
      <c r="E158" s="29" t="s">
        <v>183</v>
      </c>
      <c r="F158" s="40" t="s">
        <v>20</v>
      </c>
      <c r="G158" s="32">
        <v>43110</v>
      </c>
      <c r="H158" s="32">
        <v>43382</v>
      </c>
      <c r="I158" s="22" t="s">
        <v>3592</v>
      </c>
      <c r="J158" s="34">
        <v>43449</v>
      </c>
      <c r="K158" s="36">
        <v>2032800</v>
      </c>
      <c r="L158" s="36" t="s">
        <v>3557</v>
      </c>
      <c r="M158" s="47" t="s">
        <v>2552</v>
      </c>
      <c r="N158" s="41" t="s">
        <v>2405</v>
      </c>
    </row>
    <row r="159" spans="1:14" s="3" customFormat="1" ht="150.75" customHeight="1" thickBot="1">
      <c r="A159" s="25">
        <v>148</v>
      </c>
      <c r="B159" s="22" t="s">
        <v>15</v>
      </c>
      <c r="C159" s="22" t="s">
        <v>1334</v>
      </c>
      <c r="D159" s="24" t="str">
        <f>+VLOOKUP(C159,'[1]ADICIONES Y PRORROGAS'!$T$5:$T$1155,1,FALSE)</f>
        <v>PS 0358 2018</v>
      </c>
      <c r="E159" s="29" t="s">
        <v>184</v>
      </c>
      <c r="F159" s="40" t="s">
        <v>20</v>
      </c>
      <c r="G159" s="32">
        <v>43110</v>
      </c>
      <c r="H159" s="32">
        <v>43382</v>
      </c>
      <c r="I159" s="22" t="s">
        <v>3592</v>
      </c>
      <c r="J159" s="34">
        <v>43449</v>
      </c>
      <c r="K159" s="36">
        <v>1778700</v>
      </c>
      <c r="L159" s="36" t="s">
        <v>3557</v>
      </c>
      <c r="M159" s="47" t="s">
        <v>2553</v>
      </c>
      <c r="N159" s="41" t="s">
        <v>2405</v>
      </c>
    </row>
    <row r="160" spans="1:14" s="3" customFormat="1" ht="150.75" customHeight="1" thickBot="1">
      <c r="A160" s="25">
        <v>149</v>
      </c>
      <c r="B160" s="22" t="s">
        <v>15</v>
      </c>
      <c r="C160" s="22" t="s">
        <v>1335</v>
      </c>
      <c r="D160" s="24" t="str">
        <f>+VLOOKUP(C160,'[1]ADICIONES Y PRORROGAS'!$T$5:$T$1155,1,FALSE)</f>
        <v>PS 0359 2018</v>
      </c>
      <c r="E160" s="29" t="s">
        <v>185</v>
      </c>
      <c r="F160" s="40" t="s">
        <v>20</v>
      </c>
      <c r="G160" s="32">
        <v>43110</v>
      </c>
      <c r="H160" s="32">
        <v>43382</v>
      </c>
      <c r="I160" s="22" t="s">
        <v>3592</v>
      </c>
      <c r="J160" s="34">
        <v>43449</v>
      </c>
      <c r="K160" s="36">
        <v>2286900</v>
      </c>
      <c r="L160" s="36" t="s">
        <v>3557</v>
      </c>
      <c r="M160" s="47" t="s">
        <v>2554</v>
      </c>
      <c r="N160" s="41" t="s">
        <v>2405</v>
      </c>
    </row>
    <row r="161" spans="1:14" s="3" customFormat="1" ht="150.75" customHeight="1" thickBot="1">
      <c r="A161" s="25">
        <v>150</v>
      </c>
      <c r="B161" s="22" t="s">
        <v>15</v>
      </c>
      <c r="C161" s="22" t="s">
        <v>1336</v>
      </c>
      <c r="D161" s="24" t="str">
        <f>+VLOOKUP(C161,'[1]ADICIONES Y PRORROGAS'!$T$5:$T$1155,1,FALSE)</f>
        <v>PS 0360 2018</v>
      </c>
      <c r="E161" s="29" t="s">
        <v>186</v>
      </c>
      <c r="F161" s="40" t="s">
        <v>20</v>
      </c>
      <c r="G161" s="32">
        <v>43110</v>
      </c>
      <c r="H161" s="32">
        <v>43382</v>
      </c>
      <c r="I161" s="22" t="s">
        <v>3592</v>
      </c>
      <c r="J161" s="34">
        <v>43449</v>
      </c>
      <c r="K161" s="36">
        <v>1948100</v>
      </c>
      <c r="L161" s="36" t="s">
        <v>3557</v>
      </c>
      <c r="M161" s="47" t="s">
        <v>2555</v>
      </c>
      <c r="N161" s="41" t="s">
        <v>2405</v>
      </c>
    </row>
    <row r="162" spans="1:14" s="3" customFormat="1" ht="150.75" customHeight="1" thickBot="1">
      <c r="A162" s="25">
        <v>151</v>
      </c>
      <c r="B162" s="22" t="s">
        <v>15</v>
      </c>
      <c r="C162" s="22" t="s">
        <v>1337</v>
      </c>
      <c r="D162" s="24" t="str">
        <f>+VLOOKUP(C162,'[1]ADICIONES Y PRORROGAS'!$T$5:$T$1155,1,FALSE)</f>
        <v>PS 0361 2018</v>
      </c>
      <c r="E162" s="29" t="s">
        <v>187</v>
      </c>
      <c r="F162" s="40" t="s">
        <v>20</v>
      </c>
      <c r="G162" s="32">
        <v>43110</v>
      </c>
      <c r="H162" s="32">
        <v>43382</v>
      </c>
      <c r="I162" s="22" t="s">
        <v>3592</v>
      </c>
      <c r="J162" s="34">
        <v>43449</v>
      </c>
      <c r="K162" s="36">
        <v>1626240</v>
      </c>
      <c r="L162" s="36" t="s">
        <v>3557</v>
      </c>
      <c r="M162" s="47" t="s">
        <v>2556</v>
      </c>
      <c r="N162" s="41" t="s">
        <v>2405</v>
      </c>
    </row>
    <row r="163" spans="1:14" s="3" customFormat="1" ht="150.75" customHeight="1" thickBot="1">
      <c r="A163" s="25">
        <v>152</v>
      </c>
      <c r="B163" s="22" t="s">
        <v>15</v>
      </c>
      <c r="C163" s="22" t="s">
        <v>1338</v>
      </c>
      <c r="D163" s="24" t="str">
        <f>+VLOOKUP(C163,'[1]ADICIONES Y PRORROGAS'!$T$5:$T$1155,1,FALSE)</f>
        <v>PS 0362 2018</v>
      </c>
      <c r="E163" s="29" t="s">
        <v>188</v>
      </c>
      <c r="F163" s="40" t="s">
        <v>20</v>
      </c>
      <c r="G163" s="32">
        <v>43110</v>
      </c>
      <c r="H163" s="32">
        <v>43382</v>
      </c>
      <c r="I163" s="22" t="s">
        <v>3592</v>
      </c>
      <c r="J163" s="34">
        <v>43449</v>
      </c>
      <c r="K163" s="36">
        <v>1524600</v>
      </c>
      <c r="L163" s="36" t="s">
        <v>3557</v>
      </c>
      <c r="M163" s="47" t="s">
        <v>2557</v>
      </c>
      <c r="N163" s="41" t="s">
        <v>2405</v>
      </c>
    </row>
    <row r="164" spans="1:14" s="3" customFormat="1" ht="150.75" customHeight="1" thickBot="1">
      <c r="A164" s="25">
        <v>153</v>
      </c>
      <c r="B164" s="22" t="s">
        <v>15</v>
      </c>
      <c r="C164" s="22" t="s">
        <v>1339</v>
      </c>
      <c r="D164" s="24" t="str">
        <f>+VLOOKUP(C164,'[1]ADICIONES Y PRORROGAS'!$T$5:$T$1155,1,FALSE)</f>
        <v>PS 0363 2018</v>
      </c>
      <c r="E164" s="29" t="s">
        <v>189</v>
      </c>
      <c r="F164" s="40" t="s">
        <v>20</v>
      </c>
      <c r="G164" s="32">
        <v>43110</v>
      </c>
      <c r="H164" s="32">
        <v>43382</v>
      </c>
      <c r="I164" s="22" t="s">
        <v>3592</v>
      </c>
      <c r="J164" s="34">
        <v>43449</v>
      </c>
      <c r="K164" s="36">
        <v>1626240</v>
      </c>
      <c r="L164" s="36" t="s">
        <v>3557</v>
      </c>
      <c r="M164" s="47" t="s">
        <v>2558</v>
      </c>
      <c r="N164" s="41" t="s">
        <v>2405</v>
      </c>
    </row>
    <row r="165" spans="1:14" s="3" customFormat="1" ht="150.75" customHeight="1" thickBot="1">
      <c r="A165" s="25">
        <v>154</v>
      </c>
      <c r="B165" s="22" t="s">
        <v>15</v>
      </c>
      <c r="C165" s="22" t="s">
        <v>1340</v>
      </c>
      <c r="D165" s="24" t="str">
        <f>+VLOOKUP(C165,'[1]ADICIONES Y PRORROGAS'!$T$5:$T$1155,1,FALSE)</f>
        <v>PS 0364 2018</v>
      </c>
      <c r="E165" s="29" t="s">
        <v>190</v>
      </c>
      <c r="F165" s="40" t="s">
        <v>20</v>
      </c>
      <c r="G165" s="32">
        <v>43110</v>
      </c>
      <c r="H165" s="32">
        <v>43382</v>
      </c>
      <c r="I165" s="22" t="s">
        <v>3592</v>
      </c>
      <c r="J165" s="34">
        <v>43449</v>
      </c>
      <c r="K165" s="36">
        <v>2286900</v>
      </c>
      <c r="L165" s="36" t="s">
        <v>3557</v>
      </c>
      <c r="M165" s="47" t="s">
        <v>2559</v>
      </c>
      <c r="N165" s="41" t="s">
        <v>2405</v>
      </c>
    </row>
    <row r="166" spans="1:14" s="3" customFormat="1" ht="150.75" customHeight="1" thickBot="1">
      <c r="A166" s="25">
        <v>155</v>
      </c>
      <c r="B166" s="22" t="s">
        <v>15</v>
      </c>
      <c r="C166" s="22" t="s">
        <v>1341</v>
      </c>
      <c r="D166" s="24" t="str">
        <f>+VLOOKUP(C166,'[1]ADICIONES Y PRORROGAS'!$T$5:$T$1155,1,FALSE)</f>
        <v>PS 0365 2018</v>
      </c>
      <c r="E166" s="29" t="s">
        <v>191</v>
      </c>
      <c r="F166" s="40" t="s">
        <v>20</v>
      </c>
      <c r="G166" s="32">
        <v>43110</v>
      </c>
      <c r="H166" s="32">
        <v>43382</v>
      </c>
      <c r="I166" s="22" t="s">
        <v>3592</v>
      </c>
      <c r="J166" s="34">
        <v>43449</v>
      </c>
      <c r="K166" s="36">
        <v>2286900</v>
      </c>
      <c r="L166" s="36" t="s">
        <v>3557</v>
      </c>
      <c r="M166" s="47" t="s">
        <v>2560</v>
      </c>
      <c r="N166" s="41" t="s">
        <v>2405</v>
      </c>
    </row>
    <row r="167" spans="1:14" s="3" customFormat="1" ht="150.75" customHeight="1" thickBot="1">
      <c r="A167" s="25">
        <v>156</v>
      </c>
      <c r="B167" s="22" t="s">
        <v>15</v>
      </c>
      <c r="C167" s="22" t="s">
        <v>1342</v>
      </c>
      <c r="D167" s="24" t="str">
        <f>+VLOOKUP(C167,'[1]ADICIONES Y PRORROGAS'!$T$5:$T$1155,1,FALSE)</f>
        <v>PS 0366 2018</v>
      </c>
      <c r="E167" s="29" t="s">
        <v>192</v>
      </c>
      <c r="F167" s="40" t="s">
        <v>20</v>
      </c>
      <c r="G167" s="32">
        <v>43110</v>
      </c>
      <c r="H167" s="32">
        <v>43382</v>
      </c>
      <c r="I167" s="22" t="s">
        <v>3592</v>
      </c>
      <c r="J167" s="34">
        <v>43449</v>
      </c>
      <c r="K167" s="36">
        <v>1575420</v>
      </c>
      <c r="L167" s="36" t="s">
        <v>3557</v>
      </c>
      <c r="M167" s="47" t="s">
        <v>2561</v>
      </c>
      <c r="N167" s="41" t="s">
        <v>2405</v>
      </c>
    </row>
    <row r="168" spans="1:14" s="3" customFormat="1" ht="150.75" customHeight="1" thickBot="1">
      <c r="A168" s="25">
        <v>157</v>
      </c>
      <c r="B168" s="22" t="s">
        <v>15</v>
      </c>
      <c r="C168" s="22" t="s">
        <v>1343</v>
      </c>
      <c r="D168" s="24" t="str">
        <f>+VLOOKUP(C168,'[1]ADICIONES Y PRORROGAS'!$T$5:$T$1155,1,FALSE)</f>
        <v>PS 0367 2018</v>
      </c>
      <c r="E168" s="29" t="s">
        <v>193</v>
      </c>
      <c r="F168" s="40" t="s">
        <v>20</v>
      </c>
      <c r="G168" s="32">
        <v>43110</v>
      </c>
      <c r="H168" s="32">
        <v>43382</v>
      </c>
      <c r="I168" s="22" t="s">
        <v>3592</v>
      </c>
      <c r="J168" s="34">
        <v>43449</v>
      </c>
      <c r="K168" s="36">
        <v>1575420</v>
      </c>
      <c r="L168" s="36" t="s">
        <v>3557</v>
      </c>
      <c r="M168" s="47" t="s">
        <v>2562</v>
      </c>
      <c r="N168" s="41" t="s">
        <v>2405</v>
      </c>
    </row>
    <row r="169" spans="1:14" s="3" customFormat="1" ht="150.75" customHeight="1" thickBot="1">
      <c r="A169" s="25">
        <v>158</v>
      </c>
      <c r="B169" s="22" t="s">
        <v>15</v>
      </c>
      <c r="C169" s="22" t="s">
        <v>1344</v>
      </c>
      <c r="D169" s="24" t="str">
        <f>+VLOOKUP(C169,'[1]ADICIONES Y PRORROGAS'!$T$5:$T$1155,1,FALSE)</f>
        <v>PS 0368 2018</v>
      </c>
      <c r="E169" s="29" t="s">
        <v>194</v>
      </c>
      <c r="F169" s="40" t="s">
        <v>20</v>
      </c>
      <c r="G169" s="32">
        <v>43110</v>
      </c>
      <c r="H169" s="32">
        <v>43382</v>
      </c>
      <c r="I169" s="22" t="s">
        <v>3592</v>
      </c>
      <c r="J169" s="34">
        <v>43449</v>
      </c>
      <c r="K169" s="36">
        <v>1524600</v>
      </c>
      <c r="L169" s="36" t="s">
        <v>3557</v>
      </c>
      <c r="M169" s="47" t="s">
        <v>2563</v>
      </c>
      <c r="N169" s="41" t="s">
        <v>2405</v>
      </c>
    </row>
    <row r="170" spans="1:14" s="3" customFormat="1" ht="150.75" customHeight="1" thickBot="1">
      <c r="A170" s="25">
        <v>159</v>
      </c>
      <c r="B170" s="22" t="s">
        <v>15</v>
      </c>
      <c r="C170" s="22" t="s">
        <v>1345</v>
      </c>
      <c r="D170" s="24" t="str">
        <f>+VLOOKUP(C170,'[1]ADICIONES Y PRORROGAS'!$T$5:$T$1155,1,FALSE)</f>
        <v>PS 0371 2018</v>
      </c>
      <c r="E170" s="29" t="s">
        <v>195</v>
      </c>
      <c r="F170" s="40" t="s">
        <v>20</v>
      </c>
      <c r="G170" s="32">
        <v>43110</v>
      </c>
      <c r="H170" s="32">
        <v>43382</v>
      </c>
      <c r="I170" s="22" t="s">
        <v>3592</v>
      </c>
      <c r="J170" s="34">
        <v>43449</v>
      </c>
      <c r="K170" s="36">
        <v>1575420</v>
      </c>
      <c r="L170" s="36" t="s">
        <v>3557</v>
      </c>
      <c r="M170" s="47" t="s">
        <v>2564</v>
      </c>
      <c r="N170" s="41" t="s">
        <v>2405</v>
      </c>
    </row>
    <row r="171" spans="1:14" s="3" customFormat="1" ht="150.75" customHeight="1" thickBot="1">
      <c r="A171" s="25">
        <v>160</v>
      </c>
      <c r="B171" s="22" t="s">
        <v>15</v>
      </c>
      <c r="C171" s="22" t="s">
        <v>1346</v>
      </c>
      <c r="D171" s="24" t="str">
        <f>+VLOOKUP(C171,'[1]ADICIONES Y PRORROGAS'!$T$5:$T$1155,1,FALSE)</f>
        <v>PS 0372 2018</v>
      </c>
      <c r="E171" s="29" t="s">
        <v>196</v>
      </c>
      <c r="F171" s="40" t="s">
        <v>20</v>
      </c>
      <c r="G171" s="32">
        <v>43110</v>
      </c>
      <c r="H171" s="32">
        <v>43382</v>
      </c>
      <c r="I171" s="22" t="s">
        <v>3592</v>
      </c>
      <c r="J171" s="34">
        <v>43449</v>
      </c>
      <c r="K171" s="36">
        <v>1677060</v>
      </c>
      <c r="L171" s="36" t="s">
        <v>3557</v>
      </c>
      <c r="M171" s="47" t="s">
        <v>2565</v>
      </c>
      <c r="N171" s="41" t="s">
        <v>2405</v>
      </c>
    </row>
    <row r="172" spans="1:14" s="3" customFormat="1" ht="150.75" customHeight="1" thickBot="1">
      <c r="A172" s="25">
        <v>161</v>
      </c>
      <c r="B172" s="22" t="s">
        <v>15</v>
      </c>
      <c r="C172" s="22" t="s">
        <v>1347</v>
      </c>
      <c r="D172" s="24" t="str">
        <f>+VLOOKUP(C172,'[1]ADICIONES Y PRORROGAS'!$T$5:$T$1155,1,FALSE)</f>
        <v>PS 0373 2018</v>
      </c>
      <c r="E172" s="29" t="s">
        <v>197</v>
      </c>
      <c r="F172" s="40" t="s">
        <v>20</v>
      </c>
      <c r="G172" s="32">
        <v>43110</v>
      </c>
      <c r="H172" s="32">
        <v>43382</v>
      </c>
      <c r="I172" s="22" t="s">
        <v>3592</v>
      </c>
      <c r="J172" s="34">
        <v>43449</v>
      </c>
      <c r="K172" s="36">
        <v>2185260</v>
      </c>
      <c r="L172" s="36" t="s">
        <v>3557</v>
      </c>
      <c r="M172" s="47" t="s">
        <v>2566</v>
      </c>
      <c r="N172" s="41" t="s">
        <v>2405</v>
      </c>
    </row>
    <row r="173" spans="1:14" s="3" customFormat="1" ht="150.75" customHeight="1" thickBot="1">
      <c r="A173" s="25">
        <v>162</v>
      </c>
      <c r="B173" s="22" t="s">
        <v>15</v>
      </c>
      <c r="C173" s="22" t="s">
        <v>1348</v>
      </c>
      <c r="D173" s="24" t="str">
        <f>+VLOOKUP(C173,'[1]ADICIONES Y PRORROGAS'!$T$5:$T$1155,1,FALSE)</f>
        <v>PS 0375 2018</v>
      </c>
      <c r="E173" s="29" t="s">
        <v>198</v>
      </c>
      <c r="F173" s="40" t="s">
        <v>20</v>
      </c>
      <c r="G173" s="32">
        <v>43110</v>
      </c>
      <c r="H173" s="32">
        <v>43382</v>
      </c>
      <c r="I173" s="22" t="s">
        <v>3592</v>
      </c>
      <c r="J173" s="34">
        <v>43449</v>
      </c>
      <c r="K173" s="36">
        <v>1829520</v>
      </c>
      <c r="L173" s="36" t="s">
        <v>3557</v>
      </c>
      <c r="M173" s="47" t="s">
        <v>2567</v>
      </c>
      <c r="N173" s="41" t="s">
        <v>2405</v>
      </c>
    </row>
    <row r="174" spans="1:14" s="3" customFormat="1" ht="150.75" customHeight="1" thickBot="1">
      <c r="A174" s="25">
        <v>163</v>
      </c>
      <c r="B174" s="22" t="s">
        <v>15</v>
      </c>
      <c r="C174" s="22" t="s">
        <v>1349</v>
      </c>
      <c r="D174" s="24" t="str">
        <f>+VLOOKUP(C174,'[1]ADICIONES Y PRORROGAS'!$T$5:$T$1155,1,FALSE)</f>
        <v>PS 0376 2018</v>
      </c>
      <c r="E174" s="29" t="s">
        <v>199</v>
      </c>
      <c r="F174" s="40" t="s">
        <v>20</v>
      </c>
      <c r="G174" s="32">
        <v>43110</v>
      </c>
      <c r="H174" s="32">
        <v>43382</v>
      </c>
      <c r="I174" s="22" t="s">
        <v>3592</v>
      </c>
      <c r="J174" s="34">
        <v>43449</v>
      </c>
      <c r="K174" s="36">
        <v>2286900</v>
      </c>
      <c r="L174" s="36" t="s">
        <v>3557</v>
      </c>
      <c r="M174" s="47" t="s">
        <v>2568</v>
      </c>
      <c r="N174" s="41" t="s">
        <v>2405</v>
      </c>
    </row>
    <row r="175" spans="1:14" s="3" customFormat="1" ht="150.75" customHeight="1" thickBot="1">
      <c r="A175" s="25">
        <v>164</v>
      </c>
      <c r="B175" s="22" t="s">
        <v>15</v>
      </c>
      <c r="C175" s="22" t="s">
        <v>1350</v>
      </c>
      <c r="D175" s="24" t="str">
        <f>+VLOOKUP(C175,'[1]ADICIONES Y PRORROGAS'!$T$5:$T$1155,1,FALSE)</f>
        <v>PS 0377 2018</v>
      </c>
      <c r="E175" s="29" t="s">
        <v>200</v>
      </c>
      <c r="F175" s="40" t="s">
        <v>20</v>
      </c>
      <c r="G175" s="32">
        <v>43110</v>
      </c>
      <c r="H175" s="32">
        <v>43382</v>
      </c>
      <c r="I175" s="22" t="s">
        <v>3592</v>
      </c>
      <c r="J175" s="34">
        <v>43449</v>
      </c>
      <c r="K175" s="36">
        <v>1677060</v>
      </c>
      <c r="L175" s="36" t="s">
        <v>3557</v>
      </c>
      <c r="M175" s="47" t="s">
        <v>2569</v>
      </c>
      <c r="N175" s="41" t="s">
        <v>2405</v>
      </c>
    </row>
    <row r="176" spans="1:14" s="3" customFormat="1" ht="150.75" customHeight="1" thickBot="1">
      <c r="A176" s="25">
        <v>165</v>
      </c>
      <c r="B176" s="22" t="s">
        <v>15</v>
      </c>
      <c r="C176" s="22" t="s">
        <v>1351</v>
      </c>
      <c r="D176" s="24" t="str">
        <f>+VLOOKUP(C176,'[1]ADICIONES Y PRORROGAS'!$T$5:$T$1155,1,FALSE)</f>
        <v>PS 0378 2018</v>
      </c>
      <c r="E176" s="29" t="s">
        <v>201</v>
      </c>
      <c r="F176" s="40" t="s">
        <v>20</v>
      </c>
      <c r="G176" s="32">
        <v>43110</v>
      </c>
      <c r="H176" s="32">
        <v>43382</v>
      </c>
      <c r="I176" s="22" t="s">
        <v>3592</v>
      </c>
      <c r="J176" s="34">
        <v>43449</v>
      </c>
      <c r="K176" s="36">
        <v>2286900</v>
      </c>
      <c r="L176" s="36" t="s">
        <v>3557</v>
      </c>
      <c r="M176" s="47" t="s">
        <v>2570</v>
      </c>
      <c r="N176" s="41" t="s">
        <v>2405</v>
      </c>
    </row>
    <row r="177" spans="1:14" s="3" customFormat="1" ht="150.75" customHeight="1" thickBot="1">
      <c r="A177" s="25">
        <v>166</v>
      </c>
      <c r="B177" s="22" t="s">
        <v>15</v>
      </c>
      <c r="C177" s="22" t="s">
        <v>1352</v>
      </c>
      <c r="D177" s="24" t="str">
        <f>+VLOOKUP(C177,'[1]ADICIONES Y PRORROGAS'!$T$5:$T$1155,1,FALSE)</f>
        <v>PS 0379 2018</v>
      </c>
      <c r="E177" s="29" t="s">
        <v>202</v>
      </c>
      <c r="F177" s="40" t="s">
        <v>20</v>
      </c>
      <c r="G177" s="32">
        <v>43110</v>
      </c>
      <c r="H177" s="32">
        <v>43382</v>
      </c>
      <c r="I177" s="22" t="s">
        <v>3592</v>
      </c>
      <c r="J177" s="34">
        <v>43449</v>
      </c>
      <c r="K177" s="36">
        <v>1626240</v>
      </c>
      <c r="L177" s="36" t="s">
        <v>3557</v>
      </c>
      <c r="M177" s="47" t="s">
        <v>2571</v>
      </c>
      <c r="N177" s="41" t="s">
        <v>2405</v>
      </c>
    </row>
    <row r="178" spans="1:14" s="3" customFormat="1" ht="150.75" customHeight="1" thickBot="1">
      <c r="A178" s="25">
        <v>167</v>
      </c>
      <c r="B178" s="22" t="s">
        <v>15</v>
      </c>
      <c r="C178" s="22" t="s">
        <v>1353</v>
      </c>
      <c r="D178" s="24" t="str">
        <f>+VLOOKUP(C178,'[1]ADICIONES Y PRORROGAS'!$T$5:$T$1155,1,FALSE)</f>
        <v>PS 0380 2018</v>
      </c>
      <c r="E178" s="29" t="s">
        <v>203</v>
      </c>
      <c r="F178" s="40" t="s">
        <v>20</v>
      </c>
      <c r="G178" s="32">
        <v>43110</v>
      </c>
      <c r="H178" s="32">
        <v>43382</v>
      </c>
      <c r="I178" s="22" t="s">
        <v>3592</v>
      </c>
      <c r="J178" s="34">
        <v>43449</v>
      </c>
      <c r="K178" s="36">
        <v>1626240</v>
      </c>
      <c r="L178" s="36" t="s">
        <v>3557</v>
      </c>
      <c r="M178" s="47" t="s">
        <v>2572</v>
      </c>
      <c r="N178" s="41" t="s">
        <v>2405</v>
      </c>
    </row>
    <row r="179" spans="1:14" s="3" customFormat="1" ht="150.75" customHeight="1" thickBot="1">
      <c r="A179" s="25">
        <v>168</v>
      </c>
      <c r="B179" s="22" t="s">
        <v>15</v>
      </c>
      <c r="C179" s="22" t="s">
        <v>1354</v>
      </c>
      <c r="D179" s="24" t="str">
        <f>+VLOOKUP(C179,'[1]ADICIONES Y PRORROGAS'!$T$5:$T$1155,1,FALSE)</f>
        <v>PS 0382 2018</v>
      </c>
      <c r="E179" s="29" t="s">
        <v>204</v>
      </c>
      <c r="F179" s="40" t="s">
        <v>20</v>
      </c>
      <c r="G179" s="32">
        <v>43110</v>
      </c>
      <c r="H179" s="32">
        <v>43382</v>
      </c>
      <c r="I179" s="22" t="s">
        <v>3592</v>
      </c>
      <c r="J179" s="34">
        <v>43449</v>
      </c>
      <c r="K179" s="36">
        <v>1626240</v>
      </c>
      <c r="L179" s="36" t="s">
        <v>3557</v>
      </c>
      <c r="M179" s="47" t="s">
        <v>2573</v>
      </c>
      <c r="N179" s="41" t="s">
        <v>2405</v>
      </c>
    </row>
    <row r="180" spans="1:14" s="3" customFormat="1" ht="150.75" customHeight="1" thickBot="1">
      <c r="A180" s="25">
        <v>169</v>
      </c>
      <c r="B180" s="22" t="s">
        <v>15</v>
      </c>
      <c r="C180" s="22" t="s">
        <v>1355</v>
      </c>
      <c r="D180" s="24" t="str">
        <f>+VLOOKUP(C180,'[1]ADICIONES Y PRORROGAS'!$T$5:$T$1155,1,FALSE)</f>
        <v>PS 0383 2018</v>
      </c>
      <c r="E180" s="29" t="s">
        <v>205</v>
      </c>
      <c r="F180" s="40" t="s">
        <v>20</v>
      </c>
      <c r="G180" s="32">
        <v>43110</v>
      </c>
      <c r="H180" s="32">
        <v>43382</v>
      </c>
      <c r="I180" s="22" t="s">
        <v>3592</v>
      </c>
      <c r="J180" s="34">
        <v>43449</v>
      </c>
      <c r="K180" s="36">
        <v>1948100</v>
      </c>
      <c r="L180" s="36" t="s">
        <v>3557</v>
      </c>
      <c r="M180" s="47" t="s">
        <v>2574</v>
      </c>
      <c r="N180" s="41" t="s">
        <v>2405</v>
      </c>
    </row>
    <row r="181" spans="1:14" s="3" customFormat="1" ht="150.75" customHeight="1" thickBot="1">
      <c r="A181" s="25">
        <v>170</v>
      </c>
      <c r="B181" s="22" t="s">
        <v>15</v>
      </c>
      <c r="C181" s="22" t="s">
        <v>1356</v>
      </c>
      <c r="D181" s="24" t="str">
        <f>+VLOOKUP(C181,'[1]ADICIONES Y PRORROGAS'!$T$5:$T$1155,1,FALSE)</f>
        <v>PS 0384 2018</v>
      </c>
      <c r="E181" s="29" t="s">
        <v>206</v>
      </c>
      <c r="F181" s="40" t="s">
        <v>20</v>
      </c>
      <c r="G181" s="32">
        <v>43110</v>
      </c>
      <c r="H181" s="32">
        <v>43382</v>
      </c>
      <c r="I181" s="22" t="s">
        <v>3592</v>
      </c>
      <c r="J181" s="34">
        <v>43449</v>
      </c>
      <c r="K181" s="36">
        <v>2032800</v>
      </c>
      <c r="L181" s="36" t="s">
        <v>3557</v>
      </c>
      <c r="M181" s="47" t="s">
        <v>2575</v>
      </c>
      <c r="N181" s="41" t="s">
        <v>2405</v>
      </c>
    </row>
    <row r="182" spans="1:14" s="3" customFormat="1" ht="150.75" customHeight="1" thickBot="1">
      <c r="A182" s="25">
        <v>171</v>
      </c>
      <c r="B182" s="22" t="s">
        <v>15</v>
      </c>
      <c r="C182" s="22" t="s">
        <v>1357</v>
      </c>
      <c r="D182" s="24" t="str">
        <f>+VLOOKUP(C182,'[1]ADICIONES Y PRORROGAS'!$T$5:$T$1155,1,FALSE)</f>
        <v>PS 0385 2018</v>
      </c>
      <c r="E182" s="29" t="s">
        <v>207</v>
      </c>
      <c r="F182" s="40" t="s">
        <v>20</v>
      </c>
      <c r="G182" s="32">
        <v>43110</v>
      </c>
      <c r="H182" s="32">
        <v>43382</v>
      </c>
      <c r="I182" s="22" t="s">
        <v>3592</v>
      </c>
      <c r="J182" s="34">
        <v>43449</v>
      </c>
      <c r="K182" s="36">
        <v>2134440</v>
      </c>
      <c r="L182" s="36" t="s">
        <v>3557</v>
      </c>
      <c r="M182" s="47" t="s">
        <v>2576</v>
      </c>
      <c r="N182" s="41" t="s">
        <v>2405</v>
      </c>
    </row>
    <row r="183" spans="1:14" s="3" customFormat="1" ht="150.75" customHeight="1" thickBot="1">
      <c r="A183" s="25">
        <v>172</v>
      </c>
      <c r="B183" s="22" t="s">
        <v>15</v>
      </c>
      <c r="C183" s="22" t="s">
        <v>1358</v>
      </c>
      <c r="D183" s="24" t="str">
        <f>+VLOOKUP(C183,'[1]ADICIONES Y PRORROGAS'!$T$5:$T$1155,1,FALSE)</f>
        <v>PS 0386 2018</v>
      </c>
      <c r="E183" s="29" t="s">
        <v>208</v>
      </c>
      <c r="F183" s="40" t="s">
        <v>20</v>
      </c>
      <c r="G183" s="32">
        <v>43110</v>
      </c>
      <c r="H183" s="32">
        <v>43382</v>
      </c>
      <c r="I183" s="22" t="s">
        <v>3592</v>
      </c>
      <c r="J183" s="34">
        <v>43449</v>
      </c>
      <c r="K183" s="36">
        <v>1778700</v>
      </c>
      <c r="L183" s="36" t="s">
        <v>3557</v>
      </c>
      <c r="M183" s="47" t="s">
        <v>2577</v>
      </c>
      <c r="N183" s="41" t="s">
        <v>2405</v>
      </c>
    </row>
    <row r="184" spans="1:14" s="3" customFormat="1" ht="150.75" customHeight="1" thickBot="1">
      <c r="A184" s="25">
        <v>173</v>
      </c>
      <c r="B184" s="22" t="s">
        <v>15</v>
      </c>
      <c r="C184" s="22" t="s">
        <v>1359</v>
      </c>
      <c r="D184" s="24" t="str">
        <f>+VLOOKUP(C184,'[1]ADICIONES Y PRORROGAS'!$T$5:$T$1155,1,FALSE)</f>
        <v>PS 0387 2018</v>
      </c>
      <c r="E184" s="29" t="s">
        <v>209</v>
      </c>
      <c r="F184" s="40" t="s">
        <v>20</v>
      </c>
      <c r="G184" s="32">
        <v>43110</v>
      </c>
      <c r="H184" s="32">
        <v>43382</v>
      </c>
      <c r="I184" s="22" t="s">
        <v>3592</v>
      </c>
      <c r="J184" s="34">
        <v>43449</v>
      </c>
      <c r="K184" s="36">
        <v>1524600</v>
      </c>
      <c r="L184" s="36" t="s">
        <v>3557</v>
      </c>
      <c r="M184" s="47" t="s">
        <v>2578</v>
      </c>
      <c r="N184" s="41" t="s">
        <v>2405</v>
      </c>
    </row>
    <row r="185" spans="1:14" s="3" customFormat="1" ht="150.75" customHeight="1" thickBot="1">
      <c r="A185" s="25">
        <v>174</v>
      </c>
      <c r="B185" s="22" t="s">
        <v>15</v>
      </c>
      <c r="C185" s="22" t="s">
        <v>1360</v>
      </c>
      <c r="D185" s="24" t="str">
        <f>+VLOOKUP(C185,'[1]ADICIONES Y PRORROGAS'!$T$5:$T$1155,1,FALSE)</f>
        <v>PS 0388 2018</v>
      </c>
      <c r="E185" s="29" t="s">
        <v>210</v>
      </c>
      <c r="F185" s="40" t="s">
        <v>20</v>
      </c>
      <c r="G185" s="32">
        <v>43110</v>
      </c>
      <c r="H185" s="32">
        <v>43382</v>
      </c>
      <c r="I185" s="22" t="s">
        <v>3592</v>
      </c>
      <c r="J185" s="34">
        <v>43449</v>
      </c>
      <c r="K185" s="36">
        <v>1677060</v>
      </c>
      <c r="L185" s="36" t="s">
        <v>3557</v>
      </c>
      <c r="M185" s="47" t="s">
        <v>2579</v>
      </c>
      <c r="N185" s="41" t="s">
        <v>2405</v>
      </c>
    </row>
    <row r="186" spans="1:14" s="3" customFormat="1" ht="150.75" customHeight="1" thickBot="1">
      <c r="A186" s="25">
        <v>175</v>
      </c>
      <c r="B186" s="22" t="s">
        <v>15</v>
      </c>
      <c r="C186" s="22" t="s">
        <v>1361</v>
      </c>
      <c r="D186" s="24" t="str">
        <f>+VLOOKUP(C186,'[1]ADICIONES Y PRORROGAS'!$T$5:$T$1155,1,FALSE)</f>
        <v>PS 0389 2018</v>
      </c>
      <c r="E186" s="29" t="s">
        <v>211</v>
      </c>
      <c r="F186" s="40" t="s">
        <v>20</v>
      </c>
      <c r="G186" s="32">
        <v>43110</v>
      </c>
      <c r="H186" s="32">
        <v>43382</v>
      </c>
      <c r="I186" s="22" t="s">
        <v>3592</v>
      </c>
      <c r="J186" s="34">
        <v>43449</v>
      </c>
      <c r="K186" s="36">
        <v>1727880</v>
      </c>
      <c r="L186" s="36" t="s">
        <v>3557</v>
      </c>
      <c r="M186" s="47" t="s">
        <v>2580</v>
      </c>
      <c r="N186" s="41" t="s">
        <v>2405</v>
      </c>
    </row>
    <row r="187" spans="1:14" s="3" customFormat="1" ht="150.75" customHeight="1" thickBot="1">
      <c r="A187" s="25">
        <v>176</v>
      </c>
      <c r="B187" s="22" t="s">
        <v>15</v>
      </c>
      <c r="C187" s="22" t="s">
        <v>1362</v>
      </c>
      <c r="D187" s="24" t="str">
        <f>+VLOOKUP(C187,'[1]ADICIONES Y PRORROGAS'!$T$5:$T$1155,1,FALSE)</f>
        <v>PS 0390 2018</v>
      </c>
      <c r="E187" s="29" t="s">
        <v>212</v>
      </c>
      <c r="F187" s="40" t="s">
        <v>20</v>
      </c>
      <c r="G187" s="32">
        <v>43110</v>
      </c>
      <c r="H187" s="32">
        <v>43382</v>
      </c>
      <c r="I187" s="22" t="s">
        <v>3592</v>
      </c>
      <c r="J187" s="34">
        <v>43449</v>
      </c>
      <c r="K187" s="36">
        <v>1727880</v>
      </c>
      <c r="L187" s="36" t="s">
        <v>3557</v>
      </c>
      <c r="M187" s="47" t="s">
        <v>2581</v>
      </c>
      <c r="N187" s="41" t="s">
        <v>2405</v>
      </c>
    </row>
    <row r="188" spans="1:14" s="3" customFormat="1" ht="150.75" customHeight="1" thickBot="1">
      <c r="A188" s="25">
        <v>177</v>
      </c>
      <c r="B188" s="22" t="s">
        <v>15</v>
      </c>
      <c r="C188" s="22" t="s">
        <v>1363</v>
      </c>
      <c r="D188" s="24" t="str">
        <f>+VLOOKUP(C188,'[1]ADICIONES Y PRORROGAS'!$T$5:$T$1155,1,FALSE)</f>
        <v>PS 0391 2018</v>
      </c>
      <c r="E188" s="29" t="s">
        <v>213</v>
      </c>
      <c r="F188" s="40" t="s">
        <v>20</v>
      </c>
      <c r="G188" s="32">
        <v>43110</v>
      </c>
      <c r="H188" s="32">
        <v>43382</v>
      </c>
      <c r="I188" s="22" t="s">
        <v>3592</v>
      </c>
      <c r="J188" s="34">
        <v>43449</v>
      </c>
      <c r="K188" s="36">
        <v>1524600</v>
      </c>
      <c r="L188" s="36" t="s">
        <v>3557</v>
      </c>
      <c r="M188" s="47" t="s">
        <v>2582</v>
      </c>
      <c r="N188" s="41" t="s">
        <v>2405</v>
      </c>
    </row>
    <row r="189" spans="1:14" s="3" customFormat="1" ht="150.75" customHeight="1" thickBot="1">
      <c r="A189" s="25">
        <v>178</v>
      </c>
      <c r="B189" s="22" t="s">
        <v>15</v>
      </c>
      <c r="C189" s="22" t="s">
        <v>1364</v>
      </c>
      <c r="D189" s="24" t="str">
        <f>+VLOOKUP(C189,'[1]ADICIONES Y PRORROGAS'!$T$5:$T$1155,1,FALSE)</f>
        <v>PS 0393 2018</v>
      </c>
      <c r="E189" s="29" t="s">
        <v>214</v>
      </c>
      <c r="F189" s="40" t="s">
        <v>20</v>
      </c>
      <c r="G189" s="32">
        <v>43110</v>
      </c>
      <c r="H189" s="32">
        <v>43382</v>
      </c>
      <c r="I189" s="22" t="s">
        <v>3592</v>
      </c>
      <c r="J189" s="34">
        <v>43449</v>
      </c>
      <c r="K189" s="36">
        <v>1626240</v>
      </c>
      <c r="L189" s="36" t="s">
        <v>3557</v>
      </c>
      <c r="M189" s="47" t="s">
        <v>2583</v>
      </c>
      <c r="N189" s="41" t="s">
        <v>2405</v>
      </c>
    </row>
    <row r="190" spans="1:14" s="3" customFormat="1" ht="150.75" customHeight="1" thickBot="1">
      <c r="A190" s="25">
        <v>179</v>
      </c>
      <c r="B190" s="22" t="s">
        <v>15</v>
      </c>
      <c r="C190" s="22" t="s">
        <v>1365</v>
      </c>
      <c r="D190" s="24" t="str">
        <f>+VLOOKUP(C190,'[1]ADICIONES Y PRORROGAS'!$T$5:$T$1155,1,FALSE)</f>
        <v>PS 0394 2018</v>
      </c>
      <c r="E190" s="29" t="s">
        <v>215</v>
      </c>
      <c r="F190" s="40" t="s">
        <v>20</v>
      </c>
      <c r="G190" s="32">
        <v>43110</v>
      </c>
      <c r="H190" s="32">
        <v>43382</v>
      </c>
      <c r="I190" s="22" t="s">
        <v>3592</v>
      </c>
      <c r="J190" s="34">
        <v>43449</v>
      </c>
      <c r="K190" s="36">
        <v>1948100</v>
      </c>
      <c r="L190" s="36" t="s">
        <v>3557</v>
      </c>
      <c r="M190" s="47" t="s">
        <v>2584</v>
      </c>
      <c r="N190" s="41" t="s">
        <v>2405</v>
      </c>
    </row>
    <row r="191" spans="1:14" s="3" customFormat="1" ht="150.75" customHeight="1" thickBot="1">
      <c r="A191" s="25">
        <v>180</v>
      </c>
      <c r="B191" s="22" t="s">
        <v>15</v>
      </c>
      <c r="C191" s="22" t="s">
        <v>1366</v>
      </c>
      <c r="D191" s="24" t="str">
        <f>+VLOOKUP(C191,'[1]ADICIONES Y PRORROGAS'!$T$5:$T$1155,1,FALSE)</f>
        <v>PS 0395 2018</v>
      </c>
      <c r="E191" s="29" t="s">
        <v>216</v>
      </c>
      <c r="F191" s="40" t="s">
        <v>20</v>
      </c>
      <c r="G191" s="32">
        <v>43110</v>
      </c>
      <c r="H191" s="32">
        <v>43382</v>
      </c>
      <c r="I191" s="22" t="s">
        <v>3592</v>
      </c>
      <c r="J191" s="34">
        <v>43449</v>
      </c>
      <c r="K191" s="36">
        <v>1677060</v>
      </c>
      <c r="L191" s="36" t="s">
        <v>3557</v>
      </c>
      <c r="M191" s="47" t="s">
        <v>2585</v>
      </c>
      <c r="N191" s="41" t="s">
        <v>2405</v>
      </c>
    </row>
    <row r="192" spans="1:14" s="3" customFormat="1" ht="150.75" customHeight="1" thickBot="1">
      <c r="A192" s="25">
        <v>181</v>
      </c>
      <c r="B192" s="22" t="s">
        <v>15</v>
      </c>
      <c r="C192" s="22" t="s">
        <v>1367</v>
      </c>
      <c r="D192" s="24" t="str">
        <f>+VLOOKUP(C192,'[1]ADICIONES Y PRORROGAS'!$T$5:$T$1155,1,FALSE)</f>
        <v>PS 0396 2018</v>
      </c>
      <c r="E192" s="29" t="s">
        <v>217</v>
      </c>
      <c r="F192" s="40" t="s">
        <v>20</v>
      </c>
      <c r="G192" s="32">
        <v>43110</v>
      </c>
      <c r="H192" s="32">
        <v>43382</v>
      </c>
      <c r="I192" s="22" t="s">
        <v>3592</v>
      </c>
      <c r="J192" s="34">
        <v>43449</v>
      </c>
      <c r="K192" s="36">
        <v>1948100</v>
      </c>
      <c r="L192" s="36" t="s">
        <v>3557</v>
      </c>
      <c r="M192" s="47" t="s">
        <v>2586</v>
      </c>
      <c r="N192" s="41" t="s">
        <v>2405</v>
      </c>
    </row>
    <row r="193" spans="1:14" s="3" customFormat="1" ht="150.75" customHeight="1" thickBot="1">
      <c r="A193" s="25">
        <v>182</v>
      </c>
      <c r="B193" s="22" t="s">
        <v>15</v>
      </c>
      <c r="C193" s="22" t="s">
        <v>1368</v>
      </c>
      <c r="D193" s="24" t="str">
        <f>+VLOOKUP(C193,'[1]ADICIONES Y PRORROGAS'!$T$5:$T$1155,1,FALSE)</f>
        <v>PS 0397 2018</v>
      </c>
      <c r="E193" s="29" t="s">
        <v>218</v>
      </c>
      <c r="F193" s="40" t="s">
        <v>21</v>
      </c>
      <c r="G193" s="32">
        <v>43110</v>
      </c>
      <c r="H193" s="32">
        <v>43382</v>
      </c>
      <c r="I193" s="22" t="s">
        <v>3592</v>
      </c>
      <c r="J193" s="34">
        <v>43449</v>
      </c>
      <c r="K193" s="36">
        <v>2808000</v>
      </c>
      <c r="L193" s="36" t="s">
        <v>3557</v>
      </c>
      <c r="M193" s="47" t="s">
        <v>2587</v>
      </c>
      <c r="N193" s="41" t="s">
        <v>2405</v>
      </c>
    </row>
    <row r="194" spans="1:14" s="3" customFormat="1" ht="150.75" customHeight="1" thickBot="1">
      <c r="A194" s="25">
        <v>183</v>
      </c>
      <c r="B194" s="22" t="s">
        <v>15</v>
      </c>
      <c r="C194" s="22" t="s">
        <v>1369</v>
      </c>
      <c r="D194" s="24" t="str">
        <f>+VLOOKUP(C194,'[1]ADICIONES Y PRORROGAS'!$T$5:$T$1155,1,FALSE)</f>
        <v>PS 0399 2018</v>
      </c>
      <c r="E194" s="29" t="s">
        <v>219</v>
      </c>
      <c r="F194" s="40" t="s">
        <v>21</v>
      </c>
      <c r="G194" s="32">
        <v>43110</v>
      </c>
      <c r="H194" s="32">
        <v>43382</v>
      </c>
      <c r="I194" s="22" t="s">
        <v>3592</v>
      </c>
      <c r="J194" s="34">
        <v>43449</v>
      </c>
      <c r="K194" s="36">
        <v>4212000</v>
      </c>
      <c r="L194" s="36" t="s">
        <v>3557</v>
      </c>
      <c r="M194" s="47" t="s">
        <v>2588</v>
      </c>
      <c r="N194" s="41" t="s">
        <v>2405</v>
      </c>
    </row>
    <row r="195" spans="1:14" s="3" customFormat="1" ht="150.75" customHeight="1" thickBot="1">
      <c r="A195" s="25">
        <v>184</v>
      </c>
      <c r="B195" s="22" t="s">
        <v>15</v>
      </c>
      <c r="C195" s="22" t="s">
        <v>1370</v>
      </c>
      <c r="D195" s="24" t="str">
        <f>+VLOOKUP(C195,'[1]ADICIONES Y PRORROGAS'!$T$5:$T$1155,1,FALSE)</f>
        <v>PS 0402 2018</v>
      </c>
      <c r="E195" s="29" t="s">
        <v>220</v>
      </c>
      <c r="F195" s="40" t="s">
        <v>21</v>
      </c>
      <c r="G195" s="32">
        <v>43110</v>
      </c>
      <c r="H195" s="32">
        <v>43382</v>
      </c>
      <c r="I195" s="22" t="s">
        <v>3592</v>
      </c>
      <c r="J195" s="34">
        <v>43449</v>
      </c>
      <c r="K195" s="36">
        <v>3463200</v>
      </c>
      <c r="L195" s="36" t="s">
        <v>3557</v>
      </c>
      <c r="M195" s="47" t="s">
        <v>2589</v>
      </c>
      <c r="N195" s="41" t="s">
        <v>2405</v>
      </c>
    </row>
    <row r="196" spans="1:14" s="3" customFormat="1" ht="150.75" customHeight="1" thickBot="1">
      <c r="A196" s="25">
        <v>185</v>
      </c>
      <c r="B196" s="22" t="s">
        <v>15</v>
      </c>
      <c r="C196" s="22" t="s">
        <v>1371</v>
      </c>
      <c r="D196" s="24" t="str">
        <f>+VLOOKUP(C196,'[1]ADICIONES Y PRORROGAS'!$T$5:$T$1155,1,FALSE)</f>
        <v>PS 0403 2018</v>
      </c>
      <c r="E196" s="29" t="s">
        <v>221</v>
      </c>
      <c r="F196" s="40" t="s">
        <v>21</v>
      </c>
      <c r="G196" s="32">
        <v>43110</v>
      </c>
      <c r="H196" s="32">
        <v>43382</v>
      </c>
      <c r="I196" s="22" t="s">
        <v>3592</v>
      </c>
      <c r="J196" s="34">
        <v>43449</v>
      </c>
      <c r="K196" s="36">
        <v>3276000</v>
      </c>
      <c r="L196" s="36" t="s">
        <v>3557</v>
      </c>
      <c r="M196" s="47" t="s">
        <v>2590</v>
      </c>
      <c r="N196" s="41" t="s">
        <v>2405</v>
      </c>
    </row>
    <row r="197" spans="1:14" s="3" customFormat="1" ht="150.75" customHeight="1" thickBot="1">
      <c r="A197" s="25">
        <v>186</v>
      </c>
      <c r="B197" s="22" t="s">
        <v>15</v>
      </c>
      <c r="C197" s="22" t="s">
        <v>1372</v>
      </c>
      <c r="D197" s="24" t="str">
        <f>+VLOOKUP(C197,'[1]ADICIONES Y PRORROGAS'!$T$5:$T$1155,1,FALSE)</f>
        <v>PS 0405 2018</v>
      </c>
      <c r="E197" s="29" t="s">
        <v>222</v>
      </c>
      <c r="F197" s="40" t="s">
        <v>21</v>
      </c>
      <c r="G197" s="32">
        <v>43110</v>
      </c>
      <c r="H197" s="32">
        <v>43382</v>
      </c>
      <c r="I197" s="22" t="s">
        <v>3592</v>
      </c>
      <c r="J197" s="34">
        <v>43449</v>
      </c>
      <c r="K197" s="36">
        <v>2808000</v>
      </c>
      <c r="L197" s="36" t="s">
        <v>3557</v>
      </c>
      <c r="M197" s="47" t="s">
        <v>2591</v>
      </c>
      <c r="N197" s="41" t="s">
        <v>2405</v>
      </c>
    </row>
    <row r="198" spans="1:14" s="3" customFormat="1" ht="150.75" customHeight="1" thickBot="1">
      <c r="A198" s="25">
        <v>187</v>
      </c>
      <c r="B198" s="22" t="s">
        <v>15</v>
      </c>
      <c r="C198" s="22" t="s">
        <v>1373</v>
      </c>
      <c r="D198" s="24" t="str">
        <f>+VLOOKUP(C198,'[1]ADICIONES Y PRORROGAS'!$T$5:$T$1155,1,FALSE)</f>
        <v>PS 0408 2018</v>
      </c>
      <c r="E198" s="29" t="s">
        <v>223</v>
      </c>
      <c r="F198" s="40" t="s">
        <v>21</v>
      </c>
      <c r="G198" s="32">
        <v>43110</v>
      </c>
      <c r="H198" s="32">
        <v>43382</v>
      </c>
      <c r="I198" s="22" t="s">
        <v>3592</v>
      </c>
      <c r="J198" s="34">
        <v>43449</v>
      </c>
      <c r="K198" s="36">
        <v>4212000</v>
      </c>
      <c r="L198" s="36" t="s">
        <v>3557</v>
      </c>
      <c r="M198" s="47" t="s">
        <v>2592</v>
      </c>
      <c r="N198" s="41" t="s">
        <v>2405</v>
      </c>
    </row>
    <row r="199" spans="1:14" s="3" customFormat="1" ht="150.75" customHeight="1" thickBot="1">
      <c r="A199" s="25">
        <v>188</v>
      </c>
      <c r="B199" s="22" t="s">
        <v>15</v>
      </c>
      <c r="C199" s="22" t="s">
        <v>1374</v>
      </c>
      <c r="D199" s="24" t="str">
        <f>+VLOOKUP(C199,'[1]ADICIONES Y PRORROGAS'!$T$5:$T$1155,1,FALSE)</f>
        <v>PS 0409 2018</v>
      </c>
      <c r="E199" s="29" t="s">
        <v>224</v>
      </c>
      <c r="F199" s="40" t="s">
        <v>21</v>
      </c>
      <c r="G199" s="32">
        <v>43110</v>
      </c>
      <c r="H199" s="32">
        <v>43382</v>
      </c>
      <c r="I199" s="22" t="s">
        <v>3592</v>
      </c>
      <c r="J199" s="34">
        <v>43449</v>
      </c>
      <c r="K199" s="36">
        <v>4212000</v>
      </c>
      <c r="L199" s="36" t="s">
        <v>3557</v>
      </c>
      <c r="M199" s="47" t="s">
        <v>2593</v>
      </c>
      <c r="N199" s="41" t="s">
        <v>2405</v>
      </c>
    </row>
    <row r="200" spans="1:14" s="3" customFormat="1" ht="150.75" customHeight="1" thickBot="1">
      <c r="A200" s="25">
        <v>189</v>
      </c>
      <c r="B200" s="22" t="s">
        <v>15</v>
      </c>
      <c r="C200" s="22" t="s">
        <v>1375</v>
      </c>
      <c r="D200" s="24" t="str">
        <f>+VLOOKUP(C200,'[1]ADICIONES Y PRORROGAS'!$T$5:$T$1155,1,FALSE)</f>
        <v>PS 0410 2018</v>
      </c>
      <c r="E200" s="29" t="s">
        <v>225</v>
      </c>
      <c r="F200" s="40" t="s">
        <v>2349</v>
      </c>
      <c r="G200" s="32">
        <v>43110</v>
      </c>
      <c r="H200" s="32">
        <v>43382</v>
      </c>
      <c r="I200" s="22" t="s">
        <v>3592</v>
      </c>
      <c r="J200" s="34">
        <v>43449</v>
      </c>
      <c r="K200" s="36">
        <v>3069000</v>
      </c>
      <c r="L200" s="36" t="s">
        <v>3557</v>
      </c>
      <c r="M200" s="47" t="s">
        <v>2594</v>
      </c>
      <c r="N200" s="41" t="s">
        <v>2405</v>
      </c>
    </row>
    <row r="201" spans="1:14" s="3" customFormat="1" ht="150.75" customHeight="1" thickBot="1">
      <c r="A201" s="25">
        <v>190</v>
      </c>
      <c r="B201" s="22" t="s">
        <v>15</v>
      </c>
      <c r="C201" s="22" t="s">
        <v>1376</v>
      </c>
      <c r="D201" s="24" t="str">
        <f>+VLOOKUP(C201,'[1]ADICIONES Y PRORROGAS'!$T$5:$T$1155,1,FALSE)</f>
        <v>PS 0411 2018</v>
      </c>
      <c r="E201" s="29" t="s">
        <v>226</v>
      </c>
      <c r="F201" s="40" t="s">
        <v>2349</v>
      </c>
      <c r="G201" s="32">
        <v>43110</v>
      </c>
      <c r="H201" s="32">
        <v>43382</v>
      </c>
      <c r="I201" s="22" t="s">
        <v>3592</v>
      </c>
      <c r="J201" s="34">
        <v>43449</v>
      </c>
      <c r="K201" s="36">
        <v>3069000</v>
      </c>
      <c r="L201" s="36" t="s">
        <v>3557</v>
      </c>
      <c r="M201" s="47" t="s">
        <v>2595</v>
      </c>
      <c r="N201" s="41" t="s">
        <v>2405</v>
      </c>
    </row>
    <row r="202" spans="1:14" s="3" customFormat="1" ht="150.75" customHeight="1" thickBot="1">
      <c r="A202" s="25">
        <v>191</v>
      </c>
      <c r="B202" s="22" t="s">
        <v>15</v>
      </c>
      <c r="C202" s="22" t="s">
        <v>1377</v>
      </c>
      <c r="D202" s="24" t="str">
        <f>+VLOOKUP(C202,'[1]ADICIONES Y PRORROGAS'!$T$5:$T$1155,1,FALSE)</f>
        <v>PS 0413 2018</v>
      </c>
      <c r="E202" s="29" t="s">
        <v>227</v>
      </c>
      <c r="F202" s="40" t="s">
        <v>21</v>
      </c>
      <c r="G202" s="32">
        <v>43110</v>
      </c>
      <c r="H202" s="32">
        <v>43382</v>
      </c>
      <c r="I202" s="22" t="s">
        <v>3592</v>
      </c>
      <c r="J202" s="34">
        <v>43449</v>
      </c>
      <c r="K202" s="36">
        <v>4212000</v>
      </c>
      <c r="L202" s="36" t="s">
        <v>3557</v>
      </c>
      <c r="M202" s="47" t="s">
        <v>2596</v>
      </c>
      <c r="N202" s="41" t="s">
        <v>2405</v>
      </c>
    </row>
    <row r="203" spans="1:14" s="3" customFormat="1" ht="150.75" customHeight="1" thickBot="1">
      <c r="A203" s="25">
        <v>192</v>
      </c>
      <c r="B203" s="22" t="s">
        <v>15</v>
      </c>
      <c r="C203" s="22" t="s">
        <v>1378</v>
      </c>
      <c r="D203" s="24" t="str">
        <f>+VLOOKUP(C203,'[1]ADICIONES Y PRORROGAS'!$T$5:$T$1155,1,FALSE)</f>
        <v>PS 0415 2018</v>
      </c>
      <c r="E203" s="29" t="s">
        <v>228</v>
      </c>
      <c r="F203" s="40" t="s">
        <v>21</v>
      </c>
      <c r="G203" s="32">
        <v>43110</v>
      </c>
      <c r="H203" s="32">
        <v>43382</v>
      </c>
      <c r="I203" s="22" t="s">
        <v>3592</v>
      </c>
      <c r="J203" s="34">
        <v>43449</v>
      </c>
      <c r="K203" s="36">
        <v>2995200</v>
      </c>
      <c r="L203" s="36" t="s">
        <v>3557</v>
      </c>
      <c r="M203" s="47" t="s">
        <v>2597</v>
      </c>
      <c r="N203" s="41" t="s">
        <v>2405</v>
      </c>
    </row>
    <row r="204" spans="1:14" s="3" customFormat="1" ht="150.75" customHeight="1" thickBot="1">
      <c r="A204" s="25">
        <v>193</v>
      </c>
      <c r="B204" s="22" t="s">
        <v>15</v>
      </c>
      <c r="C204" s="22" t="s">
        <v>1379</v>
      </c>
      <c r="D204" s="24" t="str">
        <f>+VLOOKUP(C204,'[1]ADICIONES Y PRORROGAS'!$T$5:$T$1155,1,FALSE)</f>
        <v>PS 0417 2018</v>
      </c>
      <c r="E204" s="29" t="s">
        <v>229</v>
      </c>
      <c r="F204" s="40" t="s">
        <v>21</v>
      </c>
      <c r="G204" s="32">
        <v>43110</v>
      </c>
      <c r="H204" s="32">
        <v>43382</v>
      </c>
      <c r="I204" s="22" t="s">
        <v>3592</v>
      </c>
      <c r="J204" s="34">
        <v>43449</v>
      </c>
      <c r="K204" s="36">
        <v>4212000</v>
      </c>
      <c r="L204" s="36" t="s">
        <v>3557</v>
      </c>
      <c r="M204" s="47" t="s">
        <v>2598</v>
      </c>
      <c r="N204" s="41" t="s">
        <v>2405</v>
      </c>
    </row>
    <row r="205" spans="1:14" s="3" customFormat="1" ht="150.75" customHeight="1" thickBot="1">
      <c r="A205" s="25">
        <v>194</v>
      </c>
      <c r="B205" s="22" t="s">
        <v>15</v>
      </c>
      <c r="C205" s="22" t="s">
        <v>1380</v>
      </c>
      <c r="D205" s="24" t="str">
        <f>+VLOOKUP(C205,'[1]ADICIONES Y PRORROGAS'!$T$5:$T$1155,1,FALSE)</f>
        <v>PS 0418 2018</v>
      </c>
      <c r="E205" s="29" t="s">
        <v>230</v>
      </c>
      <c r="F205" s="40" t="s">
        <v>21</v>
      </c>
      <c r="G205" s="32">
        <v>43110</v>
      </c>
      <c r="H205" s="32">
        <v>43382</v>
      </c>
      <c r="I205" s="22" t="s">
        <v>3592</v>
      </c>
      <c r="J205" s="34">
        <v>43449</v>
      </c>
      <c r="K205" s="36">
        <v>4212000</v>
      </c>
      <c r="L205" s="36" t="s">
        <v>3557</v>
      </c>
      <c r="M205" s="47" t="s">
        <v>2599</v>
      </c>
      <c r="N205" s="41" t="s">
        <v>2405</v>
      </c>
    </row>
    <row r="206" spans="1:14" s="3" customFormat="1" ht="150.75" customHeight="1" thickBot="1">
      <c r="A206" s="25">
        <v>195</v>
      </c>
      <c r="B206" s="22" t="s">
        <v>15</v>
      </c>
      <c r="C206" s="22" t="s">
        <v>1381</v>
      </c>
      <c r="D206" s="24" t="str">
        <f>+VLOOKUP(C206,'[1]ADICIONES Y PRORROGAS'!$T$5:$T$1155,1,FALSE)</f>
        <v>PS 0419 2018</v>
      </c>
      <c r="E206" s="29" t="s">
        <v>231</v>
      </c>
      <c r="F206" s="40" t="s">
        <v>21</v>
      </c>
      <c r="G206" s="32">
        <v>43110</v>
      </c>
      <c r="H206" s="32">
        <v>43382</v>
      </c>
      <c r="I206" s="22" t="s">
        <v>3592</v>
      </c>
      <c r="J206" s="34">
        <v>43449</v>
      </c>
      <c r="K206" s="36">
        <v>3088800</v>
      </c>
      <c r="L206" s="36" t="s">
        <v>3557</v>
      </c>
      <c r="M206" s="47" t="s">
        <v>2600</v>
      </c>
      <c r="N206" s="41" t="s">
        <v>2405</v>
      </c>
    </row>
    <row r="207" spans="1:14" s="3" customFormat="1" ht="150.75" customHeight="1" thickBot="1">
      <c r="A207" s="25">
        <v>196</v>
      </c>
      <c r="B207" s="22" t="s">
        <v>15</v>
      </c>
      <c r="C207" s="22" t="s">
        <v>1382</v>
      </c>
      <c r="D207" s="24" t="str">
        <f>+VLOOKUP(C207,'[1]ADICIONES Y PRORROGAS'!$T$5:$T$1155,1,FALSE)</f>
        <v>PS 0420 2018</v>
      </c>
      <c r="E207" s="29" t="s">
        <v>232</v>
      </c>
      <c r="F207" s="40" t="s">
        <v>21</v>
      </c>
      <c r="G207" s="32">
        <v>43110</v>
      </c>
      <c r="H207" s="32">
        <v>43382</v>
      </c>
      <c r="I207" s="22" t="s">
        <v>3592</v>
      </c>
      <c r="J207" s="34">
        <v>43449</v>
      </c>
      <c r="K207" s="36">
        <v>2995200</v>
      </c>
      <c r="L207" s="36" t="s">
        <v>3557</v>
      </c>
      <c r="M207" s="47" t="s">
        <v>2601</v>
      </c>
      <c r="N207" s="41" t="s">
        <v>2405</v>
      </c>
    </row>
    <row r="208" spans="1:14" s="3" customFormat="1" ht="150.75" customHeight="1" thickBot="1">
      <c r="A208" s="25">
        <v>197</v>
      </c>
      <c r="B208" s="22" t="s">
        <v>15</v>
      </c>
      <c r="C208" s="22" t="s">
        <v>1383</v>
      </c>
      <c r="D208" s="24" t="str">
        <f>+VLOOKUP(C208,'[1]ADICIONES Y PRORROGAS'!$T$5:$T$1155,1,FALSE)</f>
        <v>PS 0421 2018</v>
      </c>
      <c r="E208" s="29" t="s">
        <v>233</v>
      </c>
      <c r="F208" s="40" t="s">
        <v>21</v>
      </c>
      <c r="G208" s="32">
        <v>43110</v>
      </c>
      <c r="H208" s="32">
        <v>43382</v>
      </c>
      <c r="I208" s="22" t="s">
        <v>3592</v>
      </c>
      <c r="J208" s="34">
        <v>43449</v>
      </c>
      <c r="K208" s="36">
        <v>3588000</v>
      </c>
      <c r="L208" s="36" t="s">
        <v>3557</v>
      </c>
      <c r="M208" s="47" t="s">
        <v>2602</v>
      </c>
      <c r="N208" s="41" t="s">
        <v>2405</v>
      </c>
    </row>
    <row r="209" spans="1:14" s="3" customFormat="1" ht="150.75" customHeight="1" thickBot="1">
      <c r="A209" s="25">
        <v>198</v>
      </c>
      <c r="B209" s="22" t="s">
        <v>15</v>
      </c>
      <c r="C209" s="22" t="s">
        <v>1384</v>
      </c>
      <c r="D209" s="24" t="str">
        <f>+VLOOKUP(C209,'[1]ADICIONES Y PRORROGAS'!$T$5:$T$1155,1,FALSE)</f>
        <v>PS 0422 2018</v>
      </c>
      <c r="E209" s="29" t="s">
        <v>234</v>
      </c>
      <c r="F209" s="40" t="s">
        <v>21</v>
      </c>
      <c r="G209" s="32">
        <v>43110</v>
      </c>
      <c r="H209" s="32">
        <v>43382</v>
      </c>
      <c r="I209" s="22" t="s">
        <v>3592</v>
      </c>
      <c r="J209" s="34">
        <v>43449</v>
      </c>
      <c r="K209" s="36">
        <v>3588000</v>
      </c>
      <c r="L209" s="36" t="s">
        <v>3557</v>
      </c>
      <c r="M209" s="47" t="s">
        <v>2603</v>
      </c>
      <c r="N209" s="41" t="s">
        <v>2405</v>
      </c>
    </row>
    <row r="210" spans="1:14" s="3" customFormat="1" ht="150.75" customHeight="1" thickBot="1">
      <c r="A210" s="25">
        <v>199</v>
      </c>
      <c r="B210" s="22" t="s">
        <v>15</v>
      </c>
      <c r="C210" s="22" t="s">
        <v>1385</v>
      </c>
      <c r="D210" s="24" t="str">
        <f>+VLOOKUP(C210,'[1]ADICIONES Y PRORROGAS'!$T$5:$T$1155,1,FALSE)</f>
        <v>PS 0423 2018</v>
      </c>
      <c r="E210" s="29" t="s">
        <v>235</v>
      </c>
      <c r="F210" s="40" t="s">
        <v>21</v>
      </c>
      <c r="G210" s="32">
        <v>43110</v>
      </c>
      <c r="H210" s="32">
        <v>43382</v>
      </c>
      <c r="I210" s="22" t="s">
        <v>3592</v>
      </c>
      <c r="J210" s="34">
        <v>43449</v>
      </c>
      <c r="K210" s="36">
        <v>2995200</v>
      </c>
      <c r="L210" s="36" t="s">
        <v>3557</v>
      </c>
      <c r="M210" s="47" t="s">
        <v>2604</v>
      </c>
      <c r="N210" s="41" t="s">
        <v>2405</v>
      </c>
    </row>
    <row r="211" spans="1:14" s="3" customFormat="1" ht="150.75" customHeight="1" thickBot="1">
      <c r="A211" s="25">
        <v>200</v>
      </c>
      <c r="B211" s="22" t="s">
        <v>15</v>
      </c>
      <c r="C211" s="22" t="s">
        <v>1386</v>
      </c>
      <c r="D211" s="24" t="str">
        <f>+VLOOKUP(C211,'[1]ADICIONES Y PRORROGAS'!$T$5:$T$1155,1,FALSE)</f>
        <v>PS 0424 2018</v>
      </c>
      <c r="E211" s="29" t="s">
        <v>236</v>
      </c>
      <c r="F211" s="40" t="s">
        <v>21</v>
      </c>
      <c r="G211" s="32">
        <v>43110</v>
      </c>
      <c r="H211" s="32">
        <v>43382</v>
      </c>
      <c r="I211" s="22" t="s">
        <v>3592</v>
      </c>
      <c r="J211" s="34">
        <v>43449</v>
      </c>
      <c r="K211" s="36">
        <v>4212000</v>
      </c>
      <c r="L211" s="36" t="s">
        <v>3557</v>
      </c>
      <c r="M211" s="47" t="s">
        <v>2605</v>
      </c>
      <c r="N211" s="41" t="s">
        <v>2405</v>
      </c>
    </row>
    <row r="212" spans="1:14" s="3" customFormat="1" ht="150.75" customHeight="1" thickBot="1">
      <c r="A212" s="25">
        <v>201</v>
      </c>
      <c r="B212" s="22" t="s">
        <v>15</v>
      </c>
      <c r="C212" s="22" t="s">
        <v>1387</v>
      </c>
      <c r="D212" s="24" t="str">
        <f>+VLOOKUP(C212,'[1]ADICIONES Y PRORROGAS'!$T$5:$T$1155,1,FALSE)</f>
        <v>PS 0426 2018</v>
      </c>
      <c r="E212" s="29" t="s">
        <v>237</v>
      </c>
      <c r="F212" s="40" t="s">
        <v>21</v>
      </c>
      <c r="G212" s="32">
        <v>43110</v>
      </c>
      <c r="H212" s="32">
        <v>43382</v>
      </c>
      <c r="I212" s="22" t="s">
        <v>3592</v>
      </c>
      <c r="J212" s="34">
        <v>43449</v>
      </c>
      <c r="K212" s="36">
        <v>4212000</v>
      </c>
      <c r="L212" s="36" t="s">
        <v>3557</v>
      </c>
      <c r="M212" s="47" t="s">
        <v>2606</v>
      </c>
      <c r="N212" s="41" t="s">
        <v>2405</v>
      </c>
    </row>
    <row r="213" spans="1:14" s="3" customFormat="1" ht="150.75" customHeight="1" thickBot="1">
      <c r="A213" s="25">
        <v>202</v>
      </c>
      <c r="B213" s="22" t="s">
        <v>15</v>
      </c>
      <c r="C213" s="22" t="s">
        <v>1388</v>
      </c>
      <c r="D213" s="24" t="str">
        <f>+VLOOKUP(C213,'[1]ADICIONES Y PRORROGAS'!$T$5:$T$1155,1,FALSE)</f>
        <v>PS 0427 2018</v>
      </c>
      <c r="E213" s="29" t="s">
        <v>238</v>
      </c>
      <c r="F213" s="40" t="s">
        <v>21</v>
      </c>
      <c r="G213" s="32">
        <v>43110</v>
      </c>
      <c r="H213" s="32">
        <v>43382</v>
      </c>
      <c r="I213" s="22" t="s">
        <v>3592</v>
      </c>
      <c r="J213" s="34">
        <v>43449</v>
      </c>
      <c r="K213" s="36">
        <v>4212000</v>
      </c>
      <c r="L213" s="36" t="s">
        <v>3557</v>
      </c>
      <c r="M213" s="47" t="s">
        <v>2607</v>
      </c>
      <c r="N213" s="41" t="s">
        <v>2405</v>
      </c>
    </row>
    <row r="214" spans="1:14" s="3" customFormat="1" ht="150.75" customHeight="1" thickBot="1">
      <c r="A214" s="25">
        <v>203</v>
      </c>
      <c r="B214" s="22" t="s">
        <v>15</v>
      </c>
      <c r="C214" s="22" t="s">
        <v>1389</v>
      </c>
      <c r="D214" s="24" t="str">
        <f>+VLOOKUP(C214,'[1]ADICIONES Y PRORROGAS'!$T$5:$T$1155,1,FALSE)</f>
        <v>PS 0428 2018</v>
      </c>
      <c r="E214" s="29" t="s">
        <v>239</v>
      </c>
      <c r="F214" s="40" t="s">
        <v>21</v>
      </c>
      <c r="G214" s="32">
        <v>43110</v>
      </c>
      <c r="H214" s="32">
        <v>43382</v>
      </c>
      <c r="I214" s="22" t="s">
        <v>3592</v>
      </c>
      <c r="J214" s="34">
        <v>43449</v>
      </c>
      <c r="K214" s="36">
        <v>4212000</v>
      </c>
      <c r="L214" s="36" t="s">
        <v>3557</v>
      </c>
      <c r="M214" s="47" t="s">
        <v>2608</v>
      </c>
      <c r="N214" s="41" t="s">
        <v>2405</v>
      </c>
    </row>
    <row r="215" spans="1:14" s="3" customFormat="1" ht="150.75" customHeight="1" thickBot="1">
      <c r="A215" s="25">
        <v>204</v>
      </c>
      <c r="B215" s="22" t="s">
        <v>15</v>
      </c>
      <c r="C215" s="22" t="s">
        <v>1390</v>
      </c>
      <c r="D215" s="24" t="str">
        <f>+VLOOKUP(C215,'[1]ADICIONES Y PRORROGAS'!$T$5:$T$1155,1,FALSE)</f>
        <v>PS 0429 2018</v>
      </c>
      <c r="E215" s="29" t="s">
        <v>240</v>
      </c>
      <c r="F215" s="40" t="s">
        <v>27</v>
      </c>
      <c r="G215" s="32">
        <v>43110</v>
      </c>
      <c r="H215" s="32">
        <v>43382</v>
      </c>
      <c r="I215" s="22" t="s">
        <v>3592</v>
      </c>
      <c r="J215" s="34">
        <v>43449</v>
      </c>
      <c r="K215" s="36">
        <v>1348200</v>
      </c>
      <c r="L215" s="36" t="s">
        <v>3557</v>
      </c>
      <c r="M215" s="47" t="s">
        <v>2609</v>
      </c>
      <c r="N215" s="41" t="s">
        <v>2405</v>
      </c>
    </row>
    <row r="216" spans="1:14" s="3" customFormat="1" ht="150.75" customHeight="1" thickBot="1">
      <c r="A216" s="25">
        <v>205</v>
      </c>
      <c r="B216" s="22" t="s">
        <v>15</v>
      </c>
      <c r="C216" s="22" t="s">
        <v>1391</v>
      </c>
      <c r="D216" s="24" t="str">
        <f>+VLOOKUP(C216,'[1]ADICIONES Y PRORROGAS'!$T$5:$T$1155,1,FALSE)</f>
        <v>PS 0430 2018</v>
      </c>
      <c r="E216" s="29" t="s">
        <v>241</v>
      </c>
      <c r="F216" s="40" t="s">
        <v>27</v>
      </c>
      <c r="G216" s="32">
        <v>43110</v>
      </c>
      <c r="H216" s="32">
        <v>43382</v>
      </c>
      <c r="I216" s="22" t="s">
        <v>3592</v>
      </c>
      <c r="J216" s="34">
        <v>43449</v>
      </c>
      <c r="K216" s="36">
        <v>1483020</v>
      </c>
      <c r="L216" s="36" t="s">
        <v>3557</v>
      </c>
      <c r="M216" s="47" t="s">
        <v>2610</v>
      </c>
      <c r="N216" s="41" t="s">
        <v>2405</v>
      </c>
    </row>
    <row r="217" spans="1:14" s="3" customFormat="1" ht="150.75" customHeight="1" thickBot="1">
      <c r="A217" s="25">
        <v>206</v>
      </c>
      <c r="B217" s="22" t="s">
        <v>15</v>
      </c>
      <c r="C217" s="22" t="s">
        <v>1392</v>
      </c>
      <c r="D217" s="24" t="str">
        <f>+VLOOKUP(C217,'[1]ADICIONES Y PRORROGAS'!$T$5:$T$1155,1,FALSE)</f>
        <v>PS 0431 2018</v>
      </c>
      <c r="E217" s="29" t="s">
        <v>242</v>
      </c>
      <c r="F217" s="40" t="s">
        <v>27</v>
      </c>
      <c r="G217" s="32">
        <v>43110</v>
      </c>
      <c r="H217" s="32">
        <v>43382</v>
      </c>
      <c r="I217" s="22" t="s">
        <v>3592</v>
      </c>
      <c r="J217" s="34">
        <v>43449</v>
      </c>
      <c r="K217" s="36">
        <v>1572900</v>
      </c>
      <c r="L217" s="36" t="s">
        <v>3557</v>
      </c>
      <c r="M217" s="47" t="s">
        <v>2611</v>
      </c>
      <c r="N217" s="41" t="s">
        <v>2405</v>
      </c>
    </row>
    <row r="218" spans="1:14" s="3" customFormat="1" ht="150.75" customHeight="1" thickBot="1">
      <c r="A218" s="25">
        <v>207</v>
      </c>
      <c r="B218" s="22" t="s">
        <v>15</v>
      </c>
      <c r="C218" s="22" t="s">
        <v>1393</v>
      </c>
      <c r="D218" s="24" t="str">
        <f>+VLOOKUP(C218,'[1]ADICIONES Y PRORROGAS'!$T$5:$T$1155,1,FALSE)</f>
        <v>PS 0432 2018</v>
      </c>
      <c r="E218" s="29" t="s">
        <v>243</v>
      </c>
      <c r="F218" s="40" t="s">
        <v>27</v>
      </c>
      <c r="G218" s="32">
        <v>43110</v>
      </c>
      <c r="H218" s="32">
        <v>43382</v>
      </c>
      <c r="I218" s="22" t="s">
        <v>3592</v>
      </c>
      <c r="J218" s="34">
        <v>43449</v>
      </c>
      <c r="K218" s="36">
        <v>1348200</v>
      </c>
      <c r="L218" s="36" t="s">
        <v>3557</v>
      </c>
      <c r="M218" s="47" t="s">
        <v>2612</v>
      </c>
      <c r="N218" s="41" t="s">
        <v>2405</v>
      </c>
    </row>
    <row r="219" spans="1:14" s="3" customFormat="1" ht="150.75" customHeight="1" thickBot="1">
      <c r="A219" s="25">
        <v>208</v>
      </c>
      <c r="B219" s="22" t="s">
        <v>15</v>
      </c>
      <c r="C219" s="22" t="s">
        <v>1394</v>
      </c>
      <c r="D219" s="24" t="str">
        <f>+VLOOKUP(C219,'[1]ADICIONES Y PRORROGAS'!$T$5:$T$1155,1,FALSE)</f>
        <v>PS 0436 2018</v>
      </c>
      <c r="E219" s="29" t="s">
        <v>244</v>
      </c>
      <c r="F219" s="40" t="s">
        <v>20</v>
      </c>
      <c r="G219" s="32">
        <v>43110</v>
      </c>
      <c r="H219" s="32">
        <v>43382</v>
      </c>
      <c r="I219" s="22" t="s">
        <v>3592</v>
      </c>
      <c r="J219" s="34">
        <v>43449</v>
      </c>
      <c r="K219" s="36">
        <v>1524600</v>
      </c>
      <c r="L219" s="36" t="s">
        <v>3557</v>
      </c>
      <c r="M219" s="47" t="s">
        <v>2613</v>
      </c>
      <c r="N219" s="41" t="s">
        <v>2405</v>
      </c>
    </row>
    <row r="220" spans="1:14" s="3" customFormat="1" ht="150.75" customHeight="1" thickBot="1">
      <c r="A220" s="25">
        <v>209</v>
      </c>
      <c r="B220" s="22" t="s">
        <v>15</v>
      </c>
      <c r="C220" s="22" t="s">
        <v>1395</v>
      </c>
      <c r="D220" s="24" t="str">
        <f>+VLOOKUP(C220,'[1]ADICIONES Y PRORROGAS'!$T$5:$T$1155,1,FALSE)</f>
        <v>PS 0438 2018</v>
      </c>
      <c r="E220" s="29" t="s">
        <v>245</v>
      </c>
      <c r="F220" s="40" t="s">
        <v>20</v>
      </c>
      <c r="G220" s="32">
        <v>43110</v>
      </c>
      <c r="H220" s="32">
        <v>43382</v>
      </c>
      <c r="I220" s="22" t="s">
        <v>3592</v>
      </c>
      <c r="J220" s="34">
        <v>43449</v>
      </c>
      <c r="K220" s="36">
        <v>1524600</v>
      </c>
      <c r="L220" s="36" t="s">
        <v>3557</v>
      </c>
      <c r="M220" s="47" t="s">
        <v>2614</v>
      </c>
      <c r="N220" s="41" t="s">
        <v>2405</v>
      </c>
    </row>
    <row r="221" spans="1:14" s="3" customFormat="1" ht="150.75" customHeight="1" thickBot="1">
      <c r="A221" s="25">
        <v>210</v>
      </c>
      <c r="B221" s="22" t="s">
        <v>15</v>
      </c>
      <c r="C221" s="22" t="s">
        <v>1396</v>
      </c>
      <c r="D221" s="24" t="str">
        <f>+VLOOKUP(C221,'[1]ADICIONES Y PRORROGAS'!$T$5:$T$1155,1,FALSE)</f>
        <v>PS 0440 2018</v>
      </c>
      <c r="E221" s="29" t="s">
        <v>246</v>
      </c>
      <c r="F221" s="40" t="s">
        <v>20</v>
      </c>
      <c r="G221" s="32">
        <v>43110</v>
      </c>
      <c r="H221" s="32">
        <v>43382</v>
      </c>
      <c r="I221" s="22" t="s">
        <v>3592</v>
      </c>
      <c r="J221" s="34">
        <v>43449</v>
      </c>
      <c r="K221" s="36">
        <v>1626240</v>
      </c>
      <c r="L221" s="36" t="s">
        <v>3557</v>
      </c>
      <c r="M221" s="47" t="s">
        <v>2615</v>
      </c>
      <c r="N221" s="41" t="s">
        <v>2405</v>
      </c>
    </row>
    <row r="222" spans="1:14" s="3" customFormat="1" ht="150.75" customHeight="1" thickBot="1">
      <c r="A222" s="25">
        <v>211</v>
      </c>
      <c r="B222" s="22" t="s">
        <v>15</v>
      </c>
      <c r="C222" s="22" t="s">
        <v>1397</v>
      </c>
      <c r="D222" s="24" t="str">
        <f>+VLOOKUP(C222,'[1]ADICIONES Y PRORROGAS'!$T$5:$T$1155,1,FALSE)</f>
        <v>PS 0441 2018</v>
      </c>
      <c r="E222" s="29" t="s">
        <v>247</v>
      </c>
      <c r="F222" s="40" t="s">
        <v>20</v>
      </c>
      <c r="G222" s="32">
        <v>43110</v>
      </c>
      <c r="H222" s="32">
        <v>43382</v>
      </c>
      <c r="I222" s="22" t="s">
        <v>3592</v>
      </c>
      <c r="J222" s="34">
        <v>43449</v>
      </c>
      <c r="K222" s="36">
        <v>1626240</v>
      </c>
      <c r="L222" s="36" t="s">
        <v>3557</v>
      </c>
      <c r="M222" s="47" t="s">
        <v>2616</v>
      </c>
      <c r="N222" s="41" t="s">
        <v>2405</v>
      </c>
    </row>
    <row r="223" spans="1:14" s="3" customFormat="1" ht="150.75" customHeight="1" thickBot="1">
      <c r="A223" s="25">
        <v>212</v>
      </c>
      <c r="B223" s="22" t="s">
        <v>15</v>
      </c>
      <c r="C223" s="22" t="s">
        <v>1398</v>
      </c>
      <c r="D223" s="24" t="str">
        <f>+VLOOKUP(C223,'[1]ADICIONES Y PRORROGAS'!$T$5:$T$1155,1,FALSE)</f>
        <v>PS 0442 2018</v>
      </c>
      <c r="E223" s="29" t="s">
        <v>248</v>
      </c>
      <c r="F223" s="40" t="s">
        <v>20</v>
      </c>
      <c r="G223" s="32">
        <v>43110</v>
      </c>
      <c r="H223" s="32">
        <v>43382</v>
      </c>
      <c r="I223" s="22" t="s">
        <v>3592</v>
      </c>
      <c r="J223" s="34">
        <v>43449</v>
      </c>
      <c r="K223" s="36">
        <v>2117500</v>
      </c>
      <c r="L223" s="36" t="s">
        <v>3557</v>
      </c>
      <c r="M223" s="47" t="s">
        <v>2617</v>
      </c>
      <c r="N223" s="41" t="s">
        <v>2405</v>
      </c>
    </row>
    <row r="224" spans="1:14" s="3" customFormat="1" ht="150.75" customHeight="1" thickBot="1">
      <c r="A224" s="25">
        <v>213</v>
      </c>
      <c r="B224" s="22" t="s">
        <v>15</v>
      </c>
      <c r="C224" s="22" t="s">
        <v>1399</v>
      </c>
      <c r="D224" s="24" t="str">
        <f>+VLOOKUP(C224,'[1]ADICIONES Y PRORROGAS'!$T$5:$T$1155,1,FALSE)</f>
        <v>PS 0443 2018</v>
      </c>
      <c r="E224" s="29" t="s">
        <v>249</v>
      </c>
      <c r="F224" s="40" t="s">
        <v>20</v>
      </c>
      <c r="G224" s="32">
        <v>43110</v>
      </c>
      <c r="H224" s="32">
        <v>43382</v>
      </c>
      <c r="I224" s="22" t="s">
        <v>3592</v>
      </c>
      <c r="J224" s="34">
        <v>43449</v>
      </c>
      <c r="K224" s="36">
        <v>1524600</v>
      </c>
      <c r="L224" s="36" t="s">
        <v>3557</v>
      </c>
      <c r="M224" s="47" t="s">
        <v>2618</v>
      </c>
      <c r="N224" s="41" t="s">
        <v>2405</v>
      </c>
    </row>
    <row r="225" spans="1:14" s="3" customFormat="1" ht="150.75" customHeight="1" thickBot="1">
      <c r="A225" s="25">
        <v>214</v>
      </c>
      <c r="B225" s="22" t="s">
        <v>15</v>
      </c>
      <c r="C225" s="22" t="s">
        <v>1400</v>
      </c>
      <c r="D225" s="24" t="str">
        <f>+VLOOKUP(C225,'[1]ADICIONES Y PRORROGAS'!$T$5:$T$1155,1,FALSE)</f>
        <v>PS 0446 2018</v>
      </c>
      <c r="E225" s="29" t="s">
        <v>250</v>
      </c>
      <c r="F225" s="40" t="s">
        <v>20</v>
      </c>
      <c r="G225" s="32">
        <v>43110</v>
      </c>
      <c r="H225" s="32">
        <v>43382</v>
      </c>
      <c r="I225" s="22" t="s">
        <v>3592</v>
      </c>
      <c r="J225" s="34">
        <v>43449</v>
      </c>
      <c r="K225" s="36">
        <v>1626240</v>
      </c>
      <c r="L225" s="36" t="s">
        <v>3557</v>
      </c>
      <c r="M225" s="47" t="s">
        <v>2619</v>
      </c>
      <c r="N225" s="41" t="s">
        <v>2405</v>
      </c>
    </row>
    <row r="226" spans="1:14" s="3" customFormat="1" ht="150.75" customHeight="1" thickBot="1">
      <c r="A226" s="25">
        <v>215</v>
      </c>
      <c r="B226" s="22" t="s">
        <v>15</v>
      </c>
      <c r="C226" s="22" t="s">
        <v>1401</v>
      </c>
      <c r="D226" s="24" t="str">
        <f>+VLOOKUP(C226,'[1]ADICIONES Y PRORROGAS'!$T$5:$T$1155,1,FALSE)</f>
        <v>PS 0447 2018</v>
      </c>
      <c r="E226" s="29" t="s">
        <v>251</v>
      </c>
      <c r="F226" s="40" t="s">
        <v>20</v>
      </c>
      <c r="G226" s="32">
        <v>43110</v>
      </c>
      <c r="H226" s="32">
        <v>43382</v>
      </c>
      <c r="I226" s="22" t="s">
        <v>3592</v>
      </c>
      <c r="J226" s="34">
        <v>43449</v>
      </c>
      <c r="K226" s="36">
        <v>2134440</v>
      </c>
      <c r="L226" s="36" t="s">
        <v>3557</v>
      </c>
      <c r="M226" s="47" t="s">
        <v>2620</v>
      </c>
      <c r="N226" s="41" t="s">
        <v>2405</v>
      </c>
    </row>
    <row r="227" spans="1:14" s="3" customFormat="1" ht="150.75" customHeight="1" thickBot="1">
      <c r="A227" s="25">
        <v>216</v>
      </c>
      <c r="B227" s="22" t="s">
        <v>15</v>
      </c>
      <c r="C227" s="22" t="s">
        <v>1402</v>
      </c>
      <c r="D227" s="24" t="str">
        <f>+VLOOKUP(C227,'[1]ADICIONES Y PRORROGAS'!$T$5:$T$1155,1,FALSE)</f>
        <v>PS 0448 2018</v>
      </c>
      <c r="E227" s="29" t="s">
        <v>252</v>
      </c>
      <c r="F227" s="40" t="s">
        <v>20</v>
      </c>
      <c r="G227" s="32">
        <v>43110</v>
      </c>
      <c r="H227" s="32">
        <v>43382</v>
      </c>
      <c r="I227" s="22" t="s">
        <v>3592</v>
      </c>
      <c r="J227" s="34">
        <v>43449</v>
      </c>
      <c r="K227" s="36">
        <v>1524600</v>
      </c>
      <c r="L227" s="36" t="s">
        <v>3557</v>
      </c>
      <c r="M227" s="47" t="s">
        <v>2621</v>
      </c>
      <c r="N227" s="41" t="s">
        <v>2405</v>
      </c>
    </row>
    <row r="228" spans="1:14" s="3" customFormat="1" ht="150.75" customHeight="1" thickBot="1">
      <c r="A228" s="25">
        <v>217</v>
      </c>
      <c r="B228" s="22" t="s">
        <v>15</v>
      </c>
      <c r="C228" s="22" t="s">
        <v>1403</v>
      </c>
      <c r="D228" s="24" t="str">
        <f>+VLOOKUP(C228,'[1]ADICIONES Y PRORROGAS'!$T$5:$T$1155,1,FALSE)</f>
        <v>PS 0449 2018</v>
      </c>
      <c r="E228" s="29" t="s">
        <v>253</v>
      </c>
      <c r="F228" s="40" t="s">
        <v>20</v>
      </c>
      <c r="G228" s="32">
        <v>43110</v>
      </c>
      <c r="H228" s="32">
        <v>43382</v>
      </c>
      <c r="I228" s="22" t="s">
        <v>3592</v>
      </c>
      <c r="J228" s="34">
        <v>43449</v>
      </c>
      <c r="K228" s="36">
        <v>1524600</v>
      </c>
      <c r="L228" s="36" t="s">
        <v>3557</v>
      </c>
      <c r="M228" s="47" t="s">
        <v>2622</v>
      </c>
      <c r="N228" s="41" t="s">
        <v>2405</v>
      </c>
    </row>
    <row r="229" spans="1:14" s="3" customFormat="1" ht="150.75" customHeight="1" thickBot="1">
      <c r="A229" s="25">
        <v>218</v>
      </c>
      <c r="B229" s="22" t="s">
        <v>15</v>
      </c>
      <c r="C229" s="22" t="s">
        <v>1404</v>
      </c>
      <c r="D229" s="24" t="str">
        <f>+VLOOKUP(C229,'[1]ADICIONES Y PRORROGAS'!$T$5:$T$1155,1,FALSE)</f>
        <v>PS 0451 2018</v>
      </c>
      <c r="E229" s="29" t="s">
        <v>254</v>
      </c>
      <c r="F229" s="40" t="s">
        <v>20</v>
      </c>
      <c r="G229" s="32">
        <v>43110</v>
      </c>
      <c r="H229" s="32">
        <v>43382</v>
      </c>
      <c r="I229" s="22" t="s">
        <v>3592</v>
      </c>
      <c r="J229" s="34">
        <v>43449</v>
      </c>
      <c r="K229" s="36">
        <v>2032800</v>
      </c>
      <c r="L229" s="36" t="s">
        <v>3557</v>
      </c>
      <c r="M229" s="47" t="s">
        <v>2623</v>
      </c>
      <c r="N229" s="41" t="s">
        <v>2405</v>
      </c>
    </row>
    <row r="230" spans="1:14" s="3" customFormat="1" ht="150.75" customHeight="1" thickBot="1">
      <c r="A230" s="25">
        <v>219</v>
      </c>
      <c r="B230" s="22" t="s">
        <v>15</v>
      </c>
      <c r="C230" s="22" t="s">
        <v>1405</v>
      </c>
      <c r="D230" s="24" t="str">
        <f>+VLOOKUP(C230,'[1]ADICIONES Y PRORROGAS'!$T$5:$T$1155,1,FALSE)</f>
        <v>PS 0452 2018</v>
      </c>
      <c r="E230" s="29" t="s">
        <v>255</v>
      </c>
      <c r="F230" s="40" t="s">
        <v>20</v>
      </c>
      <c r="G230" s="32">
        <v>43110</v>
      </c>
      <c r="H230" s="32">
        <v>43382</v>
      </c>
      <c r="I230" s="22" t="s">
        <v>3592</v>
      </c>
      <c r="J230" s="34">
        <v>43449</v>
      </c>
      <c r="K230" s="36">
        <v>2134440</v>
      </c>
      <c r="L230" s="36" t="s">
        <v>3557</v>
      </c>
      <c r="M230" s="47" t="s">
        <v>2624</v>
      </c>
      <c r="N230" s="41" t="s">
        <v>2405</v>
      </c>
    </row>
    <row r="231" spans="1:14" s="3" customFormat="1" ht="150.75" customHeight="1" thickBot="1">
      <c r="A231" s="25">
        <v>220</v>
      </c>
      <c r="B231" s="22" t="s">
        <v>15</v>
      </c>
      <c r="C231" s="22" t="s">
        <v>1406</v>
      </c>
      <c r="D231" s="24" t="str">
        <f>+VLOOKUP(C231,'[1]ADICIONES Y PRORROGAS'!$T$5:$T$1155,1,FALSE)</f>
        <v>PS 0454 2018</v>
      </c>
      <c r="E231" s="29" t="s">
        <v>256</v>
      </c>
      <c r="F231" s="40" t="s">
        <v>20</v>
      </c>
      <c r="G231" s="32">
        <v>43110</v>
      </c>
      <c r="H231" s="32">
        <v>43382</v>
      </c>
      <c r="I231" s="22" t="s">
        <v>3592</v>
      </c>
      <c r="J231" s="34">
        <v>43449</v>
      </c>
      <c r="K231" s="36">
        <v>1948100</v>
      </c>
      <c r="L231" s="36" t="s">
        <v>3557</v>
      </c>
      <c r="M231" s="47" t="s">
        <v>2625</v>
      </c>
      <c r="N231" s="41" t="s">
        <v>2405</v>
      </c>
    </row>
    <row r="232" spans="1:14" s="3" customFormat="1" ht="150.75" customHeight="1" thickBot="1">
      <c r="A232" s="25">
        <v>221</v>
      </c>
      <c r="B232" s="22" t="s">
        <v>15</v>
      </c>
      <c r="C232" s="22" t="s">
        <v>1407</v>
      </c>
      <c r="D232" s="24" t="str">
        <f>+VLOOKUP(C232,'[1]ADICIONES Y PRORROGAS'!$T$5:$T$1155,1,FALSE)</f>
        <v>PS 0455 2018</v>
      </c>
      <c r="E232" s="29" t="s">
        <v>257</v>
      </c>
      <c r="F232" s="40" t="s">
        <v>21</v>
      </c>
      <c r="G232" s="32">
        <v>43110</v>
      </c>
      <c r="H232" s="32">
        <v>43382</v>
      </c>
      <c r="I232" s="22" t="s">
        <v>3592</v>
      </c>
      <c r="J232" s="34">
        <v>43449</v>
      </c>
      <c r="K232" s="36">
        <v>4212000</v>
      </c>
      <c r="L232" s="36" t="s">
        <v>3557</v>
      </c>
      <c r="M232" s="47" t="s">
        <v>2626</v>
      </c>
      <c r="N232" s="41" t="s">
        <v>2405</v>
      </c>
    </row>
    <row r="233" spans="1:14" s="3" customFormat="1" ht="150.75" customHeight="1" thickBot="1">
      <c r="A233" s="25">
        <v>222</v>
      </c>
      <c r="B233" s="22" t="s">
        <v>15</v>
      </c>
      <c r="C233" s="22" t="s">
        <v>1408</v>
      </c>
      <c r="D233" s="24" t="str">
        <f>+VLOOKUP(C233,'[1]ADICIONES Y PRORROGAS'!$T$5:$T$1155,1,FALSE)</f>
        <v>PS 0456 2018</v>
      </c>
      <c r="E233" s="29" t="s">
        <v>258</v>
      </c>
      <c r="F233" s="40" t="s">
        <v>20</v>
      </c>
      <c r="G233" s="32">
        <v>43110</v>
      </c>
      <c r="H233" s="32">
        <v>43382</v>
      </c>
      <c r="I233" s="22" t="s">
        <v>3592</v>
      </c>
      <c r="J233" s="34">
        <v>43449</v>
      </c>
      <c r="K233" s="36">
        <v>406560</v>
      </c>
      <c r="L233" s="36" t="s">
        <v>3557</v>
      </c>
      <c r="M233" s="47" t="s">
        <v>2627</v>
      </c>
      <c r="N233" s="41" t="s">
        <v>2405</v>
      </c>
    </row>
    <row r="234" spans="1:14" s="3" customFormat="1" ht="150.75" customHeight="1" thickBot="1">
      <c r="A234" s="25">
        <v>223</v>
      </c>
      <c r="B234" s="22" t="s">
        <v>15</v>
      </c>
      <c r="C234" s="22" t="s">
        <v>1409</v>
      </c>
      <c r="D234" s="24" t="str">
        <f>+VLOOKUP(C234,'[1]ADICIONES Y PRORROGAS'!$T$5:$T$1155,1,FALSE)</f>
        <v>PS 0457 2018</v>
      </c>
      <c r="E234" s="29" t="s">
        <v>259</v>
      </c>
      <c r="F234" s="40" t="s">
        <v>20</v>
      </c>
      <c r="G234" s="32">
        <v>43110</v>
      </c>
      <c r="H234" s="32">
        <v>43382</v>
      </c>
      <c r="I234" s="22" t="s">
        <v>3592</v>
      </c>
      <c r="J234" s="34">
        <v>43449</v>
      </c>
      <c r="K234" s="36">
        <v>1727880</v>
      </c>
      <c r="L234" s="36" t="s">
        <v>3557</v>
      </c>
      <c r="M234" s="47" t="s">
        <v>2628</v>
      </c>
      <c r="N234" s="41" t="s">
        <v>2405</v>
      </c>
    </row>
    <row r="235" spans="1:14" s="3" customFormat="1" ht="150.75" customHeight="1" thickBot="1">
      <c r="A235" s="25">
        <v>224</v>
      </c>
      <c r="B235" s="22" t="s">
        <v>15</v>
      </c>
      <c r="C235" s="22" t="s">
        <v>1410</v>
      </c>
      <c r="D235" s="24" t="str">
        <f>+VLOOKUP(C235,'[1]ADICIONES Y PRORROGAS'!$T$5:$T$1155,1,FALSE)</f>
        <v>PS 0458 2018</v>
      </c>
      <c r="E235" s="29" t="s">
        <v>260</v>
      </c>
      <c r="F235" s="40" t="s">
        <v>20</v>
      </c>
      <c r="G235" s="32">
        <v>43110</v>
      </c>
      <c r="H235" s="32">
        <v>43382</v>
      </c>
      <c r="I235" s="22" t="s">
        <v>3592</v>
      </c>
      <c r="J235" s="34">
        <v>43449</v>
      </c>
      <c r="K235" s="36">
        <v>1626240</v>
      </c>
      <c r="L235" s="36" t="s">
        <v>3557</v>
      </c>
      <c r="M235" s="47" t="s">
        <v>2629</v>
      </c>
      <c r="N235" s="41" t="s">
        <v>2405</v>
      </c>
    </row>
    <row r="236" spans="1:14" s="3" customFormat="1" ht="150.75" customHeight="1" thickBot="1">
      <c r="A236" s="25">
        <v>225</v>
      </c>
      <c r="B236" s="22" t="s">
        <v>15</v>
      </c>
      <c r="C236" s="22" t="s">
        <v>1411</v>
      </c>
      <c r="D236" s="24" t="str">
        <f>+VLOOKUP(C236,'[1]ADICIONES Y PRORROGAS'!$T$5:$T$1155,1,FALSE)</f>
        <v>PS 0460 2018</v>
      </c>
      <c r="E236" s="29" t="s">
        <v>261</v>
      </c>
      <c r="F236" s="40" t="s">
        <v>20</v>
      </c>
      <c r="G236" s="32">
        <v>43110</v>
      </c>
      <c r="H236" s="32">
        <v>43382</v>
      </c>
      <c r="I236" s="22" t="s">
        <v>3592</v>
      </c>
      <c r="J236" s="34">
        <v>43449</v>
      </c>
      <c r="K236" s="36">
        <v>2286900</v>
      </c>
      <c r="L236" s="36" t="s">
        <v>3557</v>
      </c>
      <c r="M236" s="47" t="s">
        <v>2630</v>
      </c>
      <c r="N236" s="41" t="s">
        <v>2405</v>
      </c>
    </row>
    <row r="237" spans="1:14" s="3" customFormat="1" ht="150.75" customHeight="1" thickBot="1">
      <c r="A237" s="25">
        <v>226</v>
      </c>
      <c r="B237" s="22" t="s">
        <v>15</v>
      </c>
      <c r="C237" s="22" t="s">
        <v>1412</v>
      </c>
      <c r="D237" s="24" t="str">
        <f>+VLOOKUP(C237,'[1]ADICIONES Y PRORROGAS'!$T$5:$T$1155,1,FALSE)</f>
        <v>PS 0461 2018</v>
      </c>
      <c r="E237" s="29" t="s">
        <v>262</v>
      </c>
      <c r="F237" s="40" t="s">
        <v>20</v>
      </c>
      <c r="G237" s="32">
        <v>43110</v>
      </c>
      <c r="H237" s="32">
        <v>43382</v>
      </c>
      <c r="I237" s="22" t="s">
        <v>3592</v>
      </c>
      <c r="J237" s="34">
        <v>43449</v>
      </c>
      <c r="K237" s="36">
        <v>2117500</v>
      </c>
      <c r="L237" s="36" t="s">
        <v>3557</v>
      </c>
      <c r="M237" s="47" t="s">
        <v>2631</v>
      </c>
      <c r="N237" s="41" t="s">
        <v>2405</v>
      </c>
    </row>
    <row r="238" spans="1:14" s="3" customFormat="1" ht="150.75" customHeight="1" thickBot="1">
      <c r="A238" s="25">
        <v>227</v>
      </c>
      <c r="B238" s="22" t="s">
        <v>15</v>
      </c>
      <c r="C238" s="22" t="s">
        <v>1413</v>
      </c>
      <c r="D238" s="24" t="str">
        <f>+VLOOKUP(C238,'[1]ADICIONES Y PRORROGAS'!$T$5:$T$1155,1,FALSE)</f>
        <v>PS 0462 2018</v>
      </c>
      <c r="E238" s="29" t="s">
        <v>263</v>
      </c>
      <c r="F238" s="40" t="s">
        <v>20</v>
      </c>
      <c r="G238" s="32">
        <v>43110</v>
      </c>
      <c r="H238" s="32">
        <v>43382</v>
      </c>
      <c r="I238" s="22" t="s">
        <v>3592</v>
      </c>
      <c r="J238" s="34">
        <v>43449</v>
      </c>
      <c r="K238" s="36">
        <v>1626240</v>
      </c>
      <c r="L238" s="36" t="s">
        <v>3557</v>
      </c>
      <c r="M238" s="47" t="s">
        <v>2632</v>
      </c>
      <c r="N238" s="41" t="s">
        <v>2405</v>
      </c>
    </row>
    <row r="239" spans="1:14" s="3" customFormat="1" ht="150.75" customHeight="1" thickBot="1">
      <c r="A239" s="25">
        <v>228</v>
      </c>
      <c r="B239" s="22" t="s">
        <v>15</v>
      </c>
      <c r="C239" s="22" t="s">
        <v>1414</v>
      </c>
      <c r="D239" s="24" t="str">
        <f>+VLOOKUP(C239,'[1]ADICIONES Y PRORROGAS'!$T$5:$T$1155,1,FALSE)</f>
        <v>PS 0463 2018</v>
      </c>
      <c r="E239" s="29" t="s">
        <v>264</v>
      </c>
      <c r="F239" s="40" t="s">
        <v>20</v>
      </c>
      <c r="G239" s="32">
        <v>43110</v>
      </c>
      <c r="H239" s="32">
        <v>43382</v>
      </c>
      <c r="I239" s="22" t="s">
        <v>3592</v>
      </c>
      <c r="J239" s="34">
        <v>43449</v>
      </c>
      <c r="K239" s="36">
        <v>1948100</v>
      </c>
      <c r="L239" s="36" t="s">
        <v>3557</v>
      </c>
      <c r="M239" s="47" t="s">
        <v>2633</v>
      </c>
      <c r="N239" s="41" t="s">
        <v>2405</v>
      </c>
    </row>
    <row r="240" spans="1:14" s="3" customFormat="1" ht="150.75" customHeight="1" thickBot="1">
      <c r="A240" s="25">
        <v>229</v>
      </c>
      <c r="B240" s="22" t="s">
        <v>15</v>
      </c>
      <c r="C240" s="22" t="s">
        <v>1415</v>
      </c>
      <c r="D240" s="24" t="str">
        <f>+VLOOKUP(C240,'[1]ADICIONES Y PRORROGAS'!$T$5:$T$1155,1,FALSE)</f>
        <v>PS 0464 2018</v>
      </c>
      <c r="E240" s="29" t="s">
        <v>265</v>
      </c>
      <c r="F240" s="40" t="s">
        <v>20</v>
      </c>
      <c r="G240" s="32">
        <v>43110</v>
      </c>
      <c r="H240" s="32">
        <v>43382</v>
      </c>
      <c r="I240" s="22" t="s">
        <v>3592</v>
      </c>
      <c r="J240" s="34">
        <v>43449</v>
      </c>
      <c r="K240" s="36">
        <v>1626240</v>
      </c>
      <c r="L240" s="36" t="s">
        <v>3557</v>
      </c>
      <c r="M240" s="47" t="s">
        <v>2634</v>
      </c>
      <c r="N240" s="41" t="s">
        <v>2405</v>
      </c>
    </row>
    <row r="241" spans="1:14" s="3" customFormat="1" ht="150.75" customHeight="1" thickBot="1">
      <c r="A241" s="25">
        <v>230</v>
      </c>
      <c r="B241" s="22" t="s">
        <v>15</v>
      </c>
      <c r="C241" s="22" t="s">
        <v>1416</v>
      </c>
      <c r="D241" s="24" t="str">
        <f>+VLOOKUP(C241,'[1]ADICIONES Y PRORROGAS'!$T$5:$T$1155,1,FALSE)</f>
        <v>PS 0466 2018</v>
      </c>
      <c r="E241" s="29" t="s">
        <v>266</v>
      </c>
      <c r="F241" s="40" t="s">
        <v>20</v>
      </c>
      <c r="G241" s="32">
        <v>43110</v>
      </c>
      <c r="H241" s="32">
        <v>43382</v>
      </c>
      <c r="I241" s="22" t="s">
        <v>3592</v>
      </c>
      <c r="J241" s="34">
        <v>43449</v>
      </c>
      <c r="K241" s="36">
        <v>1727880</v>
      </c>
      <c r="L241" s="36" t="s">
        <v>3557</v>
      </c>
      <c r="M241" s="47" t="s">
        <v>2635</v>
      </c>
      <c r="N241" s="41" t="s">
        <v>2405</v>
      </c>
    </row>
    <row r="242" spans="1:14" s="3" customFormat="1" ht="150.75" customHeight="1" thickBot="1">
      <c r="A242" s="25">
        <v>231</v>
      </c>
      <c r="B242" s="22" t="s">
        <v>15</v>
      </c>
      <c r="C242" s="22" t="s">
        <v>1417</v>
      </c>
      <c r="D242" s="24" t="str">
        <f>+VLOOKUP(C242,'[1]ADICIONES Y PRORROGAS'!$T$5:$T$1155,1,FALSE)</f>
        <v>PS 0467 2018</v>
      </c>
      <c r="E242" s="29" t="s">
        <v>267</v>
      </c>
      <c r="F242" s="40" t="s">
        <v>27</v>
      </c>
      <c r="G242" s="32">
        <v>43110</v>
      </c>
      <c r="H242" s="32">
        <v>43382</v>
      </c>
      <c r="I242" s="22" t="s">
        <v>3592</v>
      </c>
      <c r="J242" s="34">
        <v>43449</v>
      </c>
      <c r="K242" s="36">
        <v>1258320</v>
      </c>
      <c r="L242" s="36" t="s">
        <v>3557</v>
      </c>
      <c r="M242" s="47" t="s">
        <v>2636</v>
      </c>
      <c r="N242" s="41" t="s">
        <v>2405</v>
      </c>
    </row>
    <row r="243" spans="1:14" s="3" customFormat="1" ht="150.75" customHeight="1" thickBot="1">
      <c r="A243" s="25">
        <v>232</v>
      </c>
      <c r="B243" s="22" t="s">
        <v>15</v>
      </c>
      <c r="C243" s="22" t="s">
        <v>1418</v>
      </c>
      <c r="D243" s="24" t="str">
        <f>+VLOOKUP(C243,'[1]ADICIONES Y PRORROGAS'!$T$5:$T$1155,1,FALSE)</f>
        <v>PS 0468 2018</v>
      </c>
      <c r="E243" s="29" t="s">
        <v>268</v>
      </c>
      <c r="F243" s="40" t="s">
        <v>20</v>
      </c>
      <c r="G243" s="32">
        <v>43110</v>
      </c>
      <c r="H243" s="32">
        <v>43382</v>
      </c>
      <c r="I243" s="22" t="s">
        <v>3592</v>
      </c>
      <c r="J243" s="34">
        <v>43449</v>
      </c>
      <c r="K243" s="36">
        <v>1626240</v>
      </c>
      <c r="L243" s="36" t="s">
        <v>3557</v>
      </c>
      <c r="M243" s="47" t="s">
        <v>2637</v>
      </c>
      <c r="N243" s="41" t="s">
        <v>2405</v>
      </c>
    </row>
    <row r="244" spans="1:14" s="3" customFormat="1" ht="150.75" customHeight="1" thickBot="1">
      <c r="A244" s="25">
        <v>233</v>
      </c>
      <c r="B244" s="22" t="s">
        <v>15</v>
      </c>
      <c r="C244" s="22" t="s">
        <v>1419</v>
      </c>
      <c r="D244" s="24" t="str">
        <f>+VLOOKUP(C244,'[1]ADICIONES Y PRORROGAS'!$T$5:$T$1155,1,FALSE)</f>
        <v>PS 0469 2018</v>
      </c>
      <c r="E244" s="29" t="s">
        <v>269</v>
      </c>
      <c r="F244" s="40" t="s">
        <v>27</v>
      </c>
      <c r="G244" s="32">
        <v>43110</v>
      </c>
      <c r="H244" s="32">
        <v>43382</v>
      </c>
      <c r="I244" s="22" t="s">
        <v>3592</v>
      </c>
      <c r="J244" s="34">
        <v>43449</v>
      </c>
      <c r="K244" s="36">
        <v>1662780</v>
      </c>
      <c r="L244" s="36" t="s">
        <v>3557</v>
      </c>
      <c r="M244" s="47" t="s">
        <v>2638</v>
      </c>
      <c r="N244" s="41" t="s">
        <v>2405</v>
      </c>
    </row>
    <row r="245" spans="1:14" s="3" customFormat="1" ht="150.75" customHeight="1" thickBot="1">
      <c r="A245" s="25">
        <v>234</v>
      </c>
      <c r="B245" s="22" t="s">
        <v>15</v>
      </c>
      <c r="C245" s="22" t="s">
        <v>1420</v>
      </c>
      <c r="D245" s="24" t="str">
        <f>+VLOOKUP(C245,'[1]ADICIONES Y PRORROGAS'!$T$5:$T$1155,1,FALSE)</f>
        <v>PS 0470 2018</v>
      </c>
      <c r="E245" s="29" t="s">
        <v>270</v>
      </c>
      <c r="F245" s="40" t="s">
        <v>20</v>
      </c>
      <c r="G245" s="32">
        <v>43110</v>
      </c>
      <c r="H245" s="32">
        <v>43382</v>
      </c>
      <c r="I245" s="22" t="s">
        <v>3592</v>
      </c>
      <c r="J245" s="34">
        <v>43449</v>
      </c>
      <c r="K245" s="36">
        <v>1626240</v>
      </c>
      <c r="L245" s="36" t="s">
        <v>3557</v>
      </c>
      <c r="M245" s="47" t="s">
        <v>2639</v>
      </c>
      <c r="N245" s="41" t="s">
        <v>2405</v>
      </c>
    </row>
    <row r="246" spans="1:14" s="3" customFormat="1" ht="150.75" customHeight="1" thickBot="1">
      <c r="A246" s="25">
        <v>235</v>
      </c>
      <c r="B246" s="22" t="s">
        <v>15</v>
      </c>
      <c r="C246" s="22" t="s">
        <v>1421</v>
      </c>
      <c r="D246" s="24" t="str">
        <f>+VLOOKUP(C246,'[1]ADICIONES Y PRORROGAS'!$T$5:$T$1155,1,FALSE)</f>
        <v>PS 0471 2018</v>
      </c>
      <c r="E246" s="29" t="s">
        <v>271</v>
      </c>
      <c r="F246" s="40" t="s">
        <v>20</v>
      </c>
      <c r="G246" s="32">
        <v>43110</v>
      </c>
      <c r="H246" s="32">
        <v>43382</v>
      </c>
      <c r="I246" s="22" t="s">
        <v>3592</v>
      </c>
      <c r="J246" s="34">
        <v>43449</v>
      </c>
      <c r="K246" s="36">
        <v>1524600</v>
      </c>
      <c r="L246" s="36" t="s">
        <v>3557</v>
      </c>
      <c r="M246" s="47" t="s">
        <v>2640</v>
      </c>
      <c r="N246" s="41" t="s">
        <v>2405</v>
      </c>
    </row>
    <row r="247" spans="1:14" s="3" customFormat="1" ht="150.75" customHeight="1" thickBot="1">
      <c r="A247" s="25">
        <v>236</v>
      </c>
      <c r="B247" s="22" t="s">
        <v>15</v>
      </c>
      <c r="C247" s="22" t="s">
        <v>1422</v>
      </c>
      <c r="D247" s="24" t="str">
        <f>+VLOOKUP(C247,'[1]ADICIONES Y PRORROGAS'!$T$5:$T$1155,1,FALSE)</f>
        <v>PS 0472 2018</v>
      </c>
      <c r="E247" s="29" t="s">
        <v>272</v>
      </c>
      <c r="F247" s="40" t="s">
        <v>20</v>
      </c>
      <c r="G247" s="32">
        <v>43110</v>
      </c>
      <c r="H247" s="32">
        <v>43382</v>
      </c>
      <c r="I247" s="22" t="s">
        <v>3592</v>
      </c>
      <c r="J247" s="34">
        <v>43449</v>
      </c>
      <c r="K247" s="36">
        <v>1626240</v>
      </c>
      <c r="L247" s="36" t="s">
        <v>3557</v>
      </c>
      <c r="M247" s="47" t="s">
        <v>2641</v>
      </c>
      <c r="N247" s="41" t="s">
        <v>2405</v>
      </c>
    </row>
    <row r="248" spans="1:14" s="3" customFormat="1" ht="150.75" customHeight="1" thickBot="1">
      <c r="A248" s="25">
        <v>237</v>
      </c>
      <c r="B248" s="22" t="s">
        <v>15</v>
      </c>
      <c r="C248" s="22" t="s">
        <v>1423</v>
      </c>
      <c r="D248" s="24" t="str">
        <f>+VLOOKUP(C248,'[1]ADICIONES Y PRORROGAS'!$T$5:$T$1155,1,FALSE)</f>
        <v>PS 0473 2018</v>
      </c>
      <c r="E248" s="29" t="s">
        <v>273</v>
      </c>
      <c r="F248" s="40" t="s">
        <v>20</v>
      </c>
      <c r="G248" s="32">
        <v>43110</v>
      </c>
      <c r="H248" s="32">
        <v>43382</v>
      </c>
      <c r="I248" s="22" t="s">
        <v>3592</v>
      </c>
      <c r="J248" s="34">
        <v>43449</v>
      </c>
      <c r="K248" s="36">
        <v>2286900</v>
      </c>
      <c r="L248" s="36" t="s">
        <v>3557</v>
      </c>
      <c r="M248" s="47" t="s">
        <v>2642</v>
      </c>
      <c r="N248" s="41" t="s">
        <v>2405</v>
      </c>
    </row>
    <row r="249" spans="1:14" s="3" customFormat="1" ht="150.75" customHeight="1" thickBot="1">
      <c r="A249" s="25">
        <v>238</v>
      </c>
      <c r="B249" s="22" t="s">
        <v>15</v>
      </c>
      <c r="C249" s="22" t="s">
        <v>1424</v>
      </c>
      <c r="D249" s="24" t="str">
        <f>+VLOOKUP(C249,'[1]ADICIONES Y PRORROGAS'!$T$5:$T$1155,1,FALSE)</f>
        <v>PS 0476 2018</v>
      </c>
      <c r="E249" s="29" t="s">
        <v>274</v>
      </c>
      <c r="F249" s="40" t="s">
        <v>27</v>
      </c>
      <c r="G249" s="32">
        <v>43110</v>
      </c>
      <c r="H249" s="32">
        <v>43382</v>
      </c>
      <c r="I249" s="22" t="s">
        <v>3592</v>
      </c>
      <c r="J249" s="34">
        <v>43449</v>
      </c>
      <c r="K249" s="36">
        <v>1707720</v>
      </c>
      <c r="L249" s="36" t="s">
        <v>3557</v>
      </c>
      <c r="M249" s="47" t="s">
        <v>2643</v>
      </c>
      <c r="N249" s="41" t="s">
        <v>2405</v>
      </c>
    </row>
    <row r="250" spans="1:14" s="3" customFormat="1" ht="150.75" customHeight="1" thickBot="1">
      <c r="A250" s="25">
        <v>239</v>
      </c>
      <c r="B250" s="22" t="s">
        <v>15</v>
      </c>
      <c r="C250" s="22" t="s">
        <v>1425</v>
      </c>
      <c r="D250" s="24" t="str">
        <f>+VLOOKUP(C250,'[1]ADICIONES Y PRORROGAS'!$T$5:$T$1155,1,FALSE)</f>
        <v>PS 0477 2018</v>
      </c>
      <c r="E250" s="29" t="s">
        <v>275</v>
      </c>
      <c r="F250" s="40" t="s">
        <v>20</v>
      </c>
      <c r="G250" s="32">
        <v>43110</v>
      </c>
      <c r="H250" s="32">
        <v>43382</v>
      </c>
      <c r="I250" s="22" t="s">
        <v>3592</v>
      </c>
      <c r="J250" s="34">
        <v>43449</v>
      </c>
      <c r="K250" s="36">
        <v>2227610</v>
      </c>
      <c r="L250" s="36" t="s">
        <v>3557</v>
      </c>
      <c r="M250" s="47" t="s">
        <v>2644</v>
      </c>
      <c r="N250" s="41" t="s">
        <v>2405</v>
      </c>
    </row>
    <row r="251" spans="1:14" s="3" customFormat="1" ht="150.75" customHeight="1" thickBot="1">
      <c r="A251" s="25">
        <v>240</v>
      </c>
      <c r="B251" s="22" t="s">
        <v>15</v>
      </c>
      <c r="C251" s="22" t="s">
        <v>1426</v>
      </c>
      <c r="D251" s="24" t="str">
        <f>+VLOOKUP(C251,'[1]ADICIONES Y PRORROGAS'!$T$5:$T$1155,1,FALSE)</f>
        <v>PS 0479 2018</v>
      </c>
      <c r="E251" s="29" t="s">
        <v>276</v>
      </c>
      <c r="F251" s="40" t="s">
        <v>20</v>
      </c>
      <c r="G251" s="32">
        <v>43110</v>
      </c>
      <c r="H251" s="32">
        <v>43382</v>
      </c>
      <c r="I251" s="22" t="s">
        <v>3592</v>
      </c>
      <c r="J251" s="34">
        <v>43449</v>
      </c>
      <c r="K251" s="36">
        <v>1626240</v>
      </c>
      <c r="L251" s="36" t="s">
        <v>3557</v>
      </c>
      <c r="M251" s="47" t="s">
        <v>2645</v>
      </c>
      <c r="N251" s="41" t="s">
        <v>2405</v>
      </c>
    </row>
    <row r="252" spans="1:14" s="3" customFormat="1" ht="150.75" customHeight="1" thickBot="1">
      <c r="A252" s="25">
        <v>241</v>
      </c>
      <c r="B252" s="22" t="s">
        <v>15</v>
      </c>
      <c r="C252" s="22" t="s">
        <v>1427</v>
      </c>
      <c r="D252" s="24" t="str">
        <f>+VLOOKUP(C252,'[1]ADICIONES Y PRORROGAS'!$T$5:$T$1155,1,FALSE)</f>
        <v>PS 0480 2018</v>
      </c>
      <c r="E252" s="29" t="s">
        <v>277</v>
      </c>
      <c r="F252" s="40" t="s">
        <v>20</v>
      </c>
      <c r="G252" s="32">
        <v>43110</v>
      </c>
      <c r="H252" s="32">
        <v>43382</v>
      </c>
      <c r="I252" s="22" t="s">
        <v>3592</v>
      </c>
      <c r="J252" s="34">
        <v>43449</v>
      </c>
      <c r="K252" s="36">
        <v>2134440</v>
      </c>
      <c r="L252" s="36" t="s">
        <v>3557</v>
      </c>
      <c r="M252" s="47" t="s">
        <v>2646</v>
      </c>
      <c r="N252" s="41" t="s">
        <v>2405</v>
      </c>
    </row>
    <row r="253" spans="1:14" s="3" customFormat="1" ht="150.75" customHeight="1" thickBot="1">
      <c r="A253" s="25">
        <v>242</v>
      </c>
      <c r="B253" s="22" t="s">
        <v>15</v>
      </c>
      <c r="C253" s="22" t="s">
        <v>1428</v>
      </c>
      <c r="D253" s="24" t="str">
        <f>+VLOOKUP(C253,'[1]ADICIONES Y PRORROGAS'!$T$5:$T$1155,1,FALSE)</f>
        <v>PS 0481 2018</v>
      </c>
      <c r="E253" s="29" t="s">
        <v>278</v>
      </c>
      <c r="F253" s="40" t="s">
        <v>20</v>
      </c>
      <c r="G253" s="32">
        <v>43110</v>
      </c>
      <c r="H253" s="32">
        <v>43382</v>
      </c>
      <c r="I253" s="22" t="s">
        <v>3592</v>
      </c>
      <c r="J253" s="34">
        <v>43449</v>
      </c>
      <c r="K253" s="36">
        <v>2286900</v>
      </c>
      <c r="L253" s="36" t="s">
        <v>3557</v>
      </c>
      <c r="M253" s="47" t="s">
        <v>2647</v>
      </c>
      <c r="N253" s="41" t="s">
        <v>2405</v>
      </c>
    </row>
    <row r="254" spans="1:14" s="3" customFormat="1" ht="150.75" customHeight="1" thickBot="1">
      <c r="A254" s="25">
        <v>243</v>
      </c>
      <c r="B254" s="22" t="s">
        <v>15</v>
      </c>
      <c r="C254" s="22" t="s">
        <v>1429</v>
      </c>
      <c r="D254" s="24" t="str">
        <f>+VLOOKUP(C254,'[1]ADICIONES Y PRORROGAS'!$T$5:$T$1155,1,FALSE)</f>
        <v>PS 0482 2018</v>
      </c>
      <c r="E254" s="29" t="s">
        <v>279</v>
      </c>
      <c r="F254" s="40" t="s">
        <v>20</v>
      </c>
      <c r="G254" s="32">
        <v>43110</v>
      </c>
      <c r="H254" s="32">
        <v>43382</v>
      </c>
      <c r="I254" s="22" t="s">
        <v>3592</v>
      </c>
      <c r="J254" s="34">
        <v>43449</v>
      </c>
      <c r="K254" s="36">
        <v>1948100</v>
      </c>
      <c r="L254" s="36" t="s">
        <v>3557</v>
      </c>
      <c r="M254" s="47" t="s">
        <v>2648</v>
      </c>
      <c r="N254" s="41" t="s">
        <v>2405</v>
      </c>
    </row>
    <row r="255" spans="1:14" s="3" customFormat="1" ht="150.75" customHeight="1" thickBot="1">
      <c r="A255" s="25">
        <v>244</v>
      </c>
      <c r="B255" s="22" t="s">
        <v>15</v>
      </c>
      <c r="C255" s="22" t="s">
        <v>1430</v>
      </c>
      <c r="D255" s="24" t="str">
        <f>+VLOOKUP(C255,'[1]ADICIONES Y PRORROGAS'!$T$5:$T$1155,1,FALSE)</f>
        <v>PS 0483 2018</v>
      </c>
      <c r="E255" s="29" t="s">
        <v>280</v>
      </c>
      <c r="F255" s="40" t="s">
        <v>20</v>
      </c>
      <c r="G255" s="32">
        <v>43110</v>
      </c>
      <c r="H255" s="32">
        <v>43382</v>
      </c>
      <c r="I255" s="22" t="s">
        <v>3592</v>
      </c>
      <c r="J255" s="34">
        <v>43449</v>
      </c>
      <c r="K255" s="36">
        <v>1948100</v>
      </c>
      <c r="L255" s="36" t="s">
        <v>3557</v>
      </c>
      <c r="M255" s="47" t="s">
        <v>2649</v>
      </c>
      <c r="N255" s="41" t="s">
        <v>2405</v>
      </c>
    </row>
    <row r="256" spans="1:14" s="3" customFormat="1" ht="150.75" customHeight="1" thickBot="1">
      <c r="A256" s="25">
        <v>245</v>
      </c>
      <c r="B256" s="22" t="s">
        <v>15</v>
      </c>
      <c r="C256" s="22" t="s">
        <v>1431</v>
      </c>
      <c r="D256" s="24" t="str">
        <f>+VLOOKUP(C256,'[1]ADICIONES Y PRORROGAS'!$T$5:$T$1155,1,FALSE)</f>
        <v>PS 0485 2018</v>
      </c>
      <c r="E256" s="29" t="s">
        <v>281</v>
      </c>
      <c r="F256" s="40" t="s">
        <v>20</v>
      </c>
      <c r="G256" s="32">
        <v>43110</v>
      </c>
      <c r="H256" s="32">
        <v>43382</v>
      </c>
      <c r="I256" s="22" t="s">
        <v>3592</v>
      </c>
      <c r="J256" s="34">
        <v>43449</v>
      </c>
      <c r="K256" s="36">
        <v>1829520</v>
      </c>
      <c r="L256" s="36" t="s">
        <v>3557</v>
      </c>
      <c r="M256" s="47" t="s">
        <v>2650</v>
      </c>
      <c r="N256" s="41" t="s">
        <v>2405</v>
      </c>
    </row>
    <row r="257" spans="1:14" s="3" customFormat="1" ht="150.75" customHeight="1" thickBot="1">
      <c r="A257" s="25">
        <v>246</v>
      </c>
      <c r="B257" s="22" t="s">
        <v>15</v>
      </c>
      <c r="C257" s="22" t="s">
        <v>1432</v>
      </c>
      <c r="D257" s="24" t="str">
        <f>+VLOOKUP(C257,'[1]ADICIONES Y PRORROGAS'!$T$5:$T$1155,1,FALSE)</f>
        <v>PS 0486 2018</v>
      </c>
      <c r="E257" s="29" t="s">
        <v>282</v>
      </c>
      <c r="F257" s="40" t="s">
        <v>20</v>
      </c>
      <c r="G257" s="32">
        <v>43110</v>
      </c>
      <c r="H257" s="32">
        <v>43382</v>
      </c>
      <c r="I257" s="22" t="s">
        <v>3592</v>
      </c>
      <c r="J257" s="34">
        <v>43449</v>
      </c>
      <c r="K257" s="36">
        <v>1456840</v>
      </c>
      <c r="L257" s="36" t="s">
        <v>3557</v>
      </c>
      <c r="M257" s="47" t="s">
        <v>2651</v>
      </c>
      <c r="N257" s="41" t="s">
        <v>2405</v>
      </c>
    </row>
    <row r="258" spans="1:14" s="3" customFormat="1" ht="150.75" customHeight="1" thickBot="1">
      <c r="A258" s="25">
        <v>247</v>
      </c>
      <c r="B258" s="22" t="s">
        <v>15</v>
      </c>
      <c r="C258" s="22" t="s">
        <v>1433</v>
      </c>
      <c r="D258" s="24" t="str">
        <f>+VLOOKUP(C258,'[1]ADICIONES Y PRORROGAS'!$T$5:$T$1155,1,FALSE)</f>
        <v>PS 0487 2018</v>
      </c>
      <c r="E258" s="29" t="s">
        <v>283</v>
      </c>
      <c r="F258" s="40" t="s">
        <v>20</v>
      </c>
      <c r="G258" s="32">
        <v>43110</v>
      </c>
      <c r="H258" s="32">
        <v>43382</v>
      </c>
      <c r="I258" s="22" t="s">
        <v>3592</v>
      </c>
      <c r="J258" s="34">
        <v>43449</v>
      </c>
      <c r="K258" s="36">
        <v>1727880</v>
      </c>
      <c r="L258" s="36" t="s">
        <v>3557</v>
      </c>
      <c r="M258" s="47" t="s">
        <v>2652</v>
      </c>
      <c r="N258" s="41" t="s">
        <v>2405</v>
      </c>
    </row>
    <row r="259" spans="1:14" s="3" customFormat="1" ht="150.75" customHeight="1" thickBot="1">
      <c r="A259" s="25">
        <v>248</v>
      </c>
      <c r="B259" s="22" t="s">
        <v>15</v>
      </c>
      <c r="C259" s="22" t="s">
        <v>1434</v>
      </c>
      <c r="D259" s="24" t="str">
        <f>+VLOOKUP(C259,'[1]ADICIONES Y PRORROGAS'!$T$5:$T$1155,1,FALSE)</f>
        <v>PS 0488 2018</v>
      </c>
      <c r="E259" s="29" t="s">
        <v>284</v>
      </c>
      <c r="F259" s="40" t="s">
        <v>20</v>
      </c>
      <c r="G259" s="32">
        <v>43110</v>
      </c>
      <c r="H259" s="32">
        <v>43382</v>
      </c>
      <c r="I259" s="22" t="s">
        <v>3592</v>
      </c>
      <c r="J259" s="34">
        <v>43449</v>
      </c>
      <c r="K259" s="36">
        <v>2134440</v>
      </c>
      <c r="L259" s="36" t="s">
        <v>3557</v>
      </c>
      <c r="M259" s="47" t="s">
        <v>2653</v>
      </c>
      <c r="N259" s="41" t="s">
        <v>2405</v>
      </c>
    </row>
    <row r="260" spans="1:14" s="3" customFormat="1" ht="150.75" customHeight="1" thickBot="1">
      <c r="A260" s="25">
        <v>249</v>
      </c>
      <c r="B260" s="22" t="s">
        <v>15</v>
      </c>
      <c r="C260" s="22" t="s">
        <v>1435</v>
      </c>
      <c r="D260" s="24" t="str">
        <f>+VLOOKUP(C260,'[1]ADICIONES Y PRORROGAS'!$T$5:$T$1155,1,FALSE)</f>
        <v>PS 0490 2018</v>
      </c>
      <c r="E260" s="29" t="s">
        <v>285</v>
      </c>
      <c r="F260" s="40" t="s">
        <v>21</v>
      </c>
      <c r="G260" s="32">
        <v>43110</v>
      </c>
      <c r="H260" s="32">
        <v>43382</v>
      </c>
      <c r="I260" s="22" t="s">
        <v>3592</v>
      </c>
      <c r="J260" s="34">
        <v>43449</v>
      </c>
      <c r="K260" s="36">
        <v>2995200</v>
      </c>
      <c r="L260" s="36" t="s">
        <v>3557</v>
      </c>
      <c r="M260" s="47" t="s">
        <v>2654</v>
      </c>
      <c r="N260" s="41" t="s">
        <v>2405</v>
      </c>
    </row>
    <row r="261" spans="1:14" s="3" customFormat="1" ht="150.75" customHeight="1" thickBot="1">
      <c r="A261" s="25">
        <v>250</v>
      </c>
      <c r="B261" s="22" t="s">
        <v>15</v>
      </c>
      <c r="C261" s="22" t="s">
        <v>1436</v>
      </c>
      <c r="D261" s="24" t="str">
        <f>+VLOOKUP(C261,'[1]ADICIONES Y PRORROGAS'!$T$5:$T$1155,1,FALSE)</f>
        <v>PS 0491 2018</v>
      </c>
      <c r="E261" s="29" t="s">
        <v>286</v>
      </c>
      <c r="F261" s="40" t="s">
        <v>20</v>
      </c>
      <c r="G261" s="32">
        <v>43110</v>
      </c>
      <c r="H261" s="32">
        <v>43382</v>
      </c>
      <c r="I261" s="22" t="s">
        <v>3592</v>
      </c>
      <c r="J261" s="34">
        <v>43449</v>
      </c>
      <c r="K261" s="36">
        <v>1727880</v>
      </c>
      <c r="L261" s="36" t="s">
        <v>3557</v>
      </c>
      <c r="M261" s="47" t="s">
        <v>2655</v>
      </c>
      <c r="N261" s="41" t="s">
        <v>2405</v>
      </c>
    </row>
    <row r="262" spans="1:14" s="3" customFormat="1" ht="150.75" customHeight="1" thickBot="1">
      <c r="A262" s="25">
        <v>251</v>
      </c>
      <c r="B262" s="22" t="s">
        <v>15</v>
      </c>
      <c r="C262" s="22" t="s">
        <v>1437</v>
      </c>
      <c r="D262" s="24" t="str">
        <f>+VLOOKUP(C262,'[1]ADICIONES Y PRORROGAS'!$T$5:$T$1155,1,FALSE)</f>
        <v>PS 0492 2018</v>
      </c>
      <c r="E262" s="29" t="s">
        <v>287</v>
      </c>
      <c r="F262" s="40" t="s">
        <v>21</v>
      </c>
      <c r="G262" s="32">
        <v>43110</v>
      </c>
      <c r="H262" s="32">
        <v>43382</v>
      </c>
      <c r="I262" s="22" t="s">
        <v>3592</v>
      </c>
      <c r="J262" s="34">
        <v>43449</v>
      </c>
      <c r="K262" s="36">
        <v>4212000</v>
      </c>
      <c r="L262" s="36" t="s">
        <v>3557</v>
      </c>
      <c r="M262" s="47" t="s">
        <v>2656</v>
      </c>
      <c r="N262" s="41" t="s">
        <v>2405</v>
      </c>
    </row>
    <row r="263" spans="1:14" s="3" customFormat="1" ht="150.75" customHeight="1" thickBot="1">
      <c r="A263" s="25">
        <v>252</v>
      </c>
      <c r="B263" s="22" t="s">
        <v>15</v>
      </c>
      <c r="C263" s="22" t="s">
        <v>1438</v>
      </c>
      <c r="D263" s="24" t="str">
        <f>+VLOOKUP(C263,'[1]ADICIONES Y PRORROGAS'!$T$5:$T$1155,1,FALSE)</f>
        <v>PS 0493 2018</v>
      </c>
      <c r="E263" s="29" t="s">
        <v>288</v>
      </c>
      <c r="F263" s="40" t="s">
        <v>21</v>
      </c>
      <c r="G263" s="32">
        <v>43110</v>
      </c>
      <c r="H263" s="32">
        <v>43382</v>
      </c>
      <c r="I263" s="22" t="s">
        <v>3592</v>
      </c>
      <c r="J263" s="34">
        <v>43449</v>
      </c>
      <c r="K263" s="36">
        <v>3182400</v>
      </c>
      <c r="L263" s="36" t="s">
        <v>3557</v>
      </c>
      <c r="M263" s="47" t="s">
        <v>2657</v>
      </c>
      <c r="N263" s="41" t="s">
        <v>2405</v>
      </c>
    </row>
    <row r="264" spans="1:14" s="3" customFormat="1" ht="150.75" customHeight="1" thickBot="1">
      <c r="A264" s="25">
        <v>253</v>
      </c>
      <c r="B264" s="22" t="s">
        <v>15</v>
      </c>
      <c r="C264" s="22" t="s">
        <v>1439</v>
      </c>
      <c r="D264" s="24" t="str">
        <f>+VLOOKUP(C264,'[1]ADICIONES Y PRORROGAS'!$T$5:$T$1155,1,FALSE)</f>
        <v>PS 0494 2018</v>
      </c>
      <c r="E264" s="29" t="s">
        <v>289</v>
      </c>
      <c r="F264" s="40" t="s">
        <v>20</v>
      </c>
      <c r="G264" s="32">
        <v>43110</v>
      </c>
      <c r="H264" s="32">
        <v>43382</v>
      </c>
      <c r="I264" s="22" t="s">
        <v>3592</v>
      </c>
      <c r="J264" s="34">
        <v>43449</v>
      </c>
      <c r="K264" s="36">
        <v>1948100</v>
      </c>
      <c r="L264" s="36" t="s">
        <v>3557</v>
      </c>
      <c r="M264" s="47" t="s">
        <v>2658</v>
      </c>
      <c r="N264" s="41" t="s">
        <v>2405</v>
      </c>
    </row>
    <row r="265" spans="1:14" s="3" customFormat="1" ht="150.75" customHeight="1" thickBot="1">
      <c r="A265" s="25">
        <v>254</v>
      </c>
      <c r="B265" s="22" t="s">
        <v>15</v>
      </c>
      <c r="C265" s="22" t="s">
        <v>1440</v>
      </c>
      <c r="D265" s="24" t="str">
        <f>+VLOOKUP(C265,'[1]ADICIONES Y PRORROGAS'!$T$5:$T$1155,1,FALSE)</f>
        <v>PS 0495 2018</v>
      </c>
      <c r="E265" s="29" t="s">
        <v>290</v>
      </c>
      <c r="F265" s="40" t="s">
        <v>21</v>
      </c>
      <c r="G265" s="32">
        <v>43110</v>
      </c>
      <c r="H265" s="32">
        <v>43382</v>
      </c>
      <c r="I265" s="22" t="s">
        <v>3592</v>
      </c>
      <c r="J265" s="34">
        <v>43449</v>
      </c>
      <c r="K265" s="36">
        <v>4212000</v>
      </c>
      <c r="L265" s="36" t="s">
        <v>3557</v>
      </c>
      <c r="M265" s="47" t="s">
        <v>2659</v>
      </c>
      <c r="N265" s="41" t="s">
        <v>2405</v>
      </c>
    </row>
    <row r="266" spans="1:14" s="3" customFormat="1" ht="150.75" customHeight="1" thickBot="1">
      <c r="A266" s="25">
        <v>255</v>
      </c>
      <c r="B266" s="22" t="s">
        <v>15</v>
      </c>
      <c r="C266" s="22" t="s">
        <v>1441</v>
      </c>
      <c r="D266" s="24" t="str">
        <f>+VLOOKUP(C266,'[1]ADICIONES Y PRORROGAS'!$T$5:$T$1155,1,FALSE)</f>
        <v>PS 0496 2018</v>
      </c>
      <c r="E266" s="29" t="s">
        <v>291</v>
      </c>
      <c r="F266" s="40" t="s">
        <v>21</v>
      </c>
      <c r="G266" s="32">
        <v>43110</v>
      </c>
      <c r="H266" s="32">
        <v>43382</v>
      </c>
      <c r="I266" s="22" t="s">
        <v>3592</v>
      </c>
      <c r="J266" s="34">
        <v>43449</v>
      </c>
      <c r="K266" s="36">
        <v>4212000</v>
      </c>
      <c r="L266" s="36" t="s">
        <v>3557</v>
      </c>
      <c r="M266" s="47" t="s">
        <v>2660</v>
      </c>
      <c r="N266" s="41" t="s">
        <v>2405</v>
      </c>
    </row>
    <row r="267" spans="1:14" s="3" customFormat="1" ht="150.75" customHeight="1" thickBot="1">
      <c r="A267" s="25">
        <v>256</v>
      </c>
      <c r="B267" s="22" t="s">
        <v>15</v>
      </c>
      <c r="C267" s="22" t="s">
        <v>1442</v>
      </c>
      <c r="D267" s="24" t="str">
        <f>+VLOOKUP(C267,'[1]ADICIONES Y PRORROGAS'!$T$5:$T$1155,1,FALSE)</f>
        <v>PS 0497 2018</v>
      </c>
      <c r="E267" s="29" t="s">
        <v>292</v>
      </c>
      <c r="F267" s="40" t="s">
        <v>20</v>
      </c>
      <c r="G267" s="32">
        <v>43110</v>
      </c>
      <c r="H267" s="32">
        <v>43382</v>
      </c>
      <c r="I267" s="22" t="s">
        <v>3592</v>
      </c>
      <c r="J267" s="34">
        <v>43449</v>
      </c>
      <c r="K267" s="36">
        <v>1948100</v>
      </c>
      <c r="L267" s="36" t="s">
        <v>3557</v>
      </c>
      <c r="M267" s="47" t="s">
        <v>2661</v>
      </c>
      <c r="N267" s="41" t="s">
        <v>2405</v>
      </c>
    </row>
    <row r="268" spans="1:14" s="3" customFormat="1" ht="150.75" customHeight="1" thickBot="1">
      <c r="A268" s="25">
        <v>257</v>
      </c>
      <c r="B268" s="22" t="s">
        <v>15</v>
      </c>
      <c r="C268" s="22" t="s">
        <v>1443</v>
      </c>
      <c r="D268" s="24" t="str">
        <f>+VLOOKUP(C268,'[1]ADICIONES Y PRORROGAS'!$T$5:$T$1155,1,FALSE)</f>
        <v>PS 0499 2018</v>
      </c>
      <c r="E268" s="29" t="s">
        <v>293</v>
      </c>
      <c r="F268" s="40" t="s">
        <v>21</v>
      </c>
      <c r="G268" s="32">
        <v>43110</v>
      </c>
      <c r="H268" s="32">
        <v>43382</v>
      </c>
      <c r="I268" s="22" t="s">
        <v>3592</v>
      </c>
      <c r="J268" s="34">
        <v>43449</v>
      </c>
      <c r="K268" s="36">
        <v>4212000</v>
      </c>
      <c r="L268" s="36" t="s">
        <v>3557</v>
      </c>
      <c r="M268" s="47" t="s">
        <v>2662</v>
      </c>
      <c r="N268" s="41" t="s">
        <v>2405</v>
      </c>
    </row>
    <row r="269" spans="1:14" s="3" customFormat="1" ht="150.75" customHeight="1" thickBot="1">
      <c r="A269" s="25">
        <v>258</v>
      </c>
      <c r="B269" s="22" t="s">
        <v>15</v>
      </c>
      <c r="C269" s="22" t="s">
        <v>1444</v>
      </c>
      <c r="D269" s="24" t="str">
        <f>+VLOOKUP(C269,'[1]ADICIONES Y PRORROGAS'!$T$5:$T$1155,1,FALSE)</f>
        <v>PS 0501 2018</v>
      </c>
      <c r="E269" s="29" t="s">
        <v>294</v>
      </c>
      <c r="F269" s="40" t="s">
        <v>20</v>
      </c>
      <c r="G269" s="32">
        <v>43110</v>
      </c>
      <c r="H269" s="32">
        <v>43382</v>
      </c>
      <c r="I269" s="22" t="s">
        <v>3592</v>
      </c>
      <c r="J269" s="34">
        <v>43449</v>
      </c>
      <c r="K269" s="36">
        <v>1677060</v>
      </c>
      <c r="L269" s="36" t="s">
        <v>3557</v>
      </c>
      <c r="M269" s="47" t="s">
        <v>2663</v>
      </c>
      <c r="N269" s="41" t="s">
        <v>2405</v>
      </c>
    </row>
    <row r="270" spans="1:14" s="3" customFormat="1" ht="150.75" customHeight="1" thickBot="1">
      <c r="A270" s="25">
        <v>259</v>
      </c>
      <c r="B270" s="22" t="s">
        <v>15</v>
      </c>
      <c r="C270" s="22" t="s">
        <v>1445</v>
      </c>
      <c r="D270" s="24" t="str">
        <f>+VLOOKUP(C270,'[1]ADICIONES Y PRORROGAS'!$T$5:$T$1155,1,FALSE)</f>
        <v>PS 0502 2018</v>
      </c>
      <c r="E270" s="29" t="s">
        <v>295</v>
      </c>
      <c r="F270" s="40" t="s">
        <v>21</v>
      </c>
      <c r="G270" s="32">
        <v>43110</v>
      </c>
      <c r="H270" s="32">
        <v>43382</v>
      </c>
      <c r="I270" s="22" t="s">
        <v>3592</v>
      </c>
      <c r="J270" s="34">
        <v>43449</v>
      </c>
      <c r="K270" s="36">
        <v>3931200</v>
      </c>
      <c r="L270" s="36" t="s">
        <v>3557</v>
      </c>
      <c r="M270" s="47" t="s">
        <v>2664</v>
      </c>
      <c r="N270" s="41" t="s">
        <v>2405</v>
      </c>
    </row>
    <row r="271" spans="1:14" s="3" customFormat="1" ht="150.75" customHeight="1" thickBot="1">
      <c r="A271" s="25">
        <v>260</v>
      </c>
      <c r="B271" s="22" t="s">
        <v>15</v>
      </c>
      <c r="C271" s="22" t="s">
        <v>1446</v>
      </c>
      <c r="D271" s="24" t="str">
        <f>+VLOOKUP(C271,'[1]ADICIONES Y PRORROGAS'!$T$5:$T$1155,1,FALSE)</f>
        <v>PS 0503 2018</v>
      </c>
      <c r="E271" s="29" t="s">
        <v>296</v>
      </c>
      <c r="F271" s="40" t="s">
        <v>20</v>
      </c>
      <c r="G271" s="32">
        <v>43110</v>
      </c>
      <c r="H271" s="32">
        <v>43382</v>
      </c>
      <c r="I271" s="22" t="s">
        <v>3592</v>
      </c>
      <c r="J271" s="34">
        <v>43449</v>
      </c>
      <c r="K271" s="36">
        <v>1948100</v>
      </c>
      <c r="L271" s="36" t="s">
        <v>3557</v>
      </c>
      <c r="M271" s="47" t="s">
        <v>2665</v>
      </c>
      <c r="N271" s="41" t="s">
        <v>2405</v>
      </c>
    </row>
    <row r="272" spans="1:14" s="3" customFormat="1" ht="150.75" customHeight="1" thickBot="1">
      <c r="A272" s="25">
        <v>261</v>
      </c>
      <c r="B272" s="22" t="s">
        <v>15</v>
      </c>
      <c r="C272" s="22" t="s">
        <v>1447</v>
      </c>
      <c r="D272" s="24" t="str">
        <f>+VLOOKUP(C272,'[1]ADICIONES Y PRORROGAS'!$T$5:$T$1155,1,FALSE)</f>
        <v>PS 0505 2018</v>
      </c>
      <c r="E272" s="29" t="s">
        <v>297</v>
      </c>
      <c r="F272" s="40" t="s">
        <v>21</v>
      </c>
      <c r="G272" s="32">
        <v>43110</v>
      </c>
      <c r="H272" s="32">
        <v>43382</v>
      </c>
      <c r="I272" s="22" t="s">
        <v>3592</v>
      </c>
      <c r="J272" s="34">
        <v>43449</v>
      </c>
      <c r="K272" s="36">
        <v>3088800</v>
      </c>
      <c r="L272" s="36" t="s">
        <v>3557</v>
      </c>
      <c r="M272" s="47" t="s">
        <v>2666</v>
      </c>
      <c r="N272" s="41" t="s">
        <v>2405</v>
      </c>
    </row>
    <row r="273" spans="1:14" s="3" customFormat="1" ht="150.75" customHeight="1" thickBot="1">
      <c r="A273" s="25">
        <v>262</v>
      </c>
      <c r="B273" s="22" t="s">
        <v>15</v>
      </c>
      <c r="C273" s="22" t="s">
        <v>1448</v>
      </c>
      <c r="D273" s="24" t="str">
        <f>+VLOOKUP(C273,'[1]ADICIONES Y PRORROGAS'!$T$5:$T$1155,1,FALSE)</f>
        <v>PS 0506 2018</v>
      </c>
      <c r="E273" s="29" t="s">
        <v>298</v>
      </c>
      <c r="F273" s="40" t="s">
        <v>20</v>
      </c>
      <c r="G273" s="32">
        <v>43110</v>
      </c>
      <c r="H273" s="32">
        <v>43382</v>
      </c>
      <c r="I273" s="22" t="s">
        <v>3592</v>
      </c>
      <c r="J273" s="34">
        <v>43449</v>
      </c>
      <c r="K273" s="36">
        <v>1626240</v>
      </c>
      <c r="L273" s="36" t="s">
        <v>3557</v>
      </c>
      <c r="M273" s="47" t="s">
        <v>2667</v>
      </c>
      <c r="N273" s="41" t="s">
        <v>2405</v>
      </c>
    </row>
    <row r="274" spans="1:14" s="3" customFormat="1" ht="150.75" customHeight="1" thickBot="1">
      <c r="A274" s="25">
        <v>263</v>
      </c>
      <c r="B274" s="22" t="s">
        <v>15</v>
      </c>
      <c r="C274" s="22" t="s">
        <v>1449</v>
      </c>
      <c r="D274" s="24" t="str">
        <f>+VLOOKUP(C274,'[1]ADICIONES Y PRORROGAS'!$T$5:$T$1155,1,FALSE)</f>
        <v>PS 0507 2018</v>
      </c>
      <c r="E274" s="29" t="s">
        <v>299</v>
      </c>
      <c r="F274" s="40" t="s">
        <v>20</v>
      </c>
      <c r="G274" s="32">
        <v>43110</v>
      </c>
      <c r="H274" s="32">
        <v>43382</v>
      </c>
      <c r="I274" s="22" t="s">
        <v>3592</v>
      </c>
      <c r="J274" s="34">
        <v>43449</v>
      </c>
      <c r="K274" s="36">
        <v>1948100</v>
      </c>
      <c r="L274" s="36" t="s">
        <v>3557</v>
      </c>
      <c r="M274" s="47" t="s">
        <v>2668</v>
      </c>
      <c r="N274" s="41" t="s">
        <v>2405</v>
      </c>
    </row>
    <row r="275" spans="1:14" s="3" customFormat="1" ht="150.75" customHeight="1" thickBot="1">
      <c r="A275" s="25">
        <v>264</v>
      </c>
      <c r="B275" s="22" t="s">
        <v>15</v>
      </c>
      <c r="C275" s="22" t="s">
        <v>1450</v>
      </c>
      <c r="D275" s="24" t="str">
        <f>+VLOOKUP(C275,'[1]ADICIONES Y PRORROGAS'!$T$5:$T$1155,1,FALSE)</f>
        <v>PS 0508 2018</v>
      </c>
      <c r="E275" s="29" t="s">
        <v>300</v>
      </c>
      <c r="F275" s="40" t="s">
        <v>20</v>
      </c>
      <c r="G275" s="32">
        <v>43110</v>
      </c>
      <c r="H275" s="32">
        <v>43382</v>
      </c>
      <c r="I275" s="22" t="s">
        <v>3592</v>
      </c>
      <c r="J275" s="34">
        <v>43449</v>
      </c>
      <c r="K275" s="36">
        <v>1677060</v>
      </c>
      <c r="L275" s="36" t="s">
        <v>3557</v>
      </c>
      <c r="M275" s="47" t="s">
        <v>2669</v>
      </c>
      <c r="N275" s="41" t="s">
        <v>2405</v>
      </c>
    </row>
    <row r="276" spans="1:14" s="3" customFormat="1" ht="150.75" customHeight="1" thickBot="1">
      <c r="A276" s="25">
        <v>265</v>
      </c>
      <c r="B276" s="22" t="s">
        <v>15</v>
      </c>
      <c r="C276" s="22" t="s">
        <v>1451</v>
      </c>
      <c r="D276" s="24" t="str">
        <f>+VLOOKUP(C276,'[1]ADICIONES Y PRORROGAS'!$T$5:$T$1155,1,FALSE)</f>
        <v>PS 0509 2018</v>
      </c>
      <c r="E276" s="29" t="s">
        <v>301</v>
      </c>
      <c r="F276" s="40" t="s">
        <v>21</v>
      </c>
      <c r="G276" s="32">
        <v>43110</v>
      </c>
      <c r="H276" s="32">
        <v>43382</v>
      </c>
      <c r="I276" s="22" t="s">
        <v>3592</v>
      </c>
      <c r="J276" s="34">
        <v>43449</v>
      </c>
      <c r="K276" s="36">
        <v>2995200</v>
      </c>
      <c r="L276" s="36" t="s">
        <v>3557</v>
      </c>
      <c r="M276" s="47" t="s">
        <v>2670</v>
      </c>
      <c r="N276" s="41" t="s">
        <v>2405</v>
      </c>
    </row>
    <row r="277" spans="1:14" s="3" customFormat="1" ht="150.75" customHeight="1" thickBot="1">
      <c r="A277" s="25">
        <v>266</v>
      </c>
      <c r="B277" s="22" t="s">
        <v>15</v>
      </c>
      <c r="C277" s="22" t="s">
        <v>1452</v>
      </c>
      <c r="D277" s="24" t="str">
        <f>+VLOOKUP(C277,'[1]ADICIONES Y PRORROGAS'!$T$5:$T$1155,1,FALSE)</f>
        <v>PS 0510 2018</v>
      </c>
      <c r="E277" s="29" t="s">
        <v>302</v>
      </c>
      <c r="F277" s="40" t="s">
        <v>20</v>
      </c>
      <c r="G277" s="32">
        <v>43110</v>
      </c>
      <c r="H277" s="32">
        <v>43382</v>
      </c>
      <c r="I277" s="22" t="s">
        <v>3592</v>
      </c>
      <c r="J277" s="34">
        <v>43449</v>
      </c>
      <c r="K277" s="36">
        <v>1677060</v>
      </c>
      <c r="L277" s="36" t="s">
        <v>3557</v>
      </c>
      <c r="M277" s="47" t="s">
        <v>2671</v>
      </c>
      <c r="N277" s="41" t="s">
        <v>2405</v>
      </c>
    </row>
    <row r="278" spans="1:14" s="3" customFormat="1" ht="150.75" customHeight="1" thickBot="1">
      <c r="A278" s="25">
        <v>267</v>
      </c>
      <c r="B278" s="22" t="s">
        <v>15</v>
      </c>
      <c r="C278" s="22" t="s">
        <v>1453</v>
      </c>
      <c r="D278" s="24" t="str">
        <f>+VLOOKUP(C278,'[1]ADICIONES Y PRORROGAS'!$T$5:$T$1155,1,FALSE)</f>
        <v>PS 0511 2018</v>
      </c>
      <c r="E278" s="29" t="s">
        <v>303</v>
      </c>
      <c r="F278" s="40" t="s">
        <v>20</v>
      </c>
      <c r="G278" s="32">
        <v>43110</v>
      </c>
      <c r="H278" s="32">
        <v>43382</v>
      </c>
      <c r="I278" s="22" t="s">
        <v>3592</v>
      </c>
      <c r="J278" s="34">
        <v>43449</v>
      </c>
      <c r="K278" s="36">
        <v>2286900</v>
      </c>
      <c r="L278" s="36" t="s">
        <v>3557</v>
      </c>
      <c r="M278" s="47" t="s">
        <v>2672</v>
      </c>
      <c r="N278" s="41" t="s">
        <v>2405</v>
      </c>
    </row>
    <row r="279" spans="1:14" s="3" customFormat="1" ht="150.75" customHeight="1" thickBot="1">
      <c r="A279" s="25">
        <v>268</v>
      </c>
      <c r="B279" s="22" t="s">
        <v>15</v>
      </c>
      <c r="C279" s="22" t="s">
        <v>1454</v>
      </c>
      <c r="D279" s="24" t="str">
        <f>+VLOOKUP(C279,'[1]ADICIONES Y PRORROGAS'!$T$5:$T$1155,1,FALSE)</f>
        <v>PS 0512 2018</v>
      </c>
      <c r="E279" s="29" t="s">
        <v>304</v>
      </c>
      <c r="F279" s="40" t="s">
        <v>21</v>
      </c>
      <c r="G279" s="32">
        <v>43110</v>
      </c>
      <c r="H279" s="32">
        <v>43382</v>
      </c>
      <c r="I279" s="22" t="s">
        <v>3592</v>
      </c>
      <c r="J279" s="34">
        <v>43449</v>
      </c>
      <c r="K279" s="36">
        <v>4212000</v>
      </c>
      <c r="L279" s="36" t="s">
        <v>3557</v>
      </c>
      <c r="M279" s="47" t="s">
        <v>2673</v>
      </c>
      <c r="N279" s="41" t="s">
        <v>2405</v>
      </c>
    </row>
    <row r="280" spans="1:14" s="3" customFormat="1" ht="150.75" customHeight="1" thickBot="1">
      <c r="A280" s="25">
        <v>269</v>
      </c>
      <c r="B280" s="22" t="s">
        <v>15</v>
      </c>
      <c r="C280" s="22" t="s">
        <v>1455</v>
      </c>
      <c r="D280" s="24" t="str">
        <f>+VLOOKUP(C280,'[1]ADICIONES Y PRORROGAS'!$T$5:$T$1155,1,FALSE)</f>
        <v>PS 0513 2018</v>
      </c>
      <c r="E280" s="29" t="s">
        <v>305</v>
      </c>
      <c r="F280" s="40" t="s">
        <v>21</v>
      </c>
      <c r="G280" s="32">
        <v>43110</v>
      </c>
      <c r="H280" s="32">
        <v>43382</v>
      </c>
      <c r="I280" s="22" t="s">
        <v>3592</v>
      </c>
      <c r="J280" s="34">
        <v>43449</v>
      </c>
      <c r="K280" s="36">
        <v>4212000</v>
      </c>
      <c r="L280" s="36" t="s">
        <v>3557</v>
      </c>
      <c r="M280" s="47" t="s">
        <v>2674</v>
      </c>
      <c r="N280" s="41" t="s">
        <v>2405</v>
      </c>
    </row>
    <row r="281" spans="1:14" s="3" customFormat="1" ht="150.75" customHeight="1" thickBot="1">
      <c r="A281" s="25">
        <v>270</v>
      </c>
      <c r="B281" s="22" t="s">
        <v>15</v>
      </c>
      <c r="C281" s="22" t="s">
        <v>1456</v>
      </c>
      <c r="D281" s="24" t="str">
        <f>+VLOOKUP(C281,'[1]ADICIONES Y PRORROGAS'!$T$5:$T$1155,1,FALSE)</f>
        <v>PS 0514 2018</v>
      </c>
      <c r="E281" s="29" t="s">
        <v>306</v>
      </c>
      <c r="F281" s="40" t="s">
        <v>20</v>
      </c>
      <c r="G281" s="32">
        <v>43110</v>
      </c>
      <c r="H281" s="32">
        <v>43382</v>
      </c>
      <c r="I281" s="22" t="s">
        <v>3592</v>
      </c>
      <c r="J281" s="34">
        <v>43449</v>
      </c>
      <c r="K281" s="36">
        <v>1626240</v>
      </c>
      <c r="L281" s="36" t="s">
        <v>3557</v>
      </c>
      <c r="M281" s="47" t="s">
        <v>2675</v>
      </c>
      <c r="N281" s="41" t="s">
        <v>2405</v>
      </c>
    </row>
    <row r="282" spans="1:14" s="3" customFormat="1" ht="150.75" customHeight="1" thickBot="1">
      <c r="A282" s="25">
        <v>271</v>
      </c>
      <c r="B282" s="22" t="s">
        <v>15</v>
      </c>
      <c r="C282" s="22" t="s">
        <v>1457</v>
      </c>
      <c r="D282" s="24" t="str">
        <f>+VLOOKUP(C282,'[1]ADICIONES Y PRORROGAS'!$T$5:$T$1155,1,FALSE)</f>
        <v>PS 0515 2018</v>
      </c>
      <c r="E282" s="29" t="s">
        <v>307</v>
      </c>
      <c r="F282" s="40" t="s">
        <v>21</v>
      </c>
      <c r="G282" s="32">
        <v>43110</v>
      </c>
      <c r="H282" s="32">
        <v>43382</v>
      </c>
      <c r="I282" s="22" t="s">
        <v>3592</v>
      </c>
      <c r="J282" s="34">
        <v>43449</v>
      </c>
      <c r="K282" s="36">
        <v>2995200</v>
      </c>
      <c r="L282" s="36" t="s">
        <v>3557</v>
      </c>
      <c r="M282" s="47" t="s">
        <v>2676</v>
      </c>
      <c r="N282" s="41" t="s">
        <v>2405</v>
      </c>
    </row>
    <row r="283" spans="1:14" s="3" customFormat="1" ht="150.75" customHeight="1" thickBot="1">
      <c r="A283" s="25">
        <v>272</v>
      </c>
      <c r="B283" s="22" t="s">
        <v>15</v>
      </c>
      <c r="C283" s="22" t="s">
        <v>1458</v>
      </c>
      <c r="D283" s="24" t="str">
        <f>+VLOOKUP(C283,'[1]ADICIONES Y PRORROGAS'!$T$5:$T$1155,1,FALSE)</f>
        <v>PS 0516 2018</v>
      </c>
      <c r="E283" s="29" t="s">
        <v>308</v>
      </c>
      <c r="F283" s="40" t="s">
        <v>20</v>
      </c>
      <c r="G283" s="32">
        <v>43110</v>
      </c>
      <c r="H283" s="32">
        <v>43382</v>
      </c>
      <c r="I283" s="22" t="s">
        <v>3592</v>
      </c>
      <c r="J283" s="34">
        <v>43449</v>
      </c>
      <c r="K283" s="36">
        <v>1677060</v>
      </c>
      <c r="L283" s="36" t="s">
        <v>3557</v>
      </c>
      <c r="M283" s="47" t="s">
        <v>2677</v>
      </c>
      <c r="N283" s="41" t="s">
        <v>2405</v>
      </c>
    </row>
    <row r="284" spans="1:14" s="3" customFormat="1" ht="150.75" customHeight="1" thickBot="1">
      <c r="A284" s="25">
        <v>273</v>
      </c>
      <c r="B284" s="22" t="s">
        <v>15</v>
      </c>
      <c r="C284" s="22" t="s">
        <v>1459</v>
      </c>
      <c r="D284" s="24" t="str">
        <f>+VLOOKUP(C284,'[1]ADICIONES Y PRORROGAS'!$T$5:$T$1155,1,FALSE)</f>
        <v>PS 0518 2018</v>
      </c>
      <c r="E284" s="29" t="s">
        <v>309</v>
      </c>
      <c r="F284" s="40" t="s">
        <v>20</v>
      </c>
      <c r="G284" s="32">
        <v>43110</v>
      </c>
      <c r="H284" s="32">
        <v>43382</v>
      </c>
      <c r="I284" s="22" t="s">
        <v>3592</v>
      </c>
      <c r="J284" s="34">
        <v>43449</v>
      </c>
      <c r="K284" s="36">
        <v>2117500</v>
      </c>
      <c r="L284" s="36" t="s">
        <v>3557</v>
      </c>
      <c r="M284" s="47" t="s">
        <v>2678</v>
      </c>
      <c r="N284" s="41" t="s">
        <v>2405</v>
      </c>
    </row>
    <row r="285" spans="1:14" s="3" customFormat="1" ht="150.75" customHeight="1" thickBot="1">
      <c r="A285" s="25">
        <v>274</v>
      </c>
      <c r="B285" s="22" t="s">
        <v>15</v>
      </c>
      <c r="C285" s="22" t="s">
        <v>1460</v>
      </c>
      <c r="D285" s="24" t="str">
        <f>+VLOOKUP(C285,'[1]ADICIONES Y PRORROGAS'!$T$5:$T$1155,1,FALSE)</f>
        <v>PS 0519 2018</v>
      </c>
      <c r="E285" s="29" t="s">
        <v>310</v>
      </c>
      <c r="F285" s="40" t="s">
        <v>20</v>
      </c>
      <c r="G285" s="32">
        <v>43110</v>
      </c>
      <c r="H285" s="32">
        <v>43382</v>
      </c>
      <c r="I285" s="22" t="s">
        <v>3592</v>
      </c>
      <c r="J285" s="34">
        <v>43449</v>
      </c>
      <c r="K285" s="36">
        <v>1948100</v>
      </c>
      <c r="L285" s="36" t="s">
        <v>3557</v>
      </c>
      <c r="M285" s="47" t="s">
        <v>2679</v>
      </c>
      <c r="N285" s="41" t="s">
        <v>2405</v>
      </c>
    </row>
    <row r="286" spans="1:14" s="3" customFormat="1" ht="150.75" customHeight="1" thickBot="1">
      <c r="A286" s="25">
        <v>275</v>
      </c>
      <c r="B286" s="22" t="s">
        <v>15</v>
      </c>
      <c r="C286" s="22" t="s">
        <v>1461</v>
      </c>
      <c r="D286" s="24" t="str">
        <f>+VLOOKUP(C286,'[1]ADICIONES Y PRORROGAS'!$T$5:$T$1155,1,FALSE)</f>
        <v>PS 0520 2018</v>
      </c>
      <c r="E286" s="29" t="s">
        <v>311</v>
      </c>
      <c r="F286" s="40" t="s">
        <v>20</v>
      </c>
      <c r="G286" s="32">
        <v>43110</v>
      </c>
      <c r="H286" s="32">
        <v>43382</v>
      </c>
      <c r="I286" s="22" t="s">
        <v>3592</v>
      </c>
      <c r="J286" s="34">
        <v>43449</v>
      </c>
      <c r="K286" s="36">
        <v>2134440</v>
      </c>
      <c r="L286" s="36" t="s">
        <v>3557</v>
      </c>
      <c r="M286" s="47" t="s">
        <v>2680</v>
      </c>
      <c r="N286" s="41" t="s">
        <v>2405</v>
      </c>
    </row>
    <row r="287" spans="1:14" s="3" customFormat="1" ht="150.75" customHeight="1" thickBot="1">
      <c r="A287" s="25">
        <v>276</v>
      </c>
      <c r="B287" s="22" t="s">
        <v>15</v>
      </c>
      <c r="C287" s="22" t="s">
        <v>1462</v>
      </c>
      <c r="D287" s="24" t="str">
        <f>+VLOOKUP(C287,'[1]ADICIONES Y PRORROGAS'!$T$5:$T$1155,1,FALSE)</f>
        <v>PS 0521 2018</v>
      </c>
      <c r="E287" s="29" t="s">
        <v>312</v>
      </c>
      <c r="F287" s="40" t="s">
        <v>20</v>
      </c>
      <c r="G287" s="32">
        <v>43110</v>
      </c>
      <c r="H287" s="32">
        <v>43382</v>
      </c>
      <c r="I287" s="22" t="s">
        <v>3592</v>
      </c>
      <c r="J287" s="34">
        <v>43449</v>
      </c>
      <c r="K287" s="36">
        <v>2286900</v>
      </c>
      <c r="L287" s="36" t="s">
        <v>3557</v>
      </c>
      <c r="M287" s="47" t="s">
        <v>2681</v>
      </c>
      <c r="N287" s="41" t="s">
        <v>2405</v>
      </c>
    </row>
    <row r="288" spans="1:14" s="3" customFormat="1" ht="150.75" customHeight="1" thickBot="1">
      <c r="A288" s="25">
        <v>277</v>
      </c>
      <c r="B288" s="22" t="s">
        <v>15</v>
      </c>
      <c r="C288" s="22" t="s">
        <v>1463</v>
      </c>
      <c r="D288" s="24" t="str">
        <f>+VLOOKUP(C288,'[1]ADICIONES Y PRORROGAS'!$T$5:$T$1155,1,FALSE)</f>
        <v>PS 0522 2018</v>
      </c>
      <c r="E288" s="29" t="s">
        <v>313</v>
      </c>
      <c r="F288" s="40" t="s">
        <v>20</v>
      </c>
      <c r="G288" s="32">
        <v>43110</v>
      </c>
      <c r="H288" s="32">
        <v>43382</v>
      </c>
      <c r="I288" s="22" t="s">
        <v>3592</v>
      </c>
      <c r="J288" s="34">
        <v>43449</v>
      </c>
      <c r="K288" s="36">
        <v>2286900</v>
      </c>
      <c r="L288" s="36" t="s">
        <v>3557</v>
      </c>
      <c r="M288" s="47" t="s">
        <v>2682</v>
      </c>
      <c r="N288" s="41" t="s">
        <v>2405</v>
      </c>
    </row>
    <row r="289" spans="1:14" s="3" customFormat="1" ht="150.75" customHeight="1" thickBot="1">
      <c r="A289" s="25">
        <v>278</v>
      </c>
      <c r="B289" s="22" t="s">
        <v>15</v>
      </c>
      <c r="C289" s="22" t="s">
        <v>1464</v>
      </c>
      <c r="D289" s="24" t="str">
        <f>+VLOOKUP(C289,'[1]ADICIONES Y PRORROGAS'!$T$5:$T$1155,1,FALSE)</f>
        <v>PS 0523 2018</v>
      </c>
      <c r="E289" s="29" t="s">
        <v>314</v>
      </c>
      <c r="F289" s="40" t="s">
        <v>20</v>
      </c>
      <c r="G289" s="32">
        <v>43110</v>
      </c>
      <c r="H289" s="32">
        <v>43382</v>
      </c>
      <c r="I289" s="22" t="s">
        <v>3592</v>
      </c>
      <c r="J289" s="34">
        <v>43449</v>
      </c>
      <c r="K289" s="36">
        <v>2286900</v>
      </c>
      <c r="L289" s="36" t="s">
        <v>3557</v>
      </c>
      <c r="M289" s="47" t="s">
        <v>2683</v>
      </c>
      <c r="N289" s="41" t="s">
        <v>2405</v>
      </c>
    </row>
    <row r="290" spans="1:14" s="3" customFormat="1" ht="150.75" customHeight="1" thickBot="1">
      <c r="A290" s="25">
        <v>279</v>
      </c>
      <c r="B290" s="22" t="s">
        <v>15</v>
      </c>
      <c r="C290" s="22" t="s">
        <v>1465</v>
      </c>
      <c r="D290" s="24" t="str">
        <f>+VLOOKUP(C290,'[1]ADICIONES Y PRORROGAS'!$T$5:$T$1155,1,FALSE)</f>
        <v>PS 0524 2018</v>
      </c>
      <c r="E290" s="29" t="s">
        <v>315</v>
      </c>
      <c r="F290" s="40" t="s">
        <v>21</v>
      </c>
      <c r="G290" s="32">
        <v>43110</v>
      </c>
      <c r="H290" s="32">
        <v>43382</v>
      </c>
      <c r="I290" s="22" t="s">
        <v>3592</v>
      </c>
      <c r="J290" s="34">
        <v>43449</v>
      </c>
      <c r="K290" s="36">
        <v>3182400</v>
      </c>
      <c r="L290" s="36" t="s">
        <v>3557</v>
      </c>
      <c r="M290" s="47" t="s">
        <v>2684</v>
      </c>
      <c r="N290" s="41" t="s">
        <v>2405</v>
      </c>
    </row>
    <row r="291" spans="1:14" s="3" customFormat="1" ht="150.75" customHeight="1" thickBot="1">
      <c r="A291" s="25">
        <v>280</v>
      </c>
      <c r="B291" s="22" t="s">
        <v>15</v>
      </c>
      <c r="C291" s="22" t="s">
        <v>1466</v>
      </c>
      <c r="D291" s="24" t="str">
        <f>+VLOOKUP(C291,'[1]ADICIONES Y PRORROGAS'!$T$5:$T$1155,1,FALSE)</f>
        <v>PS 0526 2018</v>
      </c>
      <c r="E291" s="29" t="s">
        <v>316</v>
      </c>
      <c r="F291" s="40" t="s">
        <v>20</v>
      </c>
      <c r="G291" s="32">
        <v>43110</v>
      </c>
      <c r="H291" s="32">
        <v>43382</v>
      </c>
      <c r="I291" s="22" t="s">
        <v>3592</v>
      </c>
      <c r="J291" s="34">
        <v>43449</v>
      </c>
      <c r="K291" s="36">
        <v>1524600</v>
      </c>
      <c r="L291" s="36" t="s">
        <v>3557</v>
      </c>
      <c r="M291" s="47" t="s">
        <v>2685</v>
      </c>
      <c r="N291" s="41" t="s">
        <v>2405</v>
      </c>
    </row>
    <row r="292" spans="1:14" s="3" customFormat="1" ht="150.75" customHeight="1" thickBot="1">
      <c r="A292" s="25">
        <v>281</v>
      </c>
      <c r="B292" s="22" t="s">
        <v>15</v>
      </c>
      <c r="C292" s="22" t="s">
        <v>1467</v>
      </c>
      <c r="D292" s="24" t="str">
        <f>+VLOOKUP(C292,'[1]ADICIONES Y PRORROGAS'!$T$5:$T$1155,1,FALSE)</f>
        <v>PS 0527 2018</v>
      </c>
      <c r="E292" s="29" t="s">
        <v>317</v>
      </c>
      <c r="F292" s="40" t="s">
        <v>20</v>
      </c>
      <c r="G292" s="32">
        <v>43110</v>
      </c>
      <c r="H292" s="32">
        <v>43382</v>
      </c>
      <c r="I292" s="22" t="s">
        <v>3592</v>
      </c>
      <c r="J292" s="34">
        <v>43449</v>
      </c>
      <c r="K292" s="36">
        <v>2286900</v>
      </c>
      <c r="L292" s="36" t="s">
        <v>3557</v>
      </c>
      <c r="M292" s="47" t="s">
        <v>2686</v>
      </c>
      <c r="N292" s="41" t="s">
        <v>2405</v>
      </c>
    </row>
    <row r="293" spans="1:14" s="3" customFormat="1" ht="150.75" customHeight="1" thickBot="1">
      <c r="A293" s="25">
        <v>282</v>
      </c>
      <c r="B293" s="22" t="s">
        <v>15</v>
      </c>
      <c r="C293" s="22" t="s">
        <v>1468</v>
      </c>
      <c r="D293" s="24" t="str">
        <f>+VLOOKUP(C293,'[1]ADICIONES Y PRORROGAS'!$T$5:$T$1155,1,FALSE)</f>
        <v>PS 0528 2018</v>
      </c>
      <c r="E293" s="29" t="s">
        <v>318</v>
      </c>
      <c r="F293" s="40" t="s">
        <v>21</v>
      </c>
      <c r="G293" s="32">
        <v>43110</v>
      </c>
      <c r="H293" s="32">
        <v>43382</v>
      </c>
      <c r="I293" s="22" t="s">
        <v>3592</v>
      </c>
      <c r="J293" s="34">
        <v>43449</v>
      </c>
      <c r="K293" s="36">
        <v>3822000</v>
      </c>
      <c r="L293" s="36" t="s">
        <v>3557</v>
      </c>
      <c r="M293" s="47" t="s">
        <v>2687</v>
      </c>
      <c r="N293" s="41" t="s">
        <v>2405</v>
      </c>
    </row>
    <row r="294" spans="1:14" s="3" customFormat="1" ht="150.75" customHeight="1" thickBot="1">
      <c r="A294" s="25">
        <v>283</v>
      </c>
      <c r="B294" s="22" t="s">
        <v>15</v>
      </c>
      <c r="C294" s="22" t="s">
        <v>1469</v>
      </c>
      <c r="D294" s="24" t="str">
        <f>+VLOOKUP(C294,'[1]ADICIONES Y PRORROGAS'!$T$5:$T$1155,1,FALSE)</f>
        <v>PS 0529 2018</v>
      </c>
      <c r="E294" s="29" t="s">
        <v>319</v>
      </c>
      <c r="F294" s="40" t="s">
        <v>21</v>
      </c>
      <c r="G294" s="32">
        <v>43110</v>
      </c>
      <c r="H294" s="32">
        <v>43382</v>
      </c>
      <c r="I294" s="22" t="s">
        <v>3592</v>
      </c>
      <c r="J294" s="34">
        <v>43449</v>
      </c>
      <c r="K294" s="36">
        <v>3588000</v>
      </c>
      <c r="L294" s="36" t="s">
        <v>3557</v>
      </c>
      <c r="M294" s="47" t="s">
        <v>2688</v>
      </c>
      <c r="N294" s="41" t="s">
        <v>2405</v>
      </c>
    </row>
    <row r="295" spans="1:14" s="3" customFormat="1" ht="150.75" customHeight="1" thickBot="1">
      <c r="A295" s="25">
        <v>284</v>
      </c>
      <c r="B295" s="22" t="s">
        <v>15</v>
      </c>
      <c r="C295" s="22" t="s">
        <v>1470</v>
      </c>
      <c r="D295" s="24" t="str">
        <f>+VLOOKUP(C295,'[1]ADICIONES Y PRORROGAS'!$T$5:$T$1155,1,FALSE)</f>
        <v>PS 0530 2018</v>
      </c>
      <c r="E295" s="29" t="s">
        <v>320</v>
      </c>
      <c r="F295" s="40" t="s">
        <v>20</v>
      </c>
      <c r="G295" s="32">
        <v>43110</v>
      </c>
      <c r="H295" s="32">
        <v>43382</v>
      </c>
      <c r="I295" s="22" t="s">
        <v>3592</v>
      </c>
      <c r="J295" s="34">
        <v>43449</v>
      </c>
      <c r="K295" s="36">
        <v>1677060</v>
      </c>
      <c r="L295" s="36" t="s">
        <v>3557</v>
      </c>
      <c r="M295" s="47" t="s">
        <v>2689</v>
      </c>
      <c r="N295" s="41" t="s">
        <v>2405</v>
      </c>
    </row>
    <row r="296" spans="1:14" s="3" customFormat="1" ht="150.75" customHeight="1" thickBot="1">
      <c r="A296" s="25">
        <v>285</v>
      </c>
      <c r="B296" s="22" t="s">
        <v>15</v>
      </c>
      <c r="C296" s="22" t="s">
        <v>1471</v>
      </c>
      <c r="D296" s="24" t="str">
        <f>+VLOOKUP(C296,'[1]ADICIONES Y PRORROGAS'!$T$5:$T$1155,1,FALSE)</f>
        <v>PS 0531 2018</v>
      </c>
      <c r="E296" s="29" t="s">
        <v>321</v>
      </c>
      <c r="F296" s="40" t="s">
        <v>20</v>
      </c>
      <c r="G296" s="32">
        <v>43110</v>
      </c>
      <c r="H296" s="32">
        <v>43382</v>
      </c>
      <c r="I296" s="22" t="s">
        <v>3592</v>
      </c>
      <c r="J296" s="34">
        <v>43449</v>
      </c>
      <c r="K296" s="36">
        <v>2286900</v>
      </c>
      <c r="L296" s="36" t="s">
        <v>3557</v>
      </c>
      <c r="M296" s="47" t="s">
        <v>2690</v>
      </c>
      <c r="N296" s="41" t="s">
        <v>2405</v>
      </c>
    </row>
    <row r="297" spans="1:14" s="3" customFormat="1" ht="150.75" customHeight="1" thickBot="1">
      <c r="A297" s="25">
        <v>286</v>
      </c>
      <c r="B297" s="22" t="s">
        <v>15</v>
      </c>
      <c r="C297" s="22" t="s">
        <v>1472</v>
      </c>
      <c r="D297" s="24" t="str">
        <f>+VLOOKUP(C297,'[1]ADICIONES Y PRORROGAS'!$T$5:$T$1155,1,FALSE)</f>
        <v>PS 0533 2018</v>
      </c>
      <c r="E297" s="29" t="s">
        <v>322</v>
      </c>
      <c r="F297" s="40" t="s">
        <v>20</v>
      </c>
      <c r="G297" s="32">
        <v>43110</v>
      </c>
      <c r="H297" s="32">
        <v>43382</v>
      </c>
      <c r="I297" s="22" t="s">
        <v>3592</v>
      </c>
      <c r="J297" s="34">
        <v>43449</v>
      </c>
      <c r="K297" s="36">
        <v>1626240</v>
      </c>
      <c r="L297" s="36" t="s">
        <v>3557</v>
      </c>
      <c r="M297" s="47" t="s">
        <v>2691</v>
      </c>
      <c r="N297" s="41" t="s">
        <v>2405</v>
      </c>
    </row>
    <row r="298" spans="1:14" s="3" customFormat="1" ht="150.75" customHeight="1" thickBot="1">
      <c r="A298" s="25">
        <v>287</v>
      </c>
      <c r="B298" s="22" t="s">
        <v>15</v>
      </c>
      <c r="C298" s="22" t="s">
        <v>1473</v>
      </c>
      <c r="D298" s="24" t="str">
        <f>+VLOOKUP(C298,'[1]ADICIONES Y PRORROGAS'!$T$5:$T$1155,1,FALSE)</f>
        <v>PS 0534 2018</v>
      </c>
      <c r="E298" s="29" t="s">
        <v>323</v>
      </c>
      <c r="F298" s="40" t="s">
        <v>21</v>
      </c>
      <c r="G298" s="32">
        <v>43110</v>
      </c>
      <c r="H298" s="32">
        <v>43382</v>
      </c>
      <c r="I298" s="22" t="s">
        <v>3592</v>
      </c>
      <c r="J298" s="34">
        <v>43449</v>
      </c>
      <c r="K298" s="36">
        <v>3588000</v>
      </c>
      <c r="L298" s="36" t="s">
        <v>3557</v>
      </c>
      <c r="M298" s="47" t="s">
        <v>2692</v>
      </c>
      <c r="N298" s="41" t="s">
        <v>2405</v>
      </c>
    </row>
    <row r="299" spans="1:14" s="3" customFormat="1" ht="150.75" customHeight="1" thickBot="1">
      <c r="A299" s="25">
        <v>288</v>
      </c>
      <c r="B299" s="22" t="s">
        <v>15</v>
      </c>
      <c r="C299" s="22" t="s">
        <v>1474</v>
      </c>
      <c r="D299" s="24" t="str">
        <f>+VLOOKUP(C299,'[1]ADICIONES Y PRORROGAS'!$T$5:$T$1155,1,FALSE)</f>
        <v>PS 0536 2018</v>
      </c>
      <c r="E299" s="29" t="s">
        <v>324</v>
      </c>
      <c r="F299" s="40" t="s">
        <v>20</v>
      </c>
      <c r="G299" s="32">
        <v>43110</v>
      </c>
      <c r="H299" s="32">
        <v>43382</v>
      </c>
      <c r="I299" s="22" t="s">
        <v>3592</v>
      </c>
      <c r="J299" s="34">
        <v>43449</v>
      </c>
      <c r="K299" s="36">
        <v>1727880</v>
      </c>
      <c r="L299" s="36" t="s">
        <v>3557</v>
      </c>
      <c r="M299" s="47" t="s">
        <v>2693</v>
      </c>
      <c r="N299" s="41" t="s">
        <v>2405</v>
      </c>
    </row>
    <row r="300" spans="1:14" s="3" customFormat="1" ht="150.75" customHeight="1" thickBot="1">
      <c r="A300" s="25">
        <v>289</v>
      </c>
      <c r="B300" s="22" t="s">
        <v>15</v>
      </c>
      <c r="C300" s="22" t="s">
        <v>1475</v>
      </c>
      <c r="D300" s="24" t="str">
        <f>+VLOOKUP(C300,'[1]ADICIONES Y PRORROGAS'!$T$5:$T$1155,1,FALSE)</f>
        <v>PS 0537 2018</v>
      </c>
      <c r="E300" s="29" t="s">
        <v>325</v>
      </c>
      <c r="F300" s="40" t="s">
        <v>20</v>
      </c>
      <c r="G300" s="32">
        <v>43110</v>
      </c>
      <c r="H300" s="32">
        <v>43382</v>
      </c>
      <c r="I300" s="22" t="s">
        <v>3592</v>
      </c>
      <c r="J300" s="34">
        <v>43449</v>
      </c>
      <c r="K300" s="36">
        <v>1948100</v>
      </c>
      <c r="L300" s="36" t="s">
        <v>3557</v>
      </c>
      <c r="M300" s="47" t="s">
        <v>2694</v>
      </c>
      <c r="N300" s="41" t="s">
        <v>2405</v>
      </c>
    </row>
    <row r="301" spans="1:14" s="3" customFormat="1" ht="150.75" customHeight="1" thickBot="1">
      <c r="A301" s="25">
        <v>290</v>
      </c>
      <c r="B301" s="22" t="s">
        <v>15</v>
      </c>
      <c r="C301" s="22" t="s">
        <v>1476</v>
      </c>
      <c r="D301" s="24" t="str">
        <f>+VLOOKUP(C301,'[1]ADICIONES Y PRORROGAS'!$T$5:$T$1155,1,FALSE)</f>
        <v>PS 0538 2018</v>
      </c>
      <c r="E301" s="29" t="s">
        <v>326</v>
      </c>
      <c r="F301" s="40" t="s">
        <v>21</v>
      </c>
      <c r="G301" s="32">
        <v>43110</v>
      </c>
      <c r="H301" s="32">
        <v>43382</v>
      </c>
      <c r="I301" s="22" t="s">
        <v>3592</v>
      </c>
      <c r="J301" s="34">
        <v>43449</v>
      </c>
      <c r="K301" s="36">
        <v>2995200</v>
      </c>
      <c r="L301" s="36" t="s">
        <v>3557</v>
      </c>
      <c r="M301" s="47" t="s">
        <v>2695</v>
      </c>
      <c r="N301" s="41" t="s">
        <v>2405</v>
      </c>
    </row>
    <row r="302" spans="1:14" s="3" customFormat="1" ht="150.75" customHeight="1" thickBot="1">
      <c r="A302" s="25">
        <v>291</v>
      </c>
      <c r="B302" s="22" t="s">
        <v>15</v>
      </c>
      <c r="C302" s="22" t="s">
        <v>1477</v>
      </c>
      <c r="D302" s="24" t="str">
        <f>+VLOOKUP(C302,'[1]ADICIONES Y PRORROGAS'!$T$5:$T$1155,1,FALSE)</f>
        <v>PS 0539 2018</v>
      </c>
      <c r="E302" s="29" t="s">
        <v>327</v>
      </c>
      <c r="F302" s="40" t="s">
        <v>21</v>
      </c>
      <c r="G302" s="32">
        <v>43110</v>
      </c>
      <c r="H302" s="32">
        <v>43382</v>
      </c>
      <c r="I302" s="22" t="s">
        <v>3592</v>
      </c>
      <c r="J302" s="34">
        <v>43449</v>
      </c>
      <c r="K302" s="36">
        <v>2995200</v>
      </c>
      <c r="L302" s="36" t="s">
        <v>3557</v>
      </c>
      <c r="M302" s="47" t="s">
        <v>2696</v>
      </c>
      <c r="N302" s="41" t="s">
        <v>2405</v>
      </c>
    </row>
    <row r="303" spans="1:14" s="3" customFormat="1" ht="150.75" customHeight="1" thickBot="1">
      <c r="A303" s="25">
        <v>292</v>
      </c>
      <c r="B303" s="22" t="s">
        <v>15</v>
      </c>
      <c r="C303" s="22" t="s">
        <v>1478</v>
      </c>
      <c r="D303" s="24" t="str">
        <f>+VLOOKUP(C303,'[1]ADICIONES Y PRORROGAS'!$T$5:$T$1155,1,FALSE)</f>
        <v>PS 0540 2018</v>
      </c>
      <c r="E303" s="29" t="s">
        <v>328</v>
      </c>
      <c r="F303" s="40" t="s">
        <v>21</v>
      </c>
      <c r="G303" s="32">
        <v>43110</v>
      </c>
      <c r="H303" s="32">
        <v>43382</v>
      </c>
      <c r="I303" s="22" t="s">
        <v>3592</v>
      </c>
      <c r="J303" s="34">
        <v>43449</v>
      </c>
      <c r="K303" s="36">
        <v>4212000</v>
      </c>
      <c r="L303" s="36" t="s">
        <v>3557</v>
      </c>
      <c r="M303" s="47" t="s">
        <v>2697</v>
      </c>
      <c r="N303" s="41" t="s">
        <v>2405</v>
      </c>
    </row>
    <row r="304" spans="1:14" s="3" customFormat="1" ht="150.75" customHeight="1" thickBot="1">
      <c r="A304" s="25">
        <v>293</v>
      </c>
      <c r="B304" s="22" t="s">
        <v>15</v>
      </c>
      <c r="C304" s="22" t="s">
        <v>1479</v>
      </c>
      <c r="D304" s="24" t="str">
        <f>+VLOOKUP(C304,'[1]ADICIONES Y PRORROGAS'!$T$5:$T$1155,1,FALSE)</f>
        <v>PS 0541 2018</v>
      </c>
      <c r="E304" s="29" t="s">
        <v>329</v>
      </c>
      <c r="F304" s="40" t="s">
        <v>27</v>
      </c>
      <c r="G304" s="32">
        <v>43110</v>
      </c>
      <c r="H304" s="32">
        <v>43382</v>
      </c>
      <c r="I304" s="22" t="s">
        <v>3592</v>
      </c>
      <c r="J304" s="34">
        <v>43449</v>
      </c>
      <c r="K304" s="36">
        <v>2022300</v>
      </c>
      <c r="L304" s="36" t="s">
        <v>3557</v>
      </c>
      <c r="M304" s="47" t="s">
        <v>2698</v>
      </c>
      <c r="N304" s="41" t="s">
        <v>2405</v>
      </c>
    </row>
    <row r="305" spans="1:14" s="3" customFormat="1" ht="150.75" customHeight="1" thickBot="1">
      <c r="A305" s="25">
        <v>294</v>
      </c>
      <c r="B305" s="22" t="s">
        <v>15</v>
      </c>
      <c r="C305" s="22" t="s">
        <v>1480</v>
      </c>
      <c r="D305" s="24" t="str">
        <f>+VLOOKUP(C305,'[1]ADICIONES Y PRORROGAS'!$T$5:$T$1155,1,FALSE)</f>
        <v>PS 0542 2018</v>
      </c>
      <c r="E305" s="29" t="s">
        <v>330</v>
      </c>
      <c r="F305" s="40" t="s">
        <v>20</v>
      </c>
      <c r="G305" s="32">
        <v>43110</v>
      </c>
      <c r="H305" s="32">
        <v>43382</v>
      </c>
      <c r="I305" s="22" t="s">
        <v>3592</v>
      </c>
      <c r="J305" s="34">
        <v>43449</v>
      </c>
      <c r="K305" s="36">
        <v>2134440</v>
      </c>
      <c r="L305" s="36" t="s">
        <v>3557</v>
      </c>
      <c r="M305" s="47" t="s">
        <v>2699</v>
      </c>
      <c r="N305" s="41" t="s">
        <v>2405</v>
      </c>
    </row>
    <row r="306" spans="1:14" s="3" customFormat="1" ht="150.75" customHeight="1" thickBot="1">
      <c r="A306" s="25">
        <v>295</v>
      </c>
      <c r="B306" s="22" t="s">
        <v>15</v>
      </c>
      <c r="C306" s="22" t="s">
        <v>1481</v>
      </c>
      <c r="D306" s="24" t="str">
        <f>+VLOOKUP(C306,'[1]ADICIONES Y PRORROGAS'!$T$5:$T$1155,1,FALSE)</f>
        <v>PS 0543 2018</v>
      </c>
      <c r="E306" s="29" t="s">
        <v>331</v>
      </c>
      <c r="F306" s="40" t="s">
        <v>20</v>
      </c>
      <c r="G306" s="32">
        <v>43110</v>
      </c>
      <c r="H306" s="32">
        <v>43382</v>
      </c>
      <c r="I306" s="22" t="s">
        <v>3592</v>
      </c>
      <c r="J306" s="34">
        <v>43449</v>
      </c>
      <c r="K306" s="36">
        <v>1948100</v>
      </c>
      <c r="L306" s="36" t="s">
        <v>3557</v>
      </c>
      <c r="M306" s="47" t="s">
        <v>2700</v>
      </c>
      <c r="N306" s="41" t="s">
        <v>2405</v>
      </c>
    </row>
    <row r="307" spans="1:14" s="3" customFormat="1" ht="150.75" customHeight="1" thickBot="1">
      <c r="A307" s="25">
        <v>296</v>
      </c>
      <c r="B307" s="22" t="s">
        <v>15</v>
      </c>
      <c r="C307" s="22" t="s">
        <v>1482</v>
      </c>
      <c r="D307" s="24" t="str">
        <f>+VLOOKUP(C307,'[1]ADICIONES Y PRORROGAS'!$T$5:$T$1155,1,FALSE)</f>
        <v>PS 0546 2018</v>
      </c>
      <c r="E307" s="29" t="s">
        <v>332</v>
      </c>
      <c r="F307" s="40" t="s">
        <v>21</v>
      </c>
      <c r="G307" s="32">
        <v>43110</v>
      </c>
      <c r="H307" s="32">
        <v>43382</v>
      </c>
      <c r="I307" s="22" t="s">
        <v>3592</v>
      </c>
      <c r="J307" s="34">
        <v>43449</v>
      </c>
      <c r="K307" s="36">
        <v>4212000</v>
      </c>
      <c r="L307" s="36" t="s">
        <v>3557</v>
      </c>
      <c r="M307" s="47" t="s">
        <v>2701</v>
      </c>
      <c r="N307" s="41" t="s">
        <v>2405</v>
      </c>
    </row>
    <row r="308" spans="1:14" s="3" customFormat="1" ht="150.75" customHeight="1" thickBot="1">
      <c r="A308" s="25">
        <v>297</v>
      </c>
      <c r="B308" s="22" t="s">
        <v>15</v>
      </c>
      <c r="C308" s="22" t="s">
        <v>1483</v>
      </c>
      <c r="D308" s="24" t="str">
        <f>+VLOOKUP(C308,'[1]ADICIONES Y PRORROGAS'!$T$5:$T$1155,1,FALSE)</f>
        <v>PS 0547 2018</v>
      </c>
      <c r="E308" s="29" t="s">
        <v>333</v>
      </c>
      <c r="F308" s="40" t="s">
        <v>21</v>
      </c>
      <c r="G308" s="32">
        <v>43110</v>
      </c>
      <c r="H308" s="32">
        <v>43382</v>
      </c>
      <c r="I308" s="22" t="s">
        <v>3592</v>
      </c>
      <c r="J308" s="34">
        <v>43449</v>
      </c>
      <c r="K308" s="36">
        <v>4212000</v>
      </c>
      <c r="L308" s="36" t="s">
        <v>3557</v>
      </c>
      <c r="M308" s="47" t="s">
        <v>2702</v>
      </c>
      <c r="N308" s="41" t="s">
        <v>2405</v>
      </c>
    </row>
    <row r="309" spans="1:14" s="3" customFormat="1" ht="150.75" customHeight="1" thickBot="1">
      <c r="A309" s="25">
        <v>298</v>
      </c>
      <c r="B309" s="22" t="s">
        <v>15</v>
      </c>
      <c r="C309" s="22" t="s">
        <v>1484</v>
      </c>
      <c r="D309" s="24" t="str">
        <f>+VLOOKUP(C309,'[1]ADICIONES Y PRORROGAS'!$T$5:$T$1155,1,FALSE)</f>
        <v>PS 0548 2018</v>
      </c>
      <c r="E309" s="29" t="s">
        <v>334</v>
      </c>
      <c r="F309" s="40" t="s">
        <v>21</v>
      </c>
      <c r="G309" s="32">
        <v>43110</v>
      </c>
      <c r="H309" s="32">
        <v>43382</v>
      </c>
      <c r="I309" s="22" t="s">
        <v>3592</v>
      </c>
      <c r="J309" s="34">
        <v>43449</v>
      </c>
      <c r="K309" s="36">
        <v>3931200</v>
      </c>
      <c r="L309" s="36" t="s">
        <v>3557</v>
      </c>
      <c r="M309" s="47" t="s">
        <v>2703</v>
      </c>
      <c r="N309" s="41" t="s">
        <v>2405</v>
      </c>
    </row>
    <row r="310" spans="1:14" s="3" customFormat="1" ht="150.75" customHeight="1" thickBot="1">
      <c r="A310" s="25">
        <v>299</v>
      </c>
      <c r="B310" s="22" t="s">
        <v>15</v>
      </c>
      <c r="C310" s="22" t="s">
        <v>1485</v>
      </c>
      <c r="D310" s="24" t="str">
        <f>+VLOOKUP(C310,'[1]ADICIONES Y PRORROGAS'!$T$5:$T$1155,1,FALSE)</f>
        <v>PS 0549 2018</v>
      </c>
      <c r="E310" s="29" t="s">
        <v>335</v>
      </c>
      <c r="F310" s="40" t="s">
        <v>21</v>
      </c>
      <c r="G310" s="32">
        <v>43110</v>
      </c>
      <c r="H310" s="32">
        <v>43382</v>
      </c>
      <c r="I310" s="22" t="s">
        <v>3592</v>
      </c>
      <c r="J310" s="34">
        <v>43449</v>
      </c>
      <c r="K310" s="36">
        <v>2995200</v>
      </c>
      <c r="L310" s="36" t="s">
        <v>3557</v>
      </c>
      <c r="M310" s="47" t="s">
        <v>2704</v>
      </c>
      <c r="N310" s="41" t="s">
        <v>2405</v>
      </c>
    </row>
    <row r="311" spans="1:14" s="3" customFormat="1" ht="150.75" customHeight="1" thickBot="1">
      <c r="A311" s="25">
        <v>300</v>
      </c>
      <c r="B311" s="22" t="s">
        <v>15</v>
      </c>
      <c r="C311" s="22" t="s">
        <v>1486</v>
      </c>
      <c r="D311" s="24" t="str">
        <f>+VLOOKUP(C311,'[1]ADICIONES Y PRORROGAS'!$T$5:$T$1155,1,FALSE)</f>
        <v>PS 0550 2018</v>
      </c>
      <c r="E311" s="29" t="s">
        <v>336</v>
      </c>
      <c r="F311" s="40" t="s">
        <v>21</v>
      </c>
      <c r="G311" s="32">
        <v>43110</v>
      </c>
      <c r="H311" s="32">
        <v>43382</v>
      </c>
      <c r="I311" s="22" t="s">
        <v>3592</v>
      </c>
      <c r="J311" s="34">
        <v>43449</v>
      </c>
      <c r="K311" s="36">
        <v>4212000</v>
      </c>
      <c r="L311" s="36" t="s">
        <v>3557</v>
      </c>
      <c r="M311" s="47" t="s">
        <v>2705</v>
      </c>
      <c r="N311" s="41" t="s">
        <v>2405</v>
      </c>
    </row>
    <row r="312" spans="1:14" s="3" customFormat="1" ht="150.75" customHeight="1" thickBot="1">
      <c r="A312" s="25">
        <v>301</v>
      </c>
      <c r="B312" s="22" t="s">
        <v>15</v>
      </c>
      <c r="C312" s="22" t="s">
        <v>1487</v>
      </c>
      <c r="D312" s="24" t="str">
        <f>+VLOOKUP(C312,'[1]ADICIONES Y PRORROGAS'!$T$5:$T$1155,1,FALSE)</f>
        <v>PS 0552 2018</v>
      </c>
      <c r="E312" s="29" t="s">
        <v>337</v>
      </c>
      <c r="F312" s="40" t="s">
        <v>20</v>
      </c>
      <c r="G312" s="32">
        <v>43110</v>
      </c>
      <c r="H312" s="32">
        <v>43382</v>
      </c>
      <c r="I312" s="22" t="s">
        <v>3592</v>
      </c>
      <c r="J312" s="34">
        <v>43449</v>
      </c>
      <c r="K312" s="36">
        <v>2286900</v>
      </c>
      <c r="L312" s="36" t="s">
        <v>3557</v>
      </c>
      <c r="M312" s="47" t="s">
        <v>2706</v>
      </c>
      <c r="N312" s="41" t="s">
        <v>2405</v>
      </c>
    </row>
    <row r="313" spans="1:14" s="3" customFormat="1" ht="150.75" customHeight="1" thickBot="1">
      <c r="A313" s="25">
        <v>302</v>
      </c>
      <c r="B313" s="22" t="s">
        <v>15</v>
      </c>
      <c r="C313" s="22" t="s">
        <v>1488</v>
      </c>
      <c r="D313" s="24" t="str">
        <f>+VLOOKUP(C313,'[1]ADICIONES Y PRORROGAS'!$T$5:$T$1155,1,FALSE)</f>
        <v>PS 0553 2018</v>
      </c>
      <c r="E313" s="29" t="s">
        <v>338</v>
      </c>
      <c r="F313" s="40" t="s">
        <v>20</v>
      </c>
      <c r="G313" s="32">
        <v>43110</v>
      </c>
      <c r="H313" s="32">
        <v>43382</v>
      </c>
      <c r="I313" s="22" t="s">
        <v>3592</v>
      </c>
      <c r="J313" s="34">
        <v>43449</v>
      </c>
      <c r="K313" s="36">
        <v>1727880</v>
      </c>
      <c r="L313" s="36" t="s">
        <v>3557</v>
      </c>
      <c r="M313" s="47" t="s">
        <v>2707</v>
      </c>
      <c r="N313" s="41" t="s">
        <v>2405</v>
      </c>
    </row>
    <row r="314" spans="1:14" s="3" customFormat="1" ht="150.75" customHeight="1" thickBot="1">
      <c r="A314" s="25">
        <v>303</v>
      </c>
      <c r="B314" s="22" t="s">
        <v>15</v>
      </c>
      <c r="C314" s="22" t="s">
        <v>1489</v>
      </c>
      <c r="D314" s="24" t="str">
        <f>+VLOOKUP(C314,'[1]ADICIONES Y PRORROGAS'!$T$5:$T$1155,1,FALSE)</f>
        <v>PS 0554 2018</v>
      </c>
      <c r="E314" s="29" t="s">
        <v>339</v>
      </c>
      <c r="F314" s="40" t="s">
        <v>20</v>
      </c>
      <c r="G314" s="32">
        <v>43110</v>
      </c>
      <c r="H314" s="32">
        <v>43382</v>
      </c>
      <c r="I314" s="22" t="s">
        <v>3592</v>
      </c>
      <c r="J314" s="34">
        <v>43449</v>
      </c>
      <c r="K314" s="36">
        <v>1948100</v>
      </c>
      <c r="L314" s="36" t="s">
        <v>3557</v>
      </c>
      <c r="M314" s="47" t="s">
        <v>2708</v>
      </c>
      <c r="N314" s="41" t="s">
        <v>2405</v>
      </c>
    </row>
    <row r="315" spans="1:14" s="3" customFormat="1" ht="150.75" customHeight="1" thickBot="1">
      <c r="A315" s="25">
        <v>304</v>
      </c>
      <c r="B315" s="22" t="s">
        <v>15</v>
      </c>
      <c r="C315" s="22" t="s">
        <v>1490</v>
      </c>
      <c r="D315" s="24" t="str">
        <f>+VLOOKUP(C315,'[1]ADICIONES Y PRORROGAS'!$T$5:$T$1155,1,FALSE)</f>
        <v>PS 0557 2018</v>
      </c>
      <c r="E315" s="29" t="s">
        <v>340</v>
      </c>
      <c r="F315" s="40" t="s">
        <v>20</v>
      </c>
      <c r="G315" s="32">
        <v>43110</v>
      </c>
      <c r="H315" s="32">
        <v>43382</v>
      </c>
      <c r="I315" s="22" t="s">
        <v>3592</v>
      </c>
      <c r="J315" s="34">
        <v>43449</v>
      </c>
      <c r="K315" s="36">
        <v>2286900</v>
      </c>
      <c r="L315" s="36" t="s">
        <v>3557</v>
      </c>
      <c r="M315" s="47" t="s">
        <v>2709</v>
      </c>
      <c r="N315" s="41" t="s">
        <v>2405</v>
      </c>
    </row>
    <row r="316" spans="1:14" s="3" customFormat="1" ht="150.75" customHeight="1" thickBot="1">
      <c r="A316" s="25">
        <v>305</v>
      </c>
      <c r="B316" s="22" t="s">
        <v>15</v>
      </c>
      <c r="C316" s="22" t="s">
        <v>1491</v>
      </c>
      <c r="D316" s="24" t="str">
        <f>+VLOOKUP(C316,'[1]ADICIONES Y PRORROGAS'!$T$5:$T$1155,1,FALSE)</f>
        <v>PS 0558 2018</v>
      </c>
      <c r="E316" s="29" t="s">
        <v>341</v>
      </c>
      <c r="F316" s="40" t="s">
        <v>20</v>
      </c>
      <c r="G316" s="32">
        <v>43110</v>
      </c>
      <c r="H316" s="32">
        <v>43382</v>
      </c>
      <c r="I316" s="22" t="s">
        <v>3592</v>
      </c>
      <c r="J316" s="34">
        <v>43449</v>
      </c>
      <c r="K316" s="36">
        <v>1626240</v>
      </c>
      <c r="L316" s="36" t="s">
        <v>3557</v>
      </c>
      <c r="M316" s="47" t="s">
        <v>2710</v>
      </c>
      <c r="N316" s="41" t="s">
        <v>2405</v>
      </c>
    </row>
    <row r="317" spans="1:14" s="3" customFormat="1" ht="150.75" customHeight="1" thickBot="1">
      <c r="A317" s="25">
        <v>306</v>
      </c>
      <c r="B317" s="22" t="s">
        <v>15</v>
      </c>
      <c r="C317" s="22" t="s">
        <v>1492</v>
      </c>
      <c r="D317" s="24" t="str">
        <f>+VLOOKUP(C317,'[1]ADICIONES Y PRORROGAS'!$T$5:$T$1155,1,FALSE)</f>
        <v>PS 0559 2018</v>
      </c>
      <c r="E317" s="29" t="s">
        <v>342</v>
      </c>
      <c r="F317" s="40" t="s">
        <v>20</v>
      </c>
      <c r="G317" s="32">
        <v>43110</v>
      </c>
      <c r="H317" s="32">
        <v>43382</v>
      </c>
      <c r="I317" s="22" t="s">
        <v>3592</v>
      </c>
      <c r="J317" s="34">
        <v>43449</v>
      </c>
      <c r="K317" s="36">
        <v>1727880</v>
      </c>
      <c r="L317" s="36" t="s">
        <v>3557</v>
      </c>
      <c r="M317" s="47" t="s">
        <v>2711</v>
      </c>
      <c r="N317" s="41" t="s">
        <v>2405</v>
      </c>
    </row>
    <row r="318" spans="1:14" s="3" customFormat="1" ht="150.75" customHeight="1" thickBot="1">
      <c r="A318" s="25">
        <v>307</v>
      </c>
      <c r="B318" s="22" t="s">
        <v>15</v>
      </c>
      <c r="C318" s="22" t="s">
        <v>1493</v>
      </c>
      <c r="D318" s="24" t="str">
        <f>+VLOOKUP(C318,'[1]ADICIONES Y PRORROGAS'!$T$5:$T$1155,1,FALSE)</f>
        <v>PS 0560 2018</v>
      </c>
      <c r="E318" s="29" t="s">
        <v>343</v>
      </c>
      <c r="F318" s="40" t="s">
        <v>20</v>
      </c>
      <c r="G318" s="32">
        <v>43110</v>
      </c>
      <c r="H318" s="32">
        <v>43382</v>
      </c>
      <c r="I318" s="22" t="s">
        <v>3592</v>
      </c>
      <c r="J318" s="34">
        <v>43449</v>
      </c>
      <c r="K318" s="36">
        <v>1677060</v>
      </c>
      <c r="L318" s="36" t="s">
        <v>3557</v>
      </c>
      <c r="M318" s="47" t="s">
        <v>2712</v>
      </c>
      <c r="N318" s="41" t="s">
        <v>2405</v>
      </c>
    </row>
    <row r="319" spans="1:14" s="3" customFormat="1" ht="150.75" customHeight="1" thickBot="1">
      <c r="A319" s="25">
        <v>308</v>
      </c>
      <c r="B319" s="22" t="s">
        <v>15</v>
      </c>
      <c r="C319" s="22" t="s">
        <v>1494</v>
      </c>
      <c r="D319" s="24" t="str">
        <f>+VLOOKUP(C319,'[1]ADICIONES Y PRORROGAS'!$T$5:$T$1155,1,FALSE)</f>
        <v>PS 0561 2018</v>
      </c>
      <c r="E319" s="29" t="s">
        <v>344</v>
      </c>
      <c r="F319" s="40" t="s">
        <v>20</v>
      </c>
      <c r="G319" s="32">
        <v>43110</v>
      </c>
      <c r="H319" s="32">
        <v>43382</v>
      </c>
      <c r="I319" s="22" t="s">
        <v>3592</v>
      </c>
      <c r="J319" s="34">
        <v>43449</v>
      </c>
      <c r="K319" s="36">
        <v>1677060</v>
      </c>
      <c r="L319" s="36" t="s">
        <v>3557</v>
      </c>
      <c r="M319" s="47" t="s">
        <v>2713</v>
      </c>
      <c r="N319" s="41" t="s">
        <v>2405</v>
      </c>
    </row>
    <row r="320" spans="1:14" s="3" customFormat="1" ht="150.75" customHeight="1" thickBot="1">
      <c r="A320" s="25">
        <v>309</v>
      </c>
      <c r="B320" s="22" t="s">
        <v>15</v>
      </c>
      <c r="C320" s="22" t="s">
        <v>1495</v>
      </c>
      <c r="D320" s="24" t="str">
        <f>+VLOOKUP(C320,'[1]ADICIONES Y PRORROGAS'!$T$5:$T$1155,1,FALSE)</f>
        <v>PS 0562 2018</v>
      </c>
      <c r="E320" s="29" t="s">
        <v>345</v>
      </c>
      <c r="F320" s="40" t="s">
        <v>21</v>
      </c>
      <c r="G320" s="32">
        <v>43110</v>
      </c>
      <c r="H320" s="32">
        <v>43382</v>
      </c>
      <c r="I320" s="22" t="s">
        <v>3592</v>
      </c>
      <c r="J320" s="34">
        <v>43449</v>
      </c>
      <c r="K320" s="36">
        <v>3088800</v>
      </c>
      <c r="L320" s="36" t="s">
        <v>3557</v>
      </c>
      <c r="M320" s="47" t="s">
        <v>2714</v>
      </c>
      <c r="N320" s="41" t="s">
        <v>2405</v>
      </c>
    </row>
    <row r="321" spans="1:14" s="3" customFormat="1" ht="150.75" customHeight="1" thickBot="1">
      <c r="A321" s="25">
        <v>310</v>
      </c>
      <c r="B321" s="22" t="s">
        <v>15</v>
      </c>
      <c r="C321" s="22" t="s">
        <v>1496</v>
      </c>
      <c r="D321" s="24" t="str">
        <f>+VLOOKUP(C321,'[1]ADICIONES Y PRORROGAS'!$T$5:$T$1155,1,FALSE)</f>
        <v>PS 0563 2018</v>
      </c>
      <c r="E321" s="29" t="s">
        <v>346</v>
      </c>
      <c r="F321" s="40" t="s">
        <v>20</v>
      </c>
      <c r="G321" s="32">
        <v>43110</v>
      </c>
      <c r="H321" s="32">
        <v>43382</v>
      </c>
      <c r="I321" s="22" t="s">
        <v>3592</v>
      </c>
      <c r="J321" s="34">
        <v>43449</v>
      </c>
      <c r="K321" s="36">
        <v>2117500</v>
      </c>
      <c r="L321" s="36" t="s">
        <v>3557</v>
      </c>
      <c r="M321" s="47" t="s">
        <v>2715</v>
      </c>
      <c r="N321" s="41" t="s">
        <v>2405</v>
      </c>
    </row>
    <row r="322" spans="1:14" s="3" customFormat="1" ht="150.75" customHeight="1" thickBot="1">
      <c r="A322" s="25">
        <v>311</v>
      </c>
      <c r="B322" s="22" t="s">
        <v>15</v>
      </c>
      <c r="C322" s="22" t="s">
        <v>1497</v>
      </c>
      <c r="D322" s="24" t="str">
        <f>+VLOOKUP(C322,'[1]ADICIONES Y PRORROGAS'!$T$5:$T$1155,1,FALSE)</f>
        <v>PS 0564 2018</v>
      </c>
      <c r="E322" s="29" t="s">
        <v>347</v>
      </c>
      <c r="F322" s="40" t="s">
        <v>2349</v>
      </c>
      <c r="G322" s="32">
        <v>43110</v>
      </c>
      <c r="H322" s="32">
        <v>43382</v>
      </c>
      <c r="I322" s="22" t="s">
        <v>3592</v>
      </c>
      <c r="J322" s="34">
        <v>43449</v>
      </c>
      <c r="K322" s="36">
        <v>3861000</v>
      </c>
      <c r="L322" s="36" t="s">
        <v>3557</v>
      </c>
      <c r="M322" s="47" t="s">
        <v>2716</v>
      </c>
      <c r="N322" s="41" t="s">
        <v>2405</v>
      </c>
    </row>
    <row r="323" spans="1:14" s="3" customFormat="1" ht="150.75" customHeight="1" thickBot="1">
      <c r="A323" s="25">
        <v>312</v>
      </c>
      <c r="B323" s="22" t="s">
        <v>15</v>
      </c>
      <c r="C323" s="22" t="s">
        <v>1498</v>
      </c>
      <c r="D323" s="24" t="str">
        <f>+VLOOKUP(C323,'[1]ADICIONES Y PRORROGAS'!$T$5:$T$1155,1,FALSE)</f>
        <v>PS 0566 2018</v>
      </c>
      <c r="E323" s="29" t="s">
        <v>348</v>
      </c>
      <c r="F323" s="40" t="s">
        <v>20</v>
      </c>
      <c r="G323" s="32">
        <v>43110</v>
      </c>
      <c r="H323" s="32">
        <v>43382</v>
      </c>
      <c r="I323" s="22" t="s">
        <v>3592</v>
      </c>
      <c r="J323" s="34">
        <v>43449</v>
      </c>
      <c r="K323" s="36">
        <v>2286900</v>
      </c>
      <c r="L323" s="36" t="s">
        <v>3557</v>
      </c>
      <c r="M323" s="47" t="s">
        <v>2717</v>
      </c>
      <c r="N323" s="41" t="s">
        <v>2405</v>
      </c>
    </row>
    <row r="324" spans="1:14" s="3" customFormat="1" ht="150.75" customHeight="1" thickBot="1">
      <c r="A324" s="25">
        <v>313</v>
      </c>
      <c r="B324" s="22" t="s">
        <v>15</v>
      </c>
      <c r="C324" s="22" t="s">
        <v>1499</v>
      </c>
      <c r="D324" s="24" t="str">
        <f>+VLOOKUP(C324,'[1]ADICIONES Y PRORROGAS'!$T$5:$T$1155,1,FALSE)</f>
        <v>PS 0567 2018</v>
      </c>
      <c r="E324" s="29" t="s">
        <v>349</v>
      </c>
      <c r="F324" s="40" t="s">
        <v>20</v>
      </c>
      <c r="G324" s="32">
        <v>43110</v>
      </c>
      <c r="H324" s="32">
        <v>43382</v>
      </c>
      <c r="I324" s="22" t="s">
        <v>3592</v>
      </c>
      <c r="J324" s="34">
        <v>43449</v>
      </c>
      <c r="K324" s="36">
        <v>1677060</v>
      </c>
      <c r="L324" s="36" t="s">
        <v>3557</v>
      </c>
      <c r="M324" s="47" t="s">
        <v>2718</v>
      </c>
      <c r="N324" s="41" t="s">
        <v>2405</v>
      </c>
    </row>
    <row r="325" spans="1:14" s="3" customFormat="1" ht="150.75" customHeight="1" thickBot="1">
      <c r="A325" s="25">
        <v>314</v>
      </c>
      <c r="B325" s="22" t="s">
        <v>15</v>
      </c>
      <c r="C325" s="22" t="s">
        <v>1500</v>
      </c>
      <c r="D325" s="24" t="str">
        <f>+VLOOKUP(C325,'[1]ADICIONES Y PRORROGAS'!$T$5:$T$1155,1,FALSE)</f>
        <v>PS 0568 2018</v>
      </c>
      <c r="E325" s="29" t="s">
        <v>350</v>
      </c>
      <c r="F325" s="40" t="s">
        <v>20</v>
      </c>
      <c r="G325" s="32">
        <v>43110</v>
      </c>
      <c r="H325" s="32">
        <v>43382</v>
      </c>
      <c r="I325" s="22" t="s">
        <v>3592</v>
      </c>
      <c r="J325" s="34">
        <v>43449</v>
      </c>
      <c r="K325" s="36">
        <v>1626240</v>
      </c>
      <c r="L325" s="36" t="s">
        <v>3557</v>
      </c>
      <c r="M325" s="47" t="s">
        <v>2719</v>
      </c>
      <c r="N325" s="41" t="s">
        <v>2405</v>
      </c>
    </row>
    <row r="326" spans="1:14" s="3" customFormat="1" ht="150.75" customHeight="1" thickBot="1">
      <c r="A326" s="25">
        <v>315</v>
      </c>
      <c r="B326" s="22" t="s">
        <v>15</v>
      </c>
      <c r="C326" s="22" t="s">
        <v>1501</v>
      </c>
      <c r="D326" s="24" t="str">
        <f>+VLOOKUP(C326,'[1]ADICIONES Y PRORROGAS'!$T$5:$T$1155,1,FALSE)</f>
        <v>PS 0569 2018</v>
      </c>
      <c r="E326" s="29" t="s">
        <v>351</v>
      </c>
      <c r="F326" s="40" t="s">
        <v>20</v>
      </c>
      <c r="G326" s="32">
        <v>43110</v>
      </c>
      <c r="H326" s="32">
        <v>43382</v>
      </c>
      <c r="I326" s="22" t="s">
        <v>3592</v>
      </c>
      <c r="J326" s="34">
        <v>43449</v>
      </c>
      <c r="K326" s="36">
        <v>1626240</v>
      </c>
      <c r="L326" s="36" t="s">
        <v>3557</v>
      </c>
      <c r="M326" s="47" t="s">
        <v>2720</v>
      </c>
      <c r="N326" s="41" t="s">
        <v>2405</v>
      </c>
    </row>
    <row r="327" spans="1:14" s="3" customFormat="1" ht="150.75" customHeight="1" thickBot="1">
      <c r="A327" s="25">
        <v>316</v>
      </c>
      <c r="B327" s="22" t="s">
        <v>15</v>
      </c>
      <c r="C327" s="22" t="s">
        <v>1502</v>
      </c>
      <c r="D327" s="24" t="str">
        <f>+VLOOKUP(C327,'[1]ADICIONES Y PRORROGAS'!$T$5:$T$1155,1,FALSE)</f>
        <v>PS 0571 2018</v>
      </c>
      <c r="E327" s="29" t="s">
        <v>352</v>
      </c>
      <c r="F327" s="40" t="s">
        <v>20</v>
      </c>
      <c r="G327" s="32">
        <v>43110</v>
      </c>
      <c r="H327" s="32">
        <v>43382</v>
      </c>
      <c r="I327" s="22" t="s">
        <v>3592</v>
      </c>
      <c r="J327" s="34">
        <v>43449</v>
      </c>
      <c r="K327" s="36">
        <v>1948100</v>
      </c>
      <c r="L327" s="36" t="s">
        <v>3557</v>
      </c>
      <c r="M327" s="47" t="s">
        <v>2721</v>
      </c>
      <c r="N327" s="41" t="s">
        <v>2405</v>
      </c>
    </row>
    <row r="328" spans="1:14" s="3" customFormat="1" ht="150.75" customHeight="1" thickBot="1">
      <c r="A328" s="25">
        <v>317</v>
      </c>
      <c r="B328" s="22" t="s">
        <v>15</v>
      </c>
      <c r="C328" s="22" t="s">
        <v>1503</v>
      </c>
      <c r="D328" s="24" t="str">
        <f>+VLOOKUP(C328,'[1]ADICIONES Y PRORROGAS'!$T$5:$T$1155,1,FALSE)</f>
        <v>PS 0573 2018</v>
      </c>
      <c r="E328" s="29" t="s">
        <v>353</v>
      </c>
      <c r="F328" s="40" t="s">
        <v>20</v>
      </c>
      <c r="G328" s="32">
        <v>43110</v>
      </c>
      <c r="H328" s="32">
        <v>43382</v>
      </c>
      <c r="I328" s="22" t="s">
        <v>3592</v>
      </c>
      <c r="J328" s="34">
        <v>43449</v>
      </c>
      <c r="K328" s="36">
        <v>2286900</v>
      </c>
      <c r="L328" s="36" t="s">
        <v>3557</v>
      </c>
      <c r="M328" s="47" t="s">
        <v>2722</v>
      </c>
      <c r="N328" s="41" t="s">
        <v>2405</v>
      </c>
    </row>
    <row r="329" spans="1:14" s="3" customFormat="1" ht="150.75" customHeight="1" thickBot="1">
      <c r="A329" s="25">
        <v>318</v>
      </c>
      <c r="B329" s="22" t="s">
        <v>15</v>
      </c>
      <c r="C329" s="22" t="s">
        <v>1504</v>
      </c>
      <c r="D329" s="24" t="str">
        <f>+VLOOKUP(C329,'[1]ADICIONES Y PRORROGAS'!$T$5:$T$1155,1,FALSE)</f>
        <v>PS 0575 2018</v>
      </c>
      <c r="E329" s="29" t="s">
        <v>354</v>
      </c>
      <c r="F329" s="40" t="s">
        <v>20</v>
      </c>
      <c r="G329" s="32">
        <v>43110</v>
      </c>
      <c r="H329" s="32">
        <v>43382</v>
      </c>
      <c r="I329" s="22" t="s">
        <v>3592</v>
      </c>
      <c r="J329" s="34">
        <v>43449</v>
      </c>
      <c r="K329" s="36">
        <v>1626240</v>
      </c>
      <c r="L329" s="36" t="s">
        <v>3557</v>
      </c>
      <c r="M329" s="47" t="s">
        <v>2723</v>
      </c>
      <c r="N329" s="41" t="s">
        <v>2405</v>
      </c>
    </row>
    <row r="330" spans="1:14" s="3" customFormat="1" ht="150.75" customHeight="1" thickBot="1">
      <c r="A330" s="25">
        <v>319</v>
      </c>
      <c r="B330" s="22" t="s">
        <v>15</v>
      </c>
      <c r="C330" s="22" t="s">
        <v>1505</v>
      </c>
      <c r="D330" s="24" t="str">
        <f>+VLOOKUP(C330,'[1]ADICIONES Y PRORROGAS'!$T$5:$T$1155,1,FALSE)</f>
        <v>PS 0576 2018</v>
      </c>
      <c r="E330" s="29" t="s">
        <v>355</v>
      </c>
      <c r="F330" s="40" t="s">
        <v>20</v>
      </c>
      <c r="G330" s="32">
        <v>43110</v>
      </c>
      <c r="H330" s="32">
        <v>43382</v>
      </c>
      <c r="I330" s="22" t="s">
        <v>3592</v>
      </c>
      <c r="J330" s="34">
        <v>43449</v>
      </c>
      <c r="K330" s="36">
        <v>2134440</v>
      </c>
      <c r="L330" s="36" t="s">
        <v>3557</v>
      </c>
      <c r="M330" s="47" t="s">
        <v>2724</v>
      </c>
      <c r="N330" s="41" t="s">
        <v>2405</v>
      </c>
    </row>
    <row r="331" spans="1:14" s="3" customFormat="1" ht="150.75" customHeight="1" thickBot="1">
      <c r="A331" s="25">
        <v>320</v>
      </c>
      <c r="B331" s="22" t="s">
        <v>15</v>
      </c>
      <c r="C331" s="22" t="s">
        <v>1506</v>
      </c>
      <c r="D331" s="24" t="str">
        <f>+VLOOKUP(C331,'[1]ADICIONES Y PRORROGAS'!$T$5:$T$1155,1,FALSE)</f>
        <v>PS 0578 2018</v>
      </c>
      <c r="E331" s="29" t="s">
        <v>356</v>
      </c>
      <c r="F331" s="40" t="s">
        <v>20</v>
      </c>
      <c r="G331" s="32">
        <v>43110</v>
      </c>
      <c r="H331" s="32">
        <v>43382</v>
      </c>
      <c r="I331" s="22" t="s">
        <v>3592</v>
      </c>
      <c r="J331" s="34">
        <v>43449</v>
      </c>
      <c r="K331" s="36">
        <v>2286900</v>
      </c>
      <c r="L331" s="36" t="s">
        <v>3557</v>
      </c>
      <c r="M331" s="47" t="s">
        <v>2725</v>
      </c>
      <c r="N331" s="41" t="s">
        <v>2405</v>
      </c>
    </row>
    <row r="332" spans="1:14" s="3" customFormat="1" ht="150.75" customHeight="1" thickBot="1">
      <c r="A332" s="25">
        <v>321</v>
      </c>
      <c r="B332" s="22" t="s">
        <v>15</v>
      </c>
      <c r="C332" s="22" t="s">
        <v>1507</v>
      </c>
      <c r="D332" s="24" t="str">
        <f>+VLOOKUP(C332,'[1]ADICIONES Y PRORROGAS'!$T$5:$T$1155,1,FALSE)</f>
        <v>PS 0580 2018</v>
      </c>
      <c r="E332" s="29" t="s">
        <v>357</v>
      </c>
      <c r="F332" s="40" t="s">
        <v>27</v>
      </c>
      <c r="G332" s="32">
        <v>43110</v>
      </c>
      <c r="H332" s="32">
        <v>43382</v>
      </c>
      <c r="I332" s="22" t="s">
        <v>3592</v>
      </c>
      <c r="J332" s="34">
        <v>43449</v>
      </c>
      <c r="K332" s="36">
        <v>1977360</v>
      </c>
      <c r="L332" s="36" t="s">
        <v>3557</v>
      </c>
      <c r="M332" s="47" t="s">
        <v>2726</v>
      </c>
      <c r="N332" s="41" t="s">
        <v>2405</v>
      </c>
    </row>
    <row r="333" spans="1:14" s="3" customFormat="1" ht="150.75" customHeight="1" thickBot="1">
      <c r="A333" s="25">
        <v>322</v>
      </c>
      <c r="B333" s="22" t="s">
        <v>15</v>
      </c>
      <c r="C333" s="22" t="s">
        <v>1508</v>
      </c>
      <c r="D333" s="24" t="str">
        <f>+VLOOKUP(C333,'[1]ADICIONES Y PRORROGAS'!$T$5:$T$1155,1,FALSE)</f>
        <v>PS 0582 2018</v>
      </c>
      <c r="E333" s="29" t="s">
        <v>358</v>
      </c>
      <c r="F333" s="40" t="s">
        <v>20</v>
      </c>
      <c r="G333" s="32">
        <v>43110</v>
      </c>
      <c r="H333" s="32">
        <v>43382</v>
      </c>
      <c r="I333" s="22" t="s">
        <v>3592</v>
      </c>
      <c r="J333" s="34">
        <v>43449</v>
      </c>
      <c r="K333" s="36">
        <v>1524600</v>
      </c>
      <c r="L333" s="36" t="s">
        <v>3557</v>
      </c>
      <c r="M333" s="47" t="s">
        <v>2727</v>
      </c>
      <c r="N333" s="41" t="s">
        <v>2405</v>
      </c>
    </row>
    <row r="334" spans="1:14" s="3" customFormat="1" ht="150.75" customHeight="1" thickBot="1">
      <c r="A334" s="25">
        <v>323</v>
      </c>
      <c r="B334" s="22" t="s">
        <v>15</v>
      </c>
      <c r="C334" s="22" t="s">
        <v>1509</v>
      </c>
      <c r="D334" s="24" t="str">
        <f>+VLOOKUP(C334,'[1]ADICIONES Y PRORROGAS'!$T$5:$T$1155,1,FALSE)</f>
        <v>PS 0583 2018</v>
      </c>
      <c r="E334" s="29" t="s">
        <v>359</v>
      </c>
      <c r="F334" s="40" t="s">
        <v>20</v>
      </c>
      <c r="G334" s="32">
        <v>43110</v>
      </c>
      <c r="H334" s="32">
        <v>43382</v>
      </c>
      <c r="I334" s="22" t="s">
        <v>3592</v>
      </c>
      <c r="J334" s="34">
        <v>43449</v>
      </c>
      <c r="K334" s="36">
        <v>1727880</v>
      </c>
      <c r="L334" s="36" t="s">
        <v>3557</v>
      </c>
      <c r="M334" s="47" t="s">
        <v>2728</v>
      </c>
      <c r="N334" s="41" t="s">
        <v>2405</v>
      </c>
    </row>
    <row r="335" spans="1:14" s="3" customFormat="1" ht="150.75" customHeight="1" thickBot="1">
      <c r="A335" s="25">
        <v>324</v>
      </c>
      <c r="B335" s="22" t="s">
        <v>15</v>
      </c>
      <c r="C335" s="22" t="s">
        <v>1510</v>
      </c>
      <c r="D335" s="24" t="str">
        <f>+VLOOKUP(C335,'[1]ADICIONES Y PRORROGAS'!$T$5:$T$1155,1,FALSE)</f>
        <v>PS 0584 2018</v>
      </c>
      <c r="E335" s="29" t="s">
        <v>360</v>
      </c>
      <c r="F335" s="40" t="s">
        <v>20</v>
      </c>
      <c r="G335" s="32">
        <v>43110</v>
      </c>
      <c r="H335" s="32">
        <v>43382</v>
      </c>
      <c r="I335" s="22" t="s">
        <v>3592</v>
      </c>
      <c r="J335" s="34">
        <v>43449</v>
      </c>
      <c r="K335" s="36">
        <v>2286900</v>
      </c>
      <c r="L335" s="36" t="s">
        <v>3557</v>
      </c>
      <c r="M335" s="47" t="s">
        <v>2729</v>
      </c>
      <c r="N335" s="41" t="s">
        <v>2405</v>
      </c>
    </row>
    <row r="336" spans="1:14" s="3" customFormat="1" ht="150.75" customHeight="1" thickBot="1">
      <c r="A336" s="25">
        <v>325</v>
      </c>
      <c r="B336" s="22" t="s">
        <v>15</v>
      </c>
      <c r="C336" s="22" t="s">
        <v>1511</v>
      </c>
      <c r="D336" s="24" t="str">
        <f>+VLOOKUP(C336,'[1]ADICIONES Y PRORROGAS'!$T$5:$T$1155,1,FALSE)</f>
        <v>PS 0585 2018</v>
      </c>
      <c r="E336" s="29" t="s">
        <v>361</v>
      </c>
      <c r="F336" s="40" t="s">
        <v>20</v>
      </c>
      <c r="G336" s="32">
        <v>43110</v>
      </c>
      <c r="H336" s="32">
        <v>43382</v>
      </c>
      <c r="I336" s="22" t="s">
        <v>3592</v>
      </c>
      <c r="J336" s="34">
        <v>43449</v>
      </c>
      <c r="K336" s="36">
        <v>1626240</v>
      </c>
      <c r="L336" s="36" t="s">
        <v>3557</v>
      </c>
      <c r="M336" s="47" t="s">
        <v>2730</v>
      </c>
      <c r="N336" s="41" t="s">
        <v>2405</v>
      </c>
    </row>
    <row r="337" spans="1:14" s="3" customFormat="1" ht="150.75" customHeight="1" thickBot="1">
      <c r="A337" s="25">
        <v>326</v>
      </c>
      <c r="B337" s="22" t="s">
        <v>15</v>
      </c>
      <c r="C337" s="22" t="s">
        <v>1512</v>
      </c>
      <c r="D337" s="24" t="str">
        <f>+VLOOKUP(C337,'[1]ADICIONES Y PRORROGAS'!$T$5:$T$1155,1,FALSE)</f>
        <v>PS 0587 2018</v>
      </c>
      <c r="E337" s="29" t="s">
        <v>362</v>
      </c>
      <c r="F337" s="40" t="s">
        <v>27</v>
      </c>
      <c r="G337" s="32">
        <v>43110</v>
      </c>
      <c r="H337" s="32">
        <v>43382</v>
      </c>
      <c r="I337" s="22" t="s">
        <v>3592</v>
      </c>
      <c r="J337" s="34">
        <v>43449</v>
      </c>
      <c r="K337" s="36">
        <v>1947400</v>
      </c>
      <c r="L337" s="36" t="s">
        <v>3557</v>
      </c>
      <c r="M337" s="47" t="s">
        <v>2731</v>
      </c>
      <c r="N337" s="41" t="s">
        <v>2405</v>
      </c>
    </row>
    <row r="338" spans="1:14" s="3" customFormat="1" ht="150.75" customHeight="1" thickBot="1">
      <c r="A338" s="25">
        <v>327</v>
      </c>
      <c r="B338" s="22" t="s">
        <v>15</v>
      </c>
      <c r="C338" s="22" t="s">
        <v>1513</v>
      </c>
      <c r="D338" s="24" t="str">
        <f>+VLOOKUP(C338,'[1]ADICIONES Y PRORROGAS'!$T$5:$T$1155,1,FALSE)</f>
        <v>PS 0588 2018</v>
      </c>
      <c r="E338" s="29" t="s">
        <v>363</v>
      </c>
      <c r="F338" s="40" t="s">
        <v>20</v>
      </c>
      <c r="G338" s="32">
        <v>43110</v>
      </c>
      <c r="H338" s="32">
        <v>43382</v>
      </c>
      <c r="I338" s="22" t="s">
        <v>3592</v>
      </c>
      <c r="J338" s="34">
        <v>43449</v>
      </c>
      <c r="K338" s="36">
        <v>1948100</v>
      </c>
      <c r="L338" s="36" t="s">
        <v>3557</v>
      </c>
      <c r="M338" s="47" t="s">
        <v>2732</v>
      </c>
      <c r="N338" s="41" t="s">
        <v>2405</v>
      </c>
    </row>
    <row r="339" spans="1:14" s="3" customFormat="1" ht="150.75" customHeight="1" thickBot="1">
      <c r="A339" s="25">
        <v>328</v>
      </c>
      <c r="B339" s="22" t="s">
        <v>15</v>
      </c>
      <c r="C339" s="22" t="s">
        <v>1514</v>
      </c>
      <c r="D339" s="24" t="str">
        <f>+VLOOKUP(C339,'[1]ADICIONES Y PRORROGAS'!$T$5:$T$1155,1,FALSE)</f>
        <v>PS 0591 2018</v>
      </c>
      <c r="E339" s="29" t="s">
        <v>364</v>
      </c>
      <c r="F339" s="40" t="s">
        <v>21</v>
      </c>
      <c r="G339" s="32">
        <v>43110</v>
      </c>
      <c r="H339" s="32">
        <v>43382</v>
      </c>
      <c r="I339" s="22" t="s">
        <v>3592</v>
      </c>
      <c r="J339" s="34">
        <v>43449</v>
      </c>
      <c r="K339" s="36">
        <v>3931200</v>
      </c>
      <c r="L339" s="36" t="s">
        <v>3557</v>
      </c>
      <c r="M339" s="47" t="s">
        <v>2733</v>
      </c>
      <c r="N339" s="41" t="s">
        <v>2405</v>
      </c>
    </row>
    <row r="340" spans="1:14" s="3" customFormat="1" ht="150.75" customHeight="1" thickBot="1">
      <c r="A340" s="25">
        <v>329</v>
      </c>
      <c r="B340" s="22" t="s">
        <v>15</v>
      </c>
      <c r="C340" s="22" t="s">
        <v>1515</v>
      </c>
      <c r="D340" s="24" t="str">
        <f>+VLOOKUP(C340,'[1]ADICIONES Y PRORROGAS'!$T$5:$T$1155,1,FALSE)</f>
        <v>PS 0593 2018</v>
      </c>
      <c r="E340" s="29" t="s">
        <v>365</v>
      </c>
      <c r="F340" s="40" t="s">
        <v>20</v>
      </c>
      <c r="G340" s="32">
        <v>43110</v>
      </c>
      <c r="H340" s="32">
        <v>43382</v>
      </c>
      <c r="I340" s="22" t="s">
        <v>3592</v>
      </c>
      <c r="J340" s="34">
        <v>43449</v>
      </c>
      <c r="K340" s="36">
        <v>1626240</v>
      </c>
      <c r="L340" s="36" t="s">
        <v>3557</v>
      </c>
      <c r="M340" s="47" t="s">
        <v>2734</v>
      </c>
      <c r="N340" s="41" t="s">
        <v>2405</v>
      </c>
    </row>
    <row r="341" spans="1:14" s="3" customFormat="1" ht="150.75" customHeight="1" thickBot="1">
      <c r="A341" s="25">
        <v>330</v>
      </c>
      <c r="B341" s="22" t="s">
        <v>15</v>
      </c>
      <c r="C341" s="22" t="s">
        <v>1516</v>
      </c>
      <c r="D341" s="24" t="str">
        <f>+VLOOKUP(C341,'[1]ADICIONES Y PRORROGAS'!$T$5:$T$1155,1,FALSE)</f>
        <v>PS 0594 2018</v>
      </c>
      <c r="E341" s="29" t="s">
        <v>366</v>
      </c>
      <c r="F341" s="40" t="s">
        <v>20</v>
      </c>
      <c r="G341" s="32">
        <v>43110</v>
      </c>
      <c r="H341" s="32">
        <v>43382</v>
      </c>
      <c r="I341" s="22" t="s">
        <v>3592</v>
      </c>
      <c r="J341" s="34">
        <v>43449</v>
      </c>
      <c r="K341" s="36">
        <v>2117500</v>
      </c>
      <c r="L341" s="36" t="s">
        <v>3557</v>
      </c>
      <c r="M341" s="47" t="s">
        <v>2735</v>
      </c>
      <c r="N341" s="41" t="s">
        <v>2405</v>
      </c>
    </row>
    <row r="342" spans="1:14" s="3" customFormat="1" ht="150.75" customHeight="1" thickBot="1">
      <c r="A342" s="25">
        <v>331</v>
      </c>
      <c r="B342" s="22" t="s">
        <v>15</v>
      </c>
      <c r="C342" s="22" t="s">
        <v>1517</v>
      </c>
      <c r="D342" s="24" t="str">
        <f>+VLOOKUP(C342,'[1]ADICIONES Y PRORROGAS'!$T$5:$T$1155,1,FALSE)</f>
        <v>PS 0597 2018</v>
      </c>
      <c r="E342" s="29" t="s">
        <v>367</v>
      </c>
      <c r="F342" s="40" t="s">
        <v>20</v>
      </c>
      <c r="G342" s="32">
        <v>43110</v>
      </c>
      <c r="H342" s="32">
        <v>43382</v>
      </c>
      <c r="I342" s="22" t="s">
        <v>3592</v>
      </c>
      <c r="J342" s="34">
        <v>43449</v>
      </c>
      <c r="K342" s="36">
        <v>2134440</v>
      </c>
      <c r="L342" s="36" t="s">
        <v>3557</v>
      </c>
      <c r="M342" s="47" t="s">
        <v>2736</v>
      </c>
      <c r="N342" s="41" t="s">
        <v>2405</v>
      </c>
    </row>
    <row r="343" spans="1:14" s="3" customFormat="1" ht="150.75" customHeight="1" thickBot="1">
      <c r="A343" s="25">
        <v>332</v>
      </c>
      <c r="B343" s="22" t="s">
        <v>15</v>
      </c>
      <c r="C343" s="22" t="s">
        <v>1518</v>
      </c>
      <c r="D343" s="24" t="str">
        <f>+VLOOKUP(C343,'[1]ADICIONES Y PRORROGAS'!$T$5:$T$1155,1,FALSE)</f>
        <v>PS 0599 2018</v>
      </c>
      <c r="E343" s="29" t="s">
        <v>368</v>
      </c>
      <c r="F343" s="40" t="s">
        <v>21</v>
      </c>
      <c r="G343" s="32">
        <v>43110</v>
      </c>
      <c r="H343" s="32">
        <v>43382</v>
      </c>
      <c r="I343" s="22" t="s">
        <v>3592</v>
      </c>
      <c r="J343" s="34">
        <v>43449</v>
      </c>
      <c r="K343" s="36">
        <v>4212000</v>
      </c>
      <c r="L343" s="36" t="s">
        <v>3557</v>
      </c>
      <c r="M343" s="47" t="s">
        <v>2737</v>
      </c>
      <c r="N343" s="41" t="s">
        <v>2405</v>
      </c>
    </row>
    <row r="344" spans="1:14" s="3" customFormat="1" ht="150.75" customHeight="1" thickBot="1">
      <c r="A344" s="25">
        <v>333</v>
      </c>
      <c r="B344" s="22" t="s">
        <v>15</v>
      </c>
      <c r="C344" s="22" t="s">
        <v>1519</v>
      </c>
      <c r="D344" s="24" t="str">
        <f>+VLOOKUP(C344,'[1]ADICIONES Y PRORROGAS'!$T$5:$T$1155,1,FALSE)</f>
        <v>PS 0600 2018</v>
      </c>
      <c r="E344" s="29" t="s">
        <v>369</v>
      </c>
      <c r="F344" s="40" t="s">
        <v>20</v>
      </c>
      <c r="G344" s="32">
        <v>43110</v>
      </c>
      <c r="H344" s="32">
        <v>43382</v>
      </c>
      <c r="I344" s="22" t="s">
        <v>3592</v>
      </c>
      <c r="J344" s="34">
        <v>43449</v>
      </c>
      <c r="K344" s="36">
        <v>1575420</v>
      </c>
      <c r="L344" s="36" t="s">
        <v>3557</v>
      </c>
      <c r="M344" s="47" t="s">
        <v>2738</v>
      </c>
      <c r="N344" s="41" t="s">
        <v>2405</v>
      </c>
    </row>
    <row r="345" spans="1:14" s="3" customFormat="1" ht="150.75" customHeight="1" thickBot="1">
      <c r="A345" s="25">
        <v>334</v>
      </c>
      <c r="B345" s="22" t="s">
        <v>15</v>
      </c>
      <c r="C345" s="22" t="s">
        <v>1520</v>
      </c>
      <c r="D345" s="24" t="str">
        <f>+VLOOKUP(C345,'[1]ADICIONES Y PRORROGAS'!$T$5:$T$1155,1,FALSE)</f>
        <v>PS 0601 2018</v>
      </c>
      <c r="E345" s="29" t="s">
        <v>370</v>
      </c>
      <c r="F345" s="40" t="s">
        <v>27</v>
      </c>
      <c r="G345" s="32">
        <v>43110</v>
      </c>
      <c r="H345" s="32">
        <v>43382</v>
      </c>
      <c r="I345" s="22" t="s">
        <v>3592</v>
      </c>
      <c r="J345" s="34">
        <v>43449</v>
      </c>
      <c r="K345" s="36">
        <v>1348200</v>
      </c>
      <c r="L345" s="36" t="s">
        <v>3557</v>
      </c>
      <c r="M345" s="47" t="s">
        <v>2739</v>
      </c>
      <c r="N345" s="41" t="s">
        <v>2405</v>
      </c>
    </row>
    <row r="346" spans="1:14" s="3" customFormat="1" ht="150.75" customHeight="1" thickBot="1">
      <c r="A346" s="25">
        <v>335</v>
      </c>
      <c r="B346" s="22" t="s">
        <v>15</v>
      </c>
      <c r="C346" s="22" t="s">
        <v>1521</v>
      </c>
      <c r="D346" s="24" t="str">
        <f>+VLOOKUP(C346,'[1]ADICIONES Y PRORROGAS'!$T$5:$T$1155,1,FALSE)</f>
        <v>PS 0602 2018</v>
      </c>
      <c r="E346" s="29" t="s">
        <v>371</v>
      </c>
      <c r="F346" s="40" t="s">
        <v>21</v>
      </c>
      <c r="G346" s="32">
        <v>43110</v>
      </c>
      <c r="H346" s="32">
        <v>43382</v>
      </c>
      <c r="I346" s="22" t="s">
        <v>3592</v>
      </c>
      <c r="J346" s="34">
        <v>43449</v>
      </c>
      <c r="K346" s="36">
        <v>2995200</v>
      </c>
      <c r="L346" s="36" t="s">
        <v>3557</v>
      </c>
      <c r="M346" s="47" t="s">
        <v>2740</v>
      </c>
      <c r="N346" s="41" t="s">
        <v>2405</v>
      </c>
    </row>
    <row r="347" spans="1:14" s="3" customFormat="1" ht="150.75" customHeight="1" thickBot="1">
      <c r="A347" s="25">
        <v>336</v>
      </c>
      <c r="B347" s="22" t="s">
        <v>15</v>
      </c>
      <c r="C347" s="22" t="s">
        <v>1522</v>
      </c>
      <c r="D347" s="24" t="str">
        <f>+VLOOKUP(C347,'[1]ADICIONES Y PRORROGAS'!$T$5:$T$1155,1,FALSE)</f>
        <v>PS 0603 2018</v>
      </c>
      <c r="E347" s="29" t="s">
        <v>372</v>
      </c>
      <c r="F347" s="40" t="s">
        <v>20</v>
      </c>
      <c r="G347" s="32">
        <v>43110</v>
      </c>
      <c r="H347" s="32">
        <v>43382</v>
      </c>
      <c r="I347" s="22" t="s">
        <v>3592</v>
      </c>
      <c r="J347" s="34">
        <v>43449</v>
      </c>
      <c r="K347" s="36">
        <v>1524600</v>
      </c>
      <c r="L347" s="36" t="s">
        <v>3557</v>
      </c>
      <c r="M347" s="47" t="s">
        <v>2741</v>
      </c>
      <c r="N347" s="41" t="s">
        <v>2405</v>
      </c>
    </row>
    <row r="348" spans="1:14" s="3" customFormat="1" ht="150.75" customHeight="1" thickBot="1">
      <c r="A348" s="25">
        <v>337</v>
      </c>
      <c r="B348" s="22" t="s">
        <v>15</v>
      </c>
      <c r="C348" s="22" t="s">
        <v>1523</v>
      </c>
      <c r="D348" s="24" t="str">
        <f>+VLOOKUP(C348,'[1]ADICIONES Y PRORROGAS'!$T$5:$T$1155,1,FALSE)</f>
        <v>PS 0604 2018</v>
      </c>
      <c r="E348" s="29" t="s">
        <v>373</v>
      </c>
      <c r="F348" s="40" t="s">
        <v>21</v>
      </c>
      <c r="G348" s="32">
        <v>43110</v>
      </c>
      <c r="H348" s="32">
        <v>43382</v>
      </c>
      <c r="I348" s="22" t="s">
        <v>3592</v>
      </c>
      <c r="J348" s="34">
        <v>43449</v>
      </c>
      <c r="K348" s="36">
        <v>2808000</v>
      </c>
      <c r="L348" s="36" t="s">
        <v>3557</v>
      </c>
      <c r="M348" s="47" t="s">
        <v>2742</v>
      </c>
      <c r="N348" s="41" t="s">
        <v>2405</v>
      </c>
    </row>
    <row r="349" spans="1:14" s="3" customFormat="1" ht="150.75" customHeight="1" thickBot="1">
      <c r="A349" s="25">
        <v>338</v>
      </c>
      <c r="B349" s="22" t="s">
        <v>15</v>
      </c>
      <c r="C349" s="22" t="s">
        <v>1524</v>
      </c>
      <c r="D349" s="24" t="str">
        <f>+VLOOKUP(C349,'[1]ADICIONES Y PRORROGAS'!$T$5:$T$1155,1,FALSE)</f>
        <v>PS 0605 2018</v>
      </c>
      <c r="E349" s="29" t="s">
        <v>374</v>
      </c>
      <c r="F349" s="40" t="s">
        <v>20</v>
      </c>
      <c r="G349" s="32">
        <v>43110</v>
      </c>
      <c r="H349" s="32">
        <v>43382</v>
      </c>
      <c r="I349" s="22" t="s">
        <v>3592</v>
      </c>
      <c r="J349" s="34">
        <v>43449</v>
      </c>
      <c r="K349" s="36">
        <v>2286900</v>
      </c>
      <c r="L349" s="36" t="s">
        <v>3557</v>
      </c>
      <c r="M349" s="47" t="s">
        <v>2743</v>
      </c>
      <c r="N349" s="41" t="s">
        <v>2405</v>
      </c>
    </row>
    <row r="350" spans="1:14" s="3" customFormat="1" ht="150.75" customHeight="1" thickBot="1">
      <c r="A350" s="25">
        <v>339</v>
      </c>
      <c r="B350" s="22" t="s">
        <v>15</v>
      </c>
      <c r="C350" s="22" t="s">
        <v>1525</v>
      </c>
      <c r="D350" s="24" t="str">
        <f>+VLOOKUP(C350,'[1]ADICIONES Y PRORROGAS'!$T$5:$T$1155,1,FALSE)</f>
        <v>PS 0606 2018</v>
      </c>
      <c r="E350" s="29" t="s">
        <v>375</v>
      </c>
      <c r="F350" s="40" t="s">
        <v>20</v>
      </c>
      <c r="G350" s="32">
        <v>43110</v>
      </c>
      <c r="H350" s="32">
        <v>43382</v>
      </c>
      <c r="I350" s="22" t="s">
        <v>3592</v>
      </c>
      <c r="J350" s="34">
        <v>43449</v>
      </c>
      <c r="K350" s="36">
        <v>1626240</v>
      </c>
      <c r="L350" s="36" t="s">
        <v>3557</v>
      </c>
      <c r="M350" s="47" t="s">
        <v>2744</v>
      </c>
      <c r="N350" s="41" t="s">
        <v>2405</v>
      </c>
    </row>
    <row r="351" spans="1:14" s="3" customFormat="1" ht="150.75" customHeight="1" thickBot="1">
      <c r="A351" s="25">
        <v>340</v>
      </c>
      <c r="B351" s="22" t="s">
        <v>15</v>
      </c>
      <c r="C351" s="22" t="s">
        <v>1526</v>
      </c>
      <c r="D351" s="24" t="str">
        <f>+VLOOKUP(C351,'[1]ADICIONES Y PRORROGAS'!$T$5:$T$1155,1,FALSE)</f>
        <v>PS 0607 2018</v>
      </c>
      <c r="E351" s="29" t="s">
        <v>376</v>
      </c>
      <c r="F351" s="40" t="s">
        <v>20</v>
      </c>
      <c r="G351" s="32">
        <v>43110</v>
      </c>
      <c r="H351" s="32">
        <v>43382</v>
      </c>
      <c r="I351" s="22" t="s">
        <v>3592</v>
      </c>
      <c r="J351" s="34">
        <v>43449</v>
      </c>
      <c r="K351" s="36">
        <v>1439900</v>
      </c>
      <c r="L351" s="36" t="s">
        <v>3557</v>
      </c>
      <c r="M351" s="47" t="s">
        <v>2745</v>
      </c>
      <c r="N351" s="41" t="s">
        <v>2405</v>
      </c>
    </row>
    <row r="352" spans="1:14" s="3" customFormat="1" ht="150.75" customHeight="1" thickBot="1">
      <c r="A352" s="25">
        <v>341</v>
      </c>
      <c r="B352" s="22" t="s">
        <v>15</v>
      </c>
      <c r="C352" s="22" t="s">
        <v>1527</v>
      </c>
      <c r="D352" s="24" t="str">
        <f>+VLOOKUP(C352,'[1]ADICIONES Y PRORROGAS'!$T$5:$T$1155,1,FALSE)</f>
        <v>PS 0608 2018</v>
      </c>
      <c r="E352" s="29" t="s">
        <v>377</v>
      </c>
      <c r="F352" s="40" t="s">
        <v>20</v>
      </c>
      <c r="G352" s="32">
        <v>43110</v>
      </c>
      <c r="H352" s="32">
        <v>43382</v>
      </c>
      <c r="I352" s="22" t="s">
        <v>3592</v>
      </c>
      <c r="J352" s="34">
        <v>43449</v>
      </c>
      <c r="K352" s="36">
        <v>1727880</v>
      </c>
      <c r="L352" s="36" t="s">
        <v>3557</v>
      </c>
      <c r="M352" s="47" t="s">
        <v>2746</v>
      </c>
      <c r="N352" s="41" t="s">
        <v>2405</v>
      </c>
    </row>
    <row r="353" spans="1:14" s="3" customFormat="1" ht="150.75" customHeight="1" thickBot="1">
      <c r="A353" s="25">
        <v>342</v>
      </c>
      <c r="B353" s="22" t="s">
        <v>15</v>
      </c>
      <c r="C353" s="22" t="s">
        <v>1528</v>
      </c>
      <c r="D353" s="24" t="str">
        <f>+VLOOKUP(C353,'[1]ADICIONES Y PRORROGAS'!$T$5:$T$1155,1,FALSE)</f>
        <v>PS 0609 2018</v>
      </c>
      <c r="E353" s="29" t="s">
        <v>378</v>
      </c>
      <c r="F353" s="40" t="s">
        <v>20</v>
      </c>
      <c r="G353" s="32">
        <v>43110</v>
      </c>
      <c r="H353" s="32">
        <v>43382</v>
      </c>
      <c r="I353" s="22" t="s">
        <v>3592</v>
      </c>
      <c r="J353" s="34">
        <v>43449</v>
      </c>
      <c r="K353" s="36">
        <v>1677060</v>
      </c>
      <c r="L353" s="36" t="s">
        <v>3557</v>
      </c>
      <c r="M353" s="47" t="s">
        <v>2747</v>
      </c>
      <c r="N353" s="41" t="s">
        <v>2405</v>
      </c>
    </row>
    <row r="354" spans="1:14" s="3" customFormat="1" ht="150.75" customHeight="1" thickBot="1">
      <c r="A354" s="25">
        <v>343</v>
      </c>
      <c r="B354" s="22" t="s">
        <v>15</v>
      </c>
      <c r="C354" s="22" t="s">
        <v>1529</v>
      </c>
      <c r="D354" s="24" t="str">
        <f>+VLOOKUP(C354,'[1]ADICIONES Y PRORROGAS'!$T$5:$T$1155,1,FALSE)</f>
        <v>PS 0610 2018</v>
      </c>
      <c r="E354" s="29" t="s">
        <v>379</v>
      </c>
      <c r="F354" s="40" t="s">
        <v>21</v>
      </c>
      <c r="G354" s="32">
        <v>43110</v>
      </c>
      <c r="H354" s="32">
        <v>43382</v>
      </c>
      <c r="I354" s="22" t="s">
        <v>3592</v>
      </c>
      <c r="J354" s="34">
        <v>43449</v>
      </c>
      <c r="K354" s="36">
        <v>3900000</v>
      </c>
      <c r="L354" s="36" t="s">
        <v>3557</v>
      </c>
      <c r="M354" s="47" t="s">
        <v>2748</v>
      </c>
      <c r="N354" s="41" t="s">
        <v>2405</v>
      </c>
    </row>
    <row r="355" spans="1:14" s="3" customFormat="1" ht="150.75" customHeight="1" thickBot="1">
      <c r="A355" s="25">
        <v>344</v>
      </c>
      <c r="B355" s="22" t="s">
        <v>15</v>
      </c>
      <c r="C355" s="22" t="s">
        <v>1530</v>
      </c>
      <c r="D355" s="24" t="str">
        <f>+VLOOKUP(C355,'[1]ADICIONES Y PRORROGAS'!$T$5:$T$1155,1,FALSE)</f>
        <v>PS 0612 2018</v>
      </c>
      <c r="E355" s="29" t="s">
        <v>380</v>
      </c>
      <c r="F355" s="40" t="s">
        <v>27</v>
      </c>
      <c r="G355" s="32">
        <v>43110</v>
      </c>
      <c r="H355" s="32">
        <v>43382</v>
      </c>
      <c r="I355" s="22" t="s">
        <v>3592</v>
      </c>
      <c r="J355" s="34">
        <v>43449</v>
      </c>
      <c r="K355" s="36">
        <v>1348200</v>
      </c>
      <c r="L355" s="36" t="s">
        <v>3557</v>
      </c>
      <c r="M355" s="47" t="s">
        <v>2749</v>
      </c>
      <c r="N355" s="41" t="s">
        <v>2405</v>
      </c>
    </row>
    <row r="356" spans="1:14" s="3" customFormat="1" ht="150.75" customHeight="1" thickBot="1">
      <c r="A356" s="25">
        <v>345</v>
      </c>
      <c r="B356" s="22" t="s">
        <v>15</v>
      </c>
      <c r="C356" s="22" t="s">
        <v>1531</v>
      </c>
      <c r="D356" s="24" t="str">
        <f>+VLOOKUP(C356,'[1]ADICIONES Y PRORROGAS'!$T$5:$T$1155,1,FALSE)</f>
        <v>PS 0615 2018</v>
      </c>
      <c r="E356" s="29" t="s">
        <v>381</v>
      </c>
      <c r="F356" s="40" t="s">
        <v>20</v>
      </c>
      <c r="G356" s="32">
        <v>43110</v>
      </c>
      <c r="H356" s="32">
        <v>43382</v>
      </c>
      <c r="I356" s="22" t="s">
        <v>3592</v>
      </c>
      <c r="J356" s="34">
        <v>43449</v>
      </c>
      <c r="K356" s="36">
        <v>1948100</v>
      </c>
      <c r="L356" s="36" t="s">
        <v>3557</v>
      </c>
      <c r="M356" s="47" t="s">
        <v>2750</v>
      </c>
      <c r="N356" s="41" t="s">
        <v>2405</v>
      </c>
    </row>
    <row r="357" spans="1:14" s="3" customFormat="1" ht="150.75" customHeight="1" thickBot="1">
      <c r="A357" s="25">
        <v>346</v>
      </c>
      <c r="B357" s="22" t="s">
        <v>15</v>
      </c>
      <c r="C357" s="22" t="s">
        <v>1532</v>
      </c>
      <c r="D357" s="24" t="str">
        <f>+VLOOKUP(C357,'[1]ADICIONES Y PRORROGAS'!$T$5:$T$1155,1,FALSE)</f>
        <v>PS 0616 2018</v>
      </c>
      <c r="E357" s="29" t="s">
        <v>382</v>
      </c>
      <c r="F357" s="40" t="s">
        <v>21</v>
      </c>
      <c r="G357" s="32">
        <v>43110</v>
      </c>
      <c r="H357" s="32">
        <v>43382</v>
      </c>
      <c r="I357" s="22" t="s">
        <v>3592</v>
      </c>
      <c r="J357" s="34">
        <v>43449</v>
      </c>
      <c r="K357" s="36">
        <v>2808000</v>
      </c>
      <c r="L357" s="36" t="s">
        <v>3557</v>
      </c>
      <c r="M357" s="47" t="s">
        <v>2751</v>
      </c>
      <c r="N357" s="41" t="s">
        <v>2405</v>
      </c>
    </row>
    <row r="358" spans="1:14" s="3" customFormat="1" ht="150.75" customHeight="1" thickBot="1">
      <c r="A358" s="25">
        <v>347</v>
      </c>
      <c r="B358" s="22" t="s">
        <v>15</v>
      </c>
      <c r="C358" s="22" t="s">
        <v>1533</v>
      </c>
      <c r="D358" s="24" t="str">
        <f>+VLOOKUP(C358,'[1]ADICIONES Y PRORROGAS'!$T$5:$T$1155,1,FALSE)</f>
        <v>PS 0618 2018</v>
      </c>
      <c r="E358" s="29" t="s">
        <v>383</v>
      </c>
      <c r="F358" s="40" t="s">
        <v>20</v>
      </c>
      <c r="G358" s="32">
        <v>43110</v>
      </c>
      <c r="H358" s="32">
        <v>43382</v>
      </c>
      <c r="I358" s="22" t="s">
        <v>3592</v>
      </c>
      <c r="J358" s="34">
        <v>43449</v>
      </c>
      <c r="K358" s="36">
        <v>1677060</v>
      </c>
      <c r="L358" s="36" t="s">
        <v>3557</v>
      </c>
      <c r="M358" s="47" t="s">
        <v>2752</v>
      </c>
      <c r="N358" s="41" t="s">
        <v>2405</v>
      </c>
    </row>
    <row r="359" spans="1:14" s="3" customFormat="1" ht="150.75" customHeight="1" thickBot="1">
      <c r="A359" s="25">
        <v>348</v>
      </c>
      <c r="B359" s="22" t="s">
        <v>15</v>
      </c>
      <c r="C359" s="22" t="s">
        <v>1534</v>
      </c>
      <c r="D359" s="24" t="str">
        <f>+VLOOKUP(C359,'[1]ADICIONES Y PRORROGAS'!$T$5:$T$1155,1,FALSE)</f>
        <v>PS 0619 2018</v>
      </c>
      <c r="E359" s="29" t="s">
        <v>384</v>
      </c>
      <c r="F359" s="40" t="s">
        <v>20</v>
      </c>
      <c r="G359" s="32">
        <v>43110</v>
      </c>
      <c r="H359" s="32">
        <v>43382</v>
      </c>
      <c r="I359" s="22" t="s">
        <v>3592</v>
      </c>
      <c r="J359" s="34">
        <v>43449</v>
      </c>
      <c r="K359" s="36">
        <v>1677060</v>
      </c>
      <c r="L359" s="36" t="s">
        <v>3557</v>
      </c>
      <c r="M359" s="47" t="s">
        <v>2753</v>
      </c>
      <c r="N359" s="41" t="s">
        <v>2405</v>
      </c>
    </row>
    <row r="360" spans="1:14" s="3" customFormat="1" ht="150.75" customHeight="1" thickBot="1">
      <c r="A360" s="25">
        <v>349</v>
      </c>
      <c r="B360" s="22" t="s">
        <v>15</v>
      </c>
      <c r="C360" s="22" t="s">
        <v>1535</v>
      </c>
      <c r="D360" s="24" t="str">
        <f>+VLOOKUP(C360,'[1]ADICIONES Y PRORROGAS'!$T$5:$T$1155,1,FALSE)</f>
        <v>PS 0620 2018</v>
      </c>
      <c r="E360" s="29" t="s">
        <v>385</v>
      </c>
      <c r="F360" s="40" t="s">
        <v>20</v>
      </c>
      <c r="G360" s="32">
        <v>43110</v>
      </c>
      <c r="H360" s="32">
        <v>43382</v>
      </c>
      <c r="I360" s="22" t="s">
        <v>3592</v>
      </c>
      <c r="J360" s="34">
        <v>43449</v>
      </c>
      <c r="K360" s="36">
        <v>1948100</v>
      </c>
      <c r="L360" s="36" t="s">
        <v>3557</v>
      </c>
      <c r="M360" s="47" t="s">
        <v>2754</v>
      </c>
      <c r="N360" s="41" t="s">
        <v>2405</v>
      </c>
    </row>
    <row r="361" spans="1:14" s="3" customFormat="1" ht="150.75" customHeight="1" thickBot="1">
      <c r="A361" s="25">
        <v>350</v>
      </c>
      <c r="B361" s="22" t="s">
        <v>15</v>
      </c>
      <c r="C361" s="22" t="s">
        <v>1536</v>
      </c>
      <c r="D361" s="24" t="str">
        <f>+VLOOKUP(C361,'[1]ADICIONES Y PRORROGAS'!$T$5:$T$1155,1,FALSE)</f>
        <v>PS 0622 2018</v>
      </c>
      <c r="E361" s="29" t="s">
        <v>386</v>
      </c>
      <c r="F361" s="40" t="s">
        <v>20</v>
      </c>
      <c r="G361" s="32">
        <v>43110</v>
      </c>
      <c r="H361" s="32">
        <v>43382</v>
      </c>
      <c r="I361" s="22" t="s">
        <v>3592</v>
      </c>
      <c r="J361" s="34">
        <v>43449</v>
      </c>
      <c r="K361" s="36">
        <v>1626240</v>
      </c>
      <c r="L361" s="36" t="s">
        <v>3557</v>
      </c>
      <c r="M361" s="47" t="s">
        <v>2755</v>
      </c>
      <c r="N361" s="41" t="s">
        <v>2405</v>
      </c>
    </row>
    <row r="362" spans="1:14" s="3" customFormat="1" ht="150.75" customHeight="1" thickBot="1">
      <c r="A362" s="25">
        <v>351</v>
      </c>
      <c r="B362" s="22" t="s">
        <v>15</v>
      </c>
      <c r="C362" s="22" t="s">
        <v>1537</v>
      </c>
      <c r="D362" s="24" t="str">
        <f>+VLOOKUP(C362,'[1]ADICIONES Y PRORROGAS'!$T$5:$T$1155,1,FALSE)</f>
        <v>PS 0624 2018</v>
      </c>
      <c r="E362" s="29" t="s">
        <v>387</v>
      </c>
      <c r="F362" s="40" t="s">
        <v>20</v>
      </c>
      <c r="G362" s="32">
        <v>43110</v>
      </c>
      <c r="H362" s="32">
        <v>43382</v>
      </c>
      <c r="I362" s="22" t="s">
        <v>3592</v>
      </c>
      <c r="J362" s="34">
        <v>43449</v>
      </c>
      <c r="K362" s="36">
        <v>2286900</v>
      </c>
      <c r="L362" s="36" t="s">
        <v>3557</v>
      </c>
      <c r="M362" s="47" t="s">
        <v>2756</v>
      </c>
      <c r="N362" s="41" t="s">
        <v>2405</v>
      </c>
    </row>
    <row r="363" spans="1:14" s="3" customFormat="1" ht="150.75" customHeight="1" thickBot="1">
      <c r="A363" s="25">
        <v>352</v>
      </c>
      <c r="B363" s="22" t="s">
        <v>15</v>
      </c>
      <c r="C363" s="22" t="s">
        <v>1538</v>
      </c>
      <c r="D363" s="24" t="str">
        <f>+VLOOKUP(C363,'[1]ADICIONES Y PRORROGAS'!$T$5:$T$1155,1,FALSE)</f>
        <v>PS 0625 2018</v>
      </c>
      <c r="E363" s="29" t="s">
        <v>388</v>
      </c>
      <c r="F363" s="40" t="s">
        <v>21</v>
      </c>
      <c r="G363" s="32">
        <v>43110</v>
      </c>
      <c r="H363" s="32">
        <v>43382</v>
      </c>
      <c r="I363" s="22" t="s">
        <v>3592</v>
      </c>
      <c r="J363" s="34">
        <v>43449</v>
      </c>
      <c r="K363" s="36">
        <v>4212000</v>
      </c>
      <c r="L363" s="36" t="s">
        <v>3557</v>
      </c>
      <c r="M363" s="47" t="s">
        <v>2757</v>
      </c>
      <c r="N363" s="41" t="s">
        <v>2405</v>
      </c>
    </row>
    <row r="364" spans="1:14" s="3" customFormat="1" ht="150.75" customHeight="1" thickBot="1">
      <c r="A364" s="25">
        <v>353</v>
      </c>
      <c r="B364" s="22" t="s">
        <v>15</v>
      </c>
      <c r="C364" s="22" t="s">
        <v>1539</v>
      </c>
      <c r="D364" s="24" t="str">
        <f>+VLOOKUP(C364,'[1]ADICIONES Y PRORROGAS'!$T$5:$T$1155,1,FALSE)</f>
        <v>PS 0840 2018</v>
      </c>
      <c r="E364" s="29" t="s">
        <v>389</v>
      </c>
      <c r="F364" s="40" t="s">
        <v>21</v>
      </c>
      <c r="G364" s="32">
        <v>43110</v>
      </c>
      <c r="H364" s="32">
        <v>43382</v>
      </c>
      <c r="I364" s="22" t="s">
        <v>3592</v>
      </c>
      <c r="J364" s="34">
        <v>43449</v>
      </c>
      <c r="K364" s="36">
        <v>2808000</v>
      </c>
      <c r="L364" s="36" t="s">
        <v>3557</v>
      </c>
      <c r="M364" s="47" t="s">
        <v>2758</v>
      </c>
      <c r="N364" s="41" t="s">
        <v>2405</v>
      </c>
    </row>
    <row r="365" spans="1:14" s="3" customFormat="1" ht="150.75" customHeight="1" thickBot="1">
      <c r="A365" s="25">
        <v>354</v>
      </c>
      <c r="B365" s="22" t="s">
        <v>15</v>
      </c>
      <c r="C365" s="22" t="s">
        <v>1540</v>
      </c>
      <c r="D365" s="24" t="str">
        <f>+VLOOKUP(C365,'[1]ADICIONES Y PRORROGAS'!$T$5:$T$1155,1,FALSE)</f>
        <v>PS 1421 2018</v>
      </c>
      <c r="E365" s="29" t="s">
        <v>390</v>
      </c>
      <c r="F365" s="40" t="s">
        <v>20</v>
      </c>
      <c r="G365" s="32">
        <v>43110</v>
      </c>
      <c r="H365" s="32">
        <v>43382</v>
      </c>
      <c r="I365" s="22" t="s">
        <v>3592</v>
      </c>
      <c r="J365" s="34">
        <v>43449</v>
      </c>
      <c r="K365" s="36">
        <v>1575420</v>
      </c>
      <c r="L365" s="36" t="s">
        <v>3557</v>
      </c>
      <c r="M365" s="47" t="s">
        <v>2759</v>
      </c>
      <c r="N365" s="41" t="s">
        <v>2405</v>
      </c>
    </row>
    <row r="366" spans="1:14" s="3" customFormat="1" ht="150.75" customHeight="1" thickBot="1">
      <c r="A366" s="25">
        <v>355</v>
      </c>
      <c r="B366" s="22" t="s">
        <v>15</v>
      </c>
      <c r="C366" s="22" t="s">
        <v>1541</v>
      </c>
      <c r="D366" s="24" t="str">
        <f>+VLOOKUP(C366,'[1]ADICIONES Y PRORROGAS'!$T$5:$T$1155,1,FALSE)</f>
        <v>PS 1422 2018</v>
      </c>
      <c r="E366" s="29" t="s">
        <v>391</v>
      </c>
      <c r="F366" s="40" t="s">
        <v>21</v>
      </c>
      <c r="G366" s="32">
        <v>43110</v>
      </c>
      <c r="H366" s="32">
        <v>43382</v>
      </c>
      <c r="I366" s="22" t="s">
        <v>3592</v>
      </c>
      <c r="J366" s="34">
        <v>43449</v>
      </c>
      <c r="K366" s="36">
        <v>3276000</v>
      </c>
      <c r="L366" s="36" t="s">
        <v>3557</v>
      </c>
      <c r="M366" s="47" t="s">
        <v>2760</v>
      </c>
      <c r="N366" s="41" t="s">
        <v>2405</v>
      </c>
    </row>
    <row r="367" spans="1:14" s="3" customFormat="1" ht="150.75" customHeight="1" thickBot="1">
      <c r="A367" s="25">
        <v>356</v>
      </c>
      <c r="B367" s="22" t="s">
        <v>15</v>
      </c>
      <c r="C367" s="22" t="s">
        <v>1542</v>
      </c>
      <c r="D367" s="24" t="str">
        <f>+VLOOKUP(C367,'[1]ADICIONES Y PRORROGAS'!$T$5:$T$1155,1,FALSE)</f>
        <v>PS 1438 2018</v>
      </c>
      <c r="E367" s="29" t="s">
        <v>392</v>
      </c>
      <c r="F367" s="40" t="s">
        <v>21</v>
      </c>
      <c r="G367" s="32">
        <v>43110</v>
      </c>
      <c r="H367" s="32">
        <v>43382</v>
      </c>
      <c r="I367" s="22" t="s">
        <v>3592</v>
      </c>
      <c r="J367" s="34">
        <v>43449</v>
      </c>
      <c r="K367" s="36">
        <v>4212000</v>
      </c>
      <c r="L367" s="36" t="s">
        <v>3557</v>
      </c>
      <c r="M367" s="47" t="s">
        <v>2761</v>
      </c>
      <c r="N367" s="41" t="s">
        <v>2405</v>
      </c>
    </row>
    <row r="368" spans="1:14" s="3" customFormat="1" ht="150.75" customHeight="1" thickBot="1">
      <c r="A368" s="25">
        <v>357</v>
      </c>
      <c r="B368" s="22" t="s">
        <v>15</v>
      </c>
      <c r="C368" s="22" t="s">
        <v>1543</v>
      </c>
      <c r="D368" s="24" t="str">
        <f>+VLOOKUP(C368,'[1]ADICIONES Y PRORROGAS'!$T$5:$T$1155,1,FALSE)</f>
        <v>PS 1441 2018</v>
      </c>
      <c r="E368" s="29" t="s">
        <v>393</v>
      </c>
      <c r="F368" s="40" t="s">
        <v>21</v>
      </c>
      <c r="G368" s="32">
        <v>43110</v>
      </c>
      <c r="H368" s="32">
        <v>43382</v>
      </c>
      <c r="I368" s="22" t="s">
        <v>3592</v>
      </c>
      <c r="J368" s="34">
        <v>43449</v>
      </c>
      <c r="K368" s="36">
        <v>2995200</v>
      </c>
      <c r="L368" s="36" t="s">
        <v>3557</v>
      </c>
      <c r="M368" s="47" t="s">
        <v>2762</v>
      </c>
      <c r="N368" s="41" t="s">
        <v>2405</v>
      </c>
    </row>
    <row r="369" spans="1:14" s="3" customFormat="1" ht="150.75" customHeight="1" thickBot="1">
      <c r="A369" s="25">
        <v>358</v>
      </c>
      <c r="B369" s="22" t="s">
        <v>15</v>
      </c>
      <c r="C369" s="22" t="s">
        <v>1544</v>
      </c>
      <c r="D369" s="24" t="str">
        <f>+VLOOKUP(C369,'[1]ADICIONES Y PRORROGAS'!$T$5:$T$1155,1,FALSE)</f>
        <v>PS 2765 2018</v>
      </c>
      <c r="E369" s="29" t="s">
        <v>394</v>
      </c>
      <c r="F369" s="40" t="s">
        <v>2350</v>
      </c>
      <c r="G369" s="32">
        <v>43152</v>
      </c>
      <c r="H369" s="32">
        <v>43382</v>
      </c>
      <c r="I369" s="22" t="s">
        <v>3592</v>
      </c>
      <c r="J369" s="34">
        <v>43449</v>
      </c>
      <c r="K369" s="36">
        <v>2995200</v>
      </c>
      <c r="L369" s="36" t="s">
        <v>3557</v>
      </c>
      <c r="M369" s="47" t="s">
        <v>2763</v>
      </c>
      <c r="N369" s="41" t="s">
        <v>2405</v>
      </c>
    </row>
    <row r="370" spans="1:14" s="3" customFormat="1" ht="150.75" customHeight="1" thickBot="1">
      <c r="A370" s="25">
        <v>359</v>
      </c>
      <c r="B370" s="22" t="s">
        <v>15</v>
      </c>
      <c r="C370" s="22" t="s">
        <v>1545</v>
      </c>
      <c r="D370" s="24" t="str">
        <f>+VLOOKUP(C370,'[1]ADICIONES Y PRORROGAS'!$T$5:$T$1155,1,FALSE)</f>
        <v>PS 2768 2018</v>
      </c>
      <c r="E370" s="29" t="s">
        <v>395</v>
      </c>
      <c r="F370" s="40" t="s">
        <v>2350</v>
      </c>
      <c r="G370" s="32">
        <v>43152</v>
      </c>
      <c r="H370" s="32">
        <v>43382</v>
      </c>
      <c r="I370" s="22" t="s">
        <v>3592</v>
      </c>
      <c r="J370" s="34">
        <v>43449</v>
      </c>
      <c r="K370" s="36">
        <v>2995200</v>
      </c>
      <c r="L370" s="36" t="s">
        <v>3557</v>
      </c>
      <c r="M370" s="47" t="s">
        <v>2764</v>
      </c>
      <c r="N370" s="41" t="s">
        <v>2405</v>
      </c>
    </row>
    <row r="371" spans="1:14" s="3" customFormat="1" ht="150.75" customHeight="1" thickBot="1">
      <c r="A371" s="25">
        <v>360</v>
      </c>
      <c r="B371" s="22" t="s">
        <v>15</v>
      </c>
      <c r="C371" s="22" t="s">
        <v>1546</v>
      </c>
      <c r="D371" s="24" t="str">
        <f>+VLOOKUP(C371,'[1]ADICIONES Y PRORROGAS'!$T$5:$T$1155,1,FALSE)</f>
        <v>PS 2790 2018</v>
      </c>
      <c r="E371" s="29" t="s">
        <v>396</v>
      </c>
      <c r="F371" s="40" t="s">
        <v>20</v>
      </c>
      <c r="G371" s="32">
        <v>43154</v>
      </c>
      <c r="H371" s="32">
        <v>43382</v>
      </c>
      <c r="I371" s="22" t="s">
        <v>3592</v>
      </c>
      <c r="J371" s="34">
        <v>43449</v>
      </c>
      <c r="K371" s="36">
        <v>1948100</v>
      </c>
      <c r="L371" s="36" t="s">
        <v>3557</v>
      </c>
      <c r="M371" s="47" t="s">
        <v>2765</v>
      </c>
      <c r="N371" s="41" t="s">
        <v>2405</v>
      </c>
    </row>
    <row r="372" spans="1:14" s="3" customFormat="1" ht="150.75" customHeight="1" thickBot="1">
      <c r="A372" s="25">
        <v>361</v>
      </c>
      <c r="B372" s="22" t="s">
        <v>15</v>
      </c>
      <c r="C372" s="22" t="s">
        <v>1547</v>
      </c>
      <c r="D372" s="24" t="str">
        <f>+VLOOKUP(C372,'[1]ADICIONES Y PRORROGAS'!$T$5:$T$1155,1,FALSE)</f>
        <v>PS 2791 2018</v>
      </c>
      <c r="E372" s="29" t="s">
        <v>397</v>
      </c>
      <c r="F372" s="40" t="s">
        <v>20</v>
      </c>
      <c r="G372" s="32">
        <v>43154</v>
      </c>
      <c r="H372" s="32">
        <v>43382</v>
      </c>
      <c r="I372" s="22" t="s">
        <v>3592</v>
      </c>
      <c r="J372" s="34">
        <v>43449</v>
      </c>
      <c r="K372" s="36">
        <v>1880340</v>
      </c>
      <c r="L372" s="36" t="s">
        <v>3557</v>
      </c>
      <c r="M372" s="47" t="s">
        <v>2766</v>
      </c>
      <c r="N372" s="41" t="s">
        <v>2405</v>
      </c>
    </row>
    <row r="373" spans="1:14" s="3" customFormat="1" ht="150.75" customHeight="1" thickBot="1">
      <c r="A373" s="25">
        <v>362</v>
      </c>
      <c r="B373" s="22" t="s">
        <v>15</v>
      </c>
      <c r="C373" s="22" t="s">
        <v>1548</v>
      </c>
      <c r="D373" s="24" t="str">
        <f>+VLOOKUP(C373,'[1]ADICIONES Y PRORROGAS'!$T$5:$T$1155,1,FALSE)</f>
        <v>PS 2793 2018</v>
      </c>
      <c r="E373" s="29" t="s">
        <v>398</v>
      </c>
      <c r="F373" s="40" t="s">
        <v>27</v>
      </c>
      <c r="G373" s="32">
        <v>43154</v>
      </c>
      <c r="H373" s="32">
        <v>43382</v>
      </c>
      <c r="I373" s="22" t="s">
        <v>3592</v>
      </c>
      <c r="J373" s="34">
        <v>43449</v>
      </c>
      <c r="K373" s="36">
        <v>1662780</v>
      </c>
      <c r="L373" s="36" t="s">
        <v>3557</v>
      </c>
      <c r="M373" s="47" t="s">
        <v>2767</v>
      </c>
      <c r="N373" s="41" t="s">
        <v>2405</v>
      </c>
    </row>
    <row r="374" spans="1:14" s="3" customFormat="1" ht="150.75" customHeight="1" thickBot="1">
      <c r="A374" s="25">
        <v>363</v>
      </c>
      <c r="B374" s="22" t="s">
        <v>15</v>
      </c>
      <c r="C374" s="22" t="s">
        <v>1549</v>
      </c>
      <c r="D374" s="24" t="str">
        <f>+VLOOKUP(C374,'[1]ADICIONES Y PRORROGAS'!$T$5:$T$1155,1,FALSE)</f>
        <v>PS 2942 2018</v>
      </c>
      <c r="E374" s="29" t="s">
        <v>399</v>
      </c>
      <c r="F374" s="40" t="s">
        <v>2351</v>
      </c>
      <c r="G374" s="32">
        <v>43164</v>
      </c>
      <c r="H374" s="32">
        <v>43382</v>
      </c>
      <c r="I374" s="22" t="s">
        <v>3592</v>
      </c>
      <c r="J374" s="34">
        <v>43449</v>
      </c>
      <c r="K374" s="36">
        <v>4212000</v>
      </c>
      <c r="L374" s="36" t="s">
        <v>3557</v>
      </c>
      <c r="M374" s="47" t="s">
        <v>2768</v>
      </c>
      <c r="N374" s="41" t="s">
        <v>2405</v>
      </c>
    </row>
    <row r="375" spans="1:14" s="3" customFormat="1" ht="150.75" customHeight="1" thickBot="1">
      <c r="A375" s="25">
        <v>364</v>
      </c>
      <c r="B375" s="22" t="s">
        <v>15</v>
      </c>
      <c r="C375" s="22" t="s">
        <v>1550</v>
      </c>
      <c r="D375" s="24" t="str">
        <f>+VLOOKUP(C375,'[1]ADICIONES Y PRORROGAS'!$T$5:$T$1155,1,FALSE)</f>
        <v>PS 2946 2018</v>
      </c>
      <c r="E375" s="29" t="s">
        <v>400</v>
      </c>
      <c r="F375" s="40" t="s">
        <v>2352</v>
      </c>
      <c r="G375" s="32">
        <v>43164</v>
      </c>
      <c r="H375" s="32">
        <v>43382</v>
      </c>
      <c r="I375" s="22" t="s">
        <v>3592</v>
      </c>
      <c r="J375" s="34">
        <v>43449</v>
      </c>
      <c r="K375" s="36">
        <v>2995200</v>
      </c>
      <c r="L375" s="36" t="s">
        <v>3557</v>
      </c>
      <c r="M375" s="47" t="s">
        <v>2769</v>
      </c>
      <c r="N375" s="41" t="s">
        <v>2405</v>
      </c>
    </row>
    <row r="376" spans="1:14" s="3" customFormat="1" ht="150.75" customHeight="1" thickBot="1">
      <c r="A376" s="25">
        <v>365</v>
      </c>
      <c r="B376" s="22" t="s">
        <v>15</v>
      </c>
      <c r="C376" s="22" t="s">
        <v>1551</v>
      </c>
      <c r="D376" s="24" t="str">
        <f>+VLOOKUP(C376,'[1]ADICIONES Y PRORROGAS'!$T$5:$T$1155,1,FALSE)</f>
        <v>PS 2962 2018</v>
      </c>
      <c r="E376" s="29" t="s">
        <v>401</v>
      </c>
      <c r="F376" s="40" t="s">
        <v>2353</v>
      </c>
      <c r="G376" s="32">
        <v>43164</v>
      </c>
      <c r="H376" s="32">
        <v>43382</v>
      </c>
      <c r="I376" s="22" t="s">
        <v>3592</v>
      </c>
      <c r="J376" s="34">
        <v>43449</v>
      </c>
      <c r="K376" s="36">
        <v>2075150</v>
      </c>
      <c r="L376" s="36" t="s">
        <v>3557</v>
      </c>
      <c r="M376" s="47" t="s">
        <v>2770</v>
      </c>
      <c r="N376" s="41" t="s">
        <v>2405</v>
      </c>
    </row>
    <row r="377" spans="1:14" s="3" customFormat="1" ht="150.75" customHeight="1" thickBot="1">
      <c r="A377" s="25">
        <v>366</v>
      </c>
      <c r="B377" s="22" t="s">
        <v>15</v>
      </c>
      <c r="C377" s="22" t="s">
        <v>1552</v>
      </c>
      <c r="D377" s="24" t="str">
        <f>+VLOOKUP(C377,'[1]ADICIONES Y PRORROGAS'!$T$5:$T$1155,1,FALSE)</f>
        <v>PS 2964 2018</v>
      </c>
      <c r="E377" s="29" t="s">
        <v>402</v>
      </c>
      <c r="F377" s="40" t="s">
        <v>2353</v>
      </c>
      <c r="G377" s="32">
        <v>43164</v>
      </c>
      <c r="H377" s="32">
        <v>43382</v>
      </c>
      <c r="I377" s="22" t="s">
        <v>3592</v>
      </c>
      <c r="J377" s="34">
        <v>43449</v>
      </c>
      <c r="K377" s="36">
        <v>1948100</v>
      </c>
      <c r="L377" s="36" t="s">
        <v>3557</v>
      </c>
      <c r="M377" s="47" t="s">
        <v>2771</v>
      </c>
      <c r="N377" s="41" t="s">
        <v>2405</v>
      </c>
    </row>
    <row r="378" spans="1:14" s="3" customFormat="1" ht="150.75" customHeight="1" thickBot="1">
      <c r="A378" s="25">
        <v>367</v>
      </c>
      <c r="B378" s="22" t="s">
        <v>15</v>
      </c>
      <c r="C378" s="22" t="s">
        <v>1553</v>
      </c>
      <c r="D378" s="24" t="str">
        <f>+VLOOKUP(C378,'[1]ADICIONES Y PRORROGAS'!$T$5:$T$1155,1,FALSE)</f>
        <v>PS 2965 2018</v>
      </c>
      <c r="E378" s="29" t="s">
        <v>403</v>
      </c>
      <c r="F378" s="40" t="s">
        <v>2353</v>
      </c>
      <c r="G378" s="32">
        <v>43164</v>
      </c>
      <c r="H378" s="32">
        <v>43382</v>
      </c>
      <c r="I378" s="22" t="s">
        <v>3592</v>
      </c>
      <c r="J378" s="34">
        <v>43449</v>
      </c>
      <c r="K378" s="36">
        <v>1626240</v>
      </c>
      <c r="L378" s="36" t="s">
        <v>3557</v>
      </c>
      <c r="M378" s="47" t="s">
        <v>2772</v>
      </c>
      <c r="N378" s="41" t="s">
        <v>2405</v>
      </c>
    </row>
    <row r="379" spans="1:14" s="3" customFormat="1" ht="150.75" customHeight="1" thickBot="1">
      <c r="A379" s="25">
        <v>368</v>
      </c>
      <c r="B379" s="22" t="s">
        <v>15</v>
      </c>
      <c r="C379" s="22" t="s">
        <v>1554</v>
      </c>
      <c r="D379" s="24" t="str">
        <f>+VLOOKUP(C379,'[1]ADICIONES Y PRORROGAS'!$T$5:$T$1155,1,FALSE)</f>
        <v>PS 2967 2018</v>
      </c>
      <c r="E379" s="29" t="s">
        <v>404</v>
      </c>
      <c r="F379" s="40" t="s">
        <v>2353</v>
      </c>
      <c r="G379" s="32">
        <v>43164</v>
      </c>
      <c r="H379" s="32">
        <v>43382</v>
      </c>
      <c r="I379" s="22" t="s">
        <v>3592</v>
      </c>
      <c r="J379" s="34">
        <v>43449</v>
      </c>
      <c r="K379" s="36">
        <v>1948100</v>
      </c>
      <c r="L379" s="36" t="s">
        <v>3557</v>
      </c>
      <c r="M379" s="47" t="s">
        <v>2773</v>
      </c>
      <c r="N379" s="41" t="s">
        <v>2405</v>
      </c>
    </row>
    <row r="380" spans="1:14" s="3" customFormat="1" ht="150.75" customHeight="1" thickBot="1">
      <c r="A380" s="25">
        <v>369</v>
      </c>
      <c r="B380" s="22" t="s">
        <v>15</v>
      </c>
      <c r="C380" s="22" t="s">
        <v>1555</v>
      </c>
      <c r="D380" s="24" t="str">
        <f>+VLOOKUP(C380,'[1]ADICIONES Y PRORROGAS'!$T$5:$T$1155,1,FALSE)</f>
        <v>PS 3885 2018</v>
      </c>
      <c r="E380" s="29" t="s">
        <v>405</v>
      </c>
      <c r="F380" s="40" t="s">
        <v>2352</v>
      </c>
      <c r="G380" s="32">
        <v>43203</v>
      </c>
      <c r="H380" s="32">
        <v>43382</v>
      </c>
      <c r="I380" s="22" t="s">
        <v>3592</v>
      </c>
      <c r="J380" s="34">
        <v>43449</v>
      </c>
      <c r="K380" s="36">
        <v>4212000</v>
      </c>
      <c r="L380" s="36" t="s">
        <v>3557</v>
      </c>
      <c r="M380" s="47" t="s">
        <v>2774</v>
      </c>
      <c r="N380" s="41" t="s">
        <v>2405</v>
      </c>
    </row>
    <row r="381" spans="1:14" s="3" customFormat="1" ht="150.75" customHeight="1" thickBot="1">
      <c r="A381" s="25">
        <v>370</v>
      </c>
      <c r="B381" s="22" t="s">
        <v>15</v>
      </c>
      <c r="C381" s="22" t="s">
        <v>1556</v>
      </c>
      <c r="D381" s="24" t="str">
        <f>+VLOOKUP(C381,'[1]ADICIONES Y PRORROGAS'!$T$5:$T$1155,1,FALSE)</f>
        <v>PS 3891 2018</v>
      </c>
      <c r="E381" s="29" t="s">
        <v>406</v>
      </c>
      <c r="F381" s="40" t="s">
        <v>2352</v>
      </c>
      <c r="G381" s="32">
        <v>43203</v>
      </c>
      <c r="H381" s="32">
        <v>43382</v>
      </c>
      <c r="I381" s="22" t="s">
        <v>3592</v>
      </c>
      <c r="J381" s="34">
        <v>43449</v>
      </c>
      <c r="K381" s="36">
        <v>4212000</v>
      </c>
      <c r="L381" s="36" t="s">
        <v>3557</v>
      </c>
      <c r="M381" s="47" t="s">
        <v>2775</v>
      </c>
      <c r="N381" s="41" t="s">
        <v>2405</v>
      </c>
    </row>
    <row r="382" spans="1:14" s="3" customFormat="1" ht="150.75" customHeight="1" thickBot="1">
      <c r="A382" s="25">
        <v>371</v>
      </c>
      <c r="B382" s="22" t="s">
        <v>15</v>
      </c>
      <c r="C382" s="22" t="s">
        <v>1557</v>
      </c>
      <c r="D382" s="24" t="str">
        <f>+VLOOKUP(C382,'[1]ADICIONES Y PRORROGAS'!$T$5:$T$1155,1,FALSE)</f>
        <v>PS 3897 2018</v>
      </c>
      <c r="E382" s="29" t="s">
        <v>407</v>
      </c>
      <c r="F382" s="40" t="s">
        <v>2354</v>
      </c>
      <c r="G382" s="32">
        <v>43215</v>
      </c>
      <c r="H382" s="32">
        <v>43382</v>
      </c>
      <c r="I382" s="22" t="s">
        <v>3592</v>
      </c>
      <c r="J382" s="34">
        <v>43449</v>
      </c>
      <c r="K382" s="36">
        <v>2970000</v>
      </c>
      <c r="L382" s="36" t="s">
        <v>3557</v>
      </c>
      <c r="M382" s="47" t="s">
        <v>2776</v>
      </c>
      <c r="N382" s="41" t="s">
        <v>2405</v>
      </c>
    </row>
    <row r="383" spans="1:14" s="3" customFormat="1" ht="150.75" customHeight="1" thickBot="1">
      <c r="A383" s="25">
        <v>372</v>
      </c>
      <c r="B383" s="22" t="s">
        <v>15</v>
      </c>
      <c r="C383" s="22" t="s">
        <v>1558</v>
      </c>
      <c r="D383" s="24" t="str">
        <f>+VLOOKUP(C383,'[1]ADICIONES Y PRORROGAS'!$T$5:$T$1155,1,FALSE)</f>
        <v>PS 3922 2018</v>
      </c>
      <c r="E383" s="29" t="s">
        <v>408</v>
      </c>
      <c r="F383" s="40" t="s">
        <v>2355</v>
      </c>
      <c r="G383" s="32">
        <v>43224</v>
      </c>
      <c r="H383" s="32">
        <v>43382</v>
      </c>
      <c r="I383" s="22" t="s">
        <v>3592</v>
      </c>
      <c r="J383" s="34">
        <v>43449</v>
      </c>
      <c r="K383" s="36">
        <v>1948100</v>
      </c>
      <c r="L383" s="36" t="s">
        <v>3557</v>
      </c>
      <c r="M383" s="47" t="s">
        <v>2777</v>
      </c>
      <c r="N383" s="41" t="s">
        <v>2405</v>
      </c>
    </row>
    <row r="384" spans="1:14" s="3" customFormat="1" ht="150.75" customHeight="1" thickBot="1">
      <c r="A384" s="25">
        <v>373</v>
      </c>
      <c r="B384" s="22" t="s">
        <v>15</v>
      </c>
      <c r="C384" s="22" t="s">
        <v>1559</v>
      </c>
      <c r="D384" s="24" t="str">
        <f>+VLOOKUP(C384,'[1]ADICIONES Y PRORROGAS'!$T$5:$T$1155,1,FALSE)</f>
        <v>PS 3924 2018</v>
      </c>
      <c r="E384" s="29" t="s">
        <v>409</v>
      </c>
      <c r="F384" s="40" t="s">
        <v>2355</v>
      </c>
      <c r="G384" s="32">
        <v>43224</v>
      </c>
      <c r="H384" s="32">
        <v>43382</v>
      </c>
      <c r="I384" s="22" t="s">
        <v>3592</v>
      </c>
      <c r="J384" s="34">
        <v>43449</v>
      </c>
      <c r="K384" s="36">
        <v>1626240</v>
      </c>
      <c r="L384" s="36" t="s">
        <v>3557</v>
      </c>
      <c r="M384" s="47" t="s">
        <v>2778</v>
      </c>
      <c r="N384" s="41" t="s">
        <v>2405</v>
      </c>
    </row>
    <row r="385" spans="1:14" s="3" customFormat="1" ht="150.75" customHeight="1" thickBot="1">
      <c r="A385" s="25">
        <v>374</v>
      </c>
      <c r="B385" s="22" t="s">
        <v>15</v>
      </c>
      <c r="C385" s="22" t="s">
        <v>1560</v>
      </c>
      <c r="D385" s="24" t="str">
        <f>+VLOOKUP(C385,'[1]ADICIONES Y PRORROGAS'!$T$5:$T$1155,1,FALSE)</f>
        <v>PS 3978 2018</v>
      </c>
      <c r="E385" s="29" t="s">
        <v>410</v>
      </c>
      <c r="F385" s="40" t="s">
        <v>2355</v>
      </c>
      <c r="G385" s="32">
        <v>43235</v>
      </c>
      <c r="H385" s="32">
        <v>43382</v>
      </c>
      <c r="I385" s="22" t="s">
        <v>3592</v>
      </c>
      <c r="J385" s="34">
        <v>43449</v>
      </c>
      <c r="K385" s="36">
        <v>1626240</v>
      </c>
      <c r="L385" s="36" t="s">
        <v>3557</v>
      </c>
      <c r="M385" s="47" t="s">
        <v>2779</v>
      </c>
      <c r="N385" s="41" t="s">
        <v>2405</v>
      </c>
    </row>
    <row r="386" spans="1:14" s="3" customFormat="1" ht="150.75" customHeight="1" thickBot="1">
      <c r="A386" s="25">
        <v>375</v>
      </c>
      <c r="B386" s="22" t="s">
        <v>15</v>
      </c>
      <c r="C386" s="22" t="s">
        <v>1561</v>
      </c>
      <c r="D386" s="24" t="str">
        <f>+VLOOKUP(C386,'[1]ADICIONES Y PRORROGAS'!$T$5:$T$1155,1,FALSE)</f>
        <v>PS 3980 2018</v>
      </c>
      <c r="E386" s="29" t="s">
        <v>411</v>
      </c>
      <c r="F386" s="40" t="s">
        <v>2355</v>
      </c>
      <c r="G386" s="32">
        <v>43235</v>
      </c>
      <c r="H386" s="32">
        <v>43382</v>
      </c>
      <c r="I386" s="22" t="s">
        <v>3592</v>
      </c>
      <c r="J386" s="34">
        <v>43449</v>
      </c>
      <c r="K386" s="36">
        <v>1677060</v>
      </c>
      <c r="L386" s="36" t="s">
        <v>3557</v>
      </c>
      <c r="M386" s="47" t="s">
        <v>2780</v>
      </c>
      <c r="N386" s="41" t="s">
        <v>2405</v>
      </c>
    </row>
    <row r="387" spans="1:14" s="3" customFormat="1" ht="150.75" customHeight="1" thickBot="1">
      <c r="A387" s="25">
        <v>376</v>
      </c>
      <c r="B387" s="22" t="s">
        <v>15</v>
      </c>
      <c r="C387" s="22" t="s">
        <v>1562</v>
      </c>
      <c r="D387" s="24" t="str">
        <f>+VLOOKUP(C387,'[1]ADICIONES Y PRORROGAS'!$T$5:$T$1155,1,FALSE)</f>
        <v>PS 4187 2018</v>
      </c>
      <c r="E387" s="29" t="s">
        <v>412</v>
      </c>
      <c r="F387" s="40" t="s">
        <v>2356</v>
      </c>
      <c r="G387" s="32">
        <v>43252</v>
      </c>
      <c r="H387" s="32">
        <v>43382</v>
      </c>
      <c r="I387" s="22" t="s">
        <v>3592</v>
      </c>
      <c r="J387" s="34">
        <v>43449</v>
      </c>
      <c r="K387" s="36">
        <v>1677060</v>
      </c>
      <c r="L387" s="36" t="s">
        <v>3557</v>
      </c>
      <c r="M387" s="47" t="s">
        <v>2781</v>
      </c>
      <c r="N387" s="41" t="s">
        <v>2405</v>
      </c>
    </row>
    <row r="388" spans="1:14" s="3" customFormat="1" ht="150.75" customHeight="1" thickBot="1">
      <c r="A388" s="25">
        <v>377</v>
      </c>
      <c r="B388" s="22" t="s">
        <v>15</v>
      </c>
      <c r="C388" s="22" t="s">
        <v>1563</v>
      </c>
      <c r="D388" s="24" t="str">
        <f>+VLOOKUP(C388,'[1]ADICIONES Y PRORROGAS'!$T$5:$T$1155,1,FALSE)</f>
        <v>PS 4188 2018</v>
      </c>
      <c r="E388" s="29" t="s">
        <v>413</v>
      </c>
      <c r="F388" s="40" t="s">
        <v>2356</v>
      </c>
      <c r="G388" s="32">
        <v>43252</v>
      </c>
      <c r="H388" s="32">
        <v>43382</v>
      </c>
      <c r="I388" s="22" t="s">
        <v>3592</v>
      </c>
      <c r="J388" s="34">
        <v>43449</v>
      </c>
      <c r="K388" s="36">
        <v>2286900</v>
      </c>
      <c r="L388" s="36" t="s">
        <v>3557</v>
      </c>
      <c r="M388" s="47" t="s">
        <v>2782</v>
      </c>
      <c r="N388" s="41" t="s">
        <v>2405</v>
      </c>
    </row>
    <row r="389" spans="1:14" s="3" customFormat="1" ht="150.75" customHeight="1" thickBot="1">
      <c r="A389" s="25">
        <v>378</v>
      </c>
      <c r="B389" s="22" t="s">
        <v>15</v>
      </c>
      <c r="C389" s="22" t="s">
        <v>1564</v>
      </c>
      <c r="D389" s="24" t="str">
        <f>+VLOOKUP(C389,'[1]ADICIONES Y PRORROGAS'!$T$5:$T$1155,1,FALSE)</f>
        <v>PS 4189 2018</v>
      </c>
      <c r="E389" s="29" t="s">
        <v>414</v>
      </c>
      <c r="F389" s="40" t="s">
        <v>2356</v>
      </c>
      <c r="G389" s="32">
        <v>43252</v>
      </c>
      <c r="H389" s="32">
        <v>43382</v>
      </c>
      <c r="I389" s="22" t="s">
        <v>3592</v>
      </c>
      <c r="J389" s="34">
        <v>43449</v>
      </c>
      <c r="K389" s="36">
        <v>1677060</v>
      </c>
      <c r="L389" s="36" t="s">
        <v>3557</v>
      </c>
      <c r="M389" s="47" t="s">
        <v>2783</v>
      </c>
      <c r="N389" s="41" t="s">
        <v>2405</v>
      </c>
    </row>
    <row r="390" spans="1:14" s="3" customFormat="1" ht="150.75" customHeight="1" thickBot="1">
      <c r="A390" s="25">
        <v>379</v>
      </c>
      <c r="B390" s="22" t="s">
        <v>15</v>
      </c>
      <c r="C390" s="22" t="s">
        <v>1565</v>
      </c>
      <c r="D390" s="24" t="str">
        <f>+VLOOKUP(C390,'[1]ADICIONES Y PRORROGAS'!$T$5:$T$1155,1,FALSE)</f>
        <v>PS 5252 2018</v>
      </c>
      <c r="E390" s="29" t="s">
        <v>415</v>
      </c>
      <c r="F390" s="40" t="s">
        <v>2348</v>
      </c>
      <c r="G390" s="32">
        <v>43313</v>
      </c>
      <c r="H390" s="32">
        <v>43382</v>
      </c>
      <c r="I390" s="22" t="s">
        <v>3592</v>
      </c>
      <c r="J390" s="34">
        <v>43449</v>
      </c>
      <c r="K390" s="36">
        <v>4212000</v>
      </c>
      <c r="L390" s="36" t="s">
        <v>3557</v>
      </c>
      <c r="M390" s="47" t="s">
        <v>2784</v>
      </c>
      <c r="N390" s="41" t="s">
        <v>2405</v>
      </c>
    </row>
    <row r="391" spans="1:14" s="3" customFormat="1" ht="150.75" customHeight="1" thickBot="1">
      <c r="A391" s="25">
        <v>380</v>
      </c>
      <c r="B391" s="22" t="s">
        <v>15</v>
      </c>
      <c r="C391" s="22" t="s">
        <v>1566</v>
      </c>
      <c r="D391" s="24" t="str">
        <f>+VLOOKUP(C391,'[1]ADICIONES Y PRORROGAS'!$T$5:$T$1155,1,FALSE)</f>
        <v>PS 5286 2018</v>
      </c>
      <c r="E391" s="29" t="s">
        <v>416</v>
      </c>
      <c r="F391" s="40" t="s">
        <v>2356</v>
      </c>
      <c r="G391" s="32">
        <v>43315</v>
      </c>
      <c r="H391" s="32">
        <v>43382</v>
      </c>
      <c r="I391" s="22" t="s">
        <v>3592</v>
      </c>
      <c r="J391" s="34">
        <v>43449</v>
      </c>
      <c r="K391" s="36">
        <v>2134440</v>
      </c>
      <c r="L391" s="36" t="s">
        <v>3557</v>
      </c>
      <c r="M391" s="47" t="s">
        <v>2785</v>
      </c>
      <c r="N391" s="41" t="s">
        <v>2405</v>
      </c>
    </row>
    <row r="392" spans="1:14" s="3" customFormat="1" ht="150.75" customHeight="1" thickBot="1">
      <c r="A392" s="25">
        <v>381</v>
      </c>
      <c r="B392" s="22" t="s">
        <v>15</v>
      </c>
      <c r="C392" s="22" t="s">
        <v>1567</v>
      </c>
      <c r="D392" s="24" t="str">
        <f>+VLOOKUP(C392,'[1]ADICIONES Y PRORROGAS'!$T$5:$T$1155,1,FALSE)</f>
        <v>PS 5305 2018</v>
      </c>
      <c r="E392" s="29" t="s">
        <v>417</v>
      </c>
      <c r="F392" s="40" t="s">
        <v>2348</v>
      </c>
      <c r="G392" s="32">
        <v>43315</v>
      </c>
      <c r="H392" s="32">
        <v>43382</v>
      </c>
      <c r="I392" s="22" t="s">
        <v>3592</v>
      </c>
      <c r="J392" s="34">
        <v>43449</v>
      </c>
      <c r="K392" s="36">
        <v>2995200</v>
      </c>
      <c r="L392" s="36" t="s">
        <v>3557</v>
      </c>
      <c r="M392" s="47" t="s">
        <v>2786</v>
      </c>
      <c r="N392" s="41" t="s">
        <v>2405</v>
      </c>
    </row>
    <row r="393" spans="1:14" s="3" customFormat="1" ht="150.75" customHeight="1" thickBot="1">
      <c r="A393" s="25">
        <v>382</v>
      </c>
      <c r="B393" s="22" t="s">
        <v>15</v>
      </c>
      <c r="C393" s="22" t="s">
        <v>1568</v>
      </c>
      <c r="D393" s="24" t="str">
        <f>+VLOOKUP(C393,'[1]ADICIONES Y PRORROGAS'!$T$5:$T$1155,1,FALSE)</f>
        <v>PS 5306 2018</v>
      </c>
      <c r="E393" s="29" t="s">
        <v>418</v>
      </c>
      <c r="F393" s="40" t="s">
        <v>2348</v>
      </c>
      <c r="G393" s="32">
        <v>43315</v>
      </c>
      <c r="H393" s="32">
        <v>43382</v>
      </c>
      <c r="I393" s="22" t="s">
        <v>3592</v>
      </c>
      <c r="J393" s="34">
        <v>43449</v>
      </c>
      <c r="K393" s="36">
        <v>3088800</v>
      </c>
      <c r="L393" s="36" t="s">
        <v>3557</v>
      </c>
      <c r="M393" s="47" t="s">
        <v>2787</v>
      </c>
      <c r="N393" s="41" t="s">
        <v>2405</v>
      </c>
    </row>
    <row r="394" spans="1:14" s="3" customFormat="1" ht="150.75" customHeight="1" thickBot="1">
      <c r="A394" s="25">
        <v>383</v>
      </c>
      <c r="B394" s="22" t="s">
        <v>15</v>
      </c>
      <c r="C394" s="22" t="s">
        <v>1569</v>
      </c>
      <c r="D394" s="24" t="str">
        <f>+VLOOKUP(C394,'[1]ADICIONES Y PRORROGAS'!$T$5:$T$1155,1,FALSE)</f>
        <v>PS 5315 2018</v>
      </c>
      <c r="E394" s="29" t="s">
        <v>419</v>
      </c>
      <c r="F394" s="40" t="s">
        <v>2356</v>
      </c>
      <c r="G394" s="32">
        <v>43322</v>
      </c>
      <c r="H394" s="32">
        <v>43382</v>
      </c>
      <c r="I394" s="22" t="s">
        <v>3592</v>
      </c>
      <c r="J394" s="34">
        <v>43449</v>
      </c>
      <c r="K394" s="36">
        <v>2286900</v>
      </c>
      <c r="L394" s="36" t="s">
        <v>3557</v>
      </c>
      <c r="M394" s="47" t="s">
        <v>2788</v>
      </c>
      <c r="N394" s="41" t="s">
        <v>2405</v>
      </c>
    </row>
    <row r="395" spans="1:14" s="3" customFormat="1" ht="150.75" customHeight="1" thickBot="1">
      <c r="A395" s="25">
        <v>384</v>
      </c>
      <c r="B395" s="22" t="s">
        <v>15</v>
      </c>
      <c r="C395" s="22" t="s">
        <v>1570</v>
      </c>
      <c r="D395" s="24" t="str">
        <f>+VLOOKUP(C395,'[1]ADICIONES Y PRORROGAS'!$T$5:$T$1155,1,FALSE)</f>
        <v>PS 5321 2018</v>
      </c>
      <c r="E395" s="29" t="s">
        <v>420</v>
      </c>
      <c r="F395" s="40" t="s">
        <v>2356</v>
      </c>
      <c r="G395" s="32">
        <v>43322</v>
      </c>
      <c r="H395" s="32">
        <v>43382</v>
      </c>
      <c r="I395" s="22" t="s">
        <v>3592</v>
      </c>
      <c r="J395" s="34">
        <v>43449</v>
      </c>
      <c r="K395" s="36">
        <v>1626240</v>
      </c>
      <c r="L395" s="36" t="s">
        <v>3557</v>
      </c>
      <c r="M395" s="47" t="s">
        <v>2789</v>
      </c>
      <c r="N395" s="41" t="s">
        <v>2405</v>
      </c>
    </row>
    <row r="396" spans="1:14" s="3" customFormat="1" ht="150.75" customHeight="1" thickBot="1">
      <c r="A396" s="25">
        <v>385</v>
      </c>
      <c r="B396" s="22" t="s">
        <v>15</v>
      </c>
      <c r="C396" s="22" t="s">
        <v>1571</v>
      </c>
      <c r="D396" s="24" t="str">
        <f>+VLOOKUP(C396,'[1]ADICIONES Y PRORROGAS'!$T$5:$T$1155,1,FALSE)</f>
        <v>PS 5322 2018</v>
      </c>
      <c r="E396" s="29" t="s">
        <v>421</v>
      </c>
      <c r="F396" s="40" t="s">
        <v>2356</v>
      </c>
      <c r="G396" s="32">
        <v>43322</v>
      </c>
      <c r="H396" s="32">
        <v>43382</v>
      </c>
      <c r="I396" s="22" t="s">
        <v>3592</v>
      </c>
      <c r="J396" s="34">
        <v>43449</v>
      </c>
      <c r="K396" s="36">
        <v>2286900</v>
      </c>
      <c r="L396" s="36" t="s">
        <v>3557</v>
      </c>
      <c r="M396" s="47" t="s">
        <v>2790</v>
      </c>
      <c r="N396" s="41" t="s">
        <v>2405</v>
      </c>
    </row>
    <row r="397" spans="1:14" s="3" customFormat="1" ht="150.75" customHeight="1" thickBot="1">
      <c r="A397" s="25">
        <v>386</v>
      </c>
      <c r="B397" s="22" t="s">
        <v>15</v>
      </c>
      <c r="C397" s="22" t="s">
        <v>1572</v>
      </c>
      <c r="D397" s="24" t="str">
        <f>+VLOOKUP(C397,'[1]ADICIONES Y PRORROGAS'!$T$5:$T$1155,1,FALSE)</f>
        <v>PS 5331 2018</v>
      </c>
      <c r="E397" s="29" t="s">
        <v>422</v>
      </c>
      <c r="F397" s="40" t="s">
        <v>2356</v>
      </c>
      <c r="G397" s="32">
        <v>43322</v>
      </c>
      <c r="H397" s="32">
        <v>43382</v>
      </c>
      <c r="I397" s="22" t="s">
        <v>3592</v>
      </c>
      <c r="J397" s="34">
        <v>43449</v>
      </c>
      <c r="K397" s="36">
        <v>1626240</v>
      </c>
      <c r="L397" s="36" t="s">
        <v>3557</v>
      </c>
      <c r="M397" s="47" t="s">
        <v>2791</v>
      </c>
      <c r="N397" s="41" t="s">
        <v>2405</v>
      </c>
    </row>
    <row r="398" spans="1:14" s="3" customFormat="1" ht="150.75" customHeight="1" thickBot="1">
      <c r="A398" s="25">
        <v>387</v>
      </c>
      <c r="B398" s="22" t="s">
        <v>15</v>
      </c>
      <c r="C398" s="22" t="s">
        <v>1573</v>
      </c>
      <c r="D398" s="24" t="str">
        <f>+VLOOKUP(C398,'[1]ADICIONES Y PRORROGAS'!$T$5:$T$1155,1,FALSE)</f>
        <v>PS 5352 2018</v>
      </c>
      <c r="E398" s="29" t="s">
        <v>423</v>
      </c>
      <c r="F398" s="40" t="s">
        <v>2348</v>
      </c>
      <c r="G398" s="32">
        <v>43322</v>
      </c>
      <c r="H398" s="32">
        <v>43382</v>
      </c>
      <c r="I398" s="22" t="s">
        <v>3592</v>
      </c>
      <c r="J398" s="34">
        <v>43449</v>
      </c>
      <c r="K398" s="36">
        <v>3900000</v>
      </c>
      <c r="L398" s="36" t="s">
        <v>3557</v>
      </c>
      <c r="M398" s="47" t="s">
        <v>2792</v>
      </c>
      <c r="N398" s="41" t="s">
        <v>2405</v>
      </c>
    </row>
    <row r="399" spans="1:14" s="3" customFormat="1" ht="150.75" customHeight="1" thickBot="1">
      <c r="A399" s="25">
        <v>388</v>
      </c>
      <c r="B399" s="22" t="s">
        <v>15</v>
      </c>
      <c r="C399" s="22" t="s">
        <v>1574</v>
      </c>
      <c r="D399" s="24" t="str">
        <f>+VLOOKUP(C399,'[1]ADICIONES Y PRORROGAS'!$T$5:$T$1155,1,FALSE)</f>
        <v>PS 5200 2018</v>
      </c>
      <c r="E399" s="29" t="s">
        <v>424</v>
      </c>
      <c r="F399" s="40" t="s">
        <v>2356</v>
      </c>
      <c r="G399" s="32">
        <v>43304</v>
      </c>
      <c r="H399" s="32">
        <v>43382</v>
      </c>
      <c r="I399" s="22" t="s">
        <v>3592</v>
      </c>
      <c r="J399" s="34">
        <v>43449</v>
      </c>
      <c r="K399" s="36">
        <v>1626240</v>
      </c>
      <c r="L399" s="36" t="s">
        <v>3557</v>
      </c>
      <c r="M399" s="47" t="s">
        <v>2793</v>
      </c>
      <c r="N399" s="41" t="s">
        <v>2405</v>
      </c>
    </row>
    <row r="400" spans="1:14" s="3" customFormat="1" ht="150.75" customHeight="1" thickBot="1">
      <c r="A400" s="25">
        <v>389</v>
      </c>
      <c r="B400" s="22" t="s">
        <v>15</v>
      </c>
      <c r="C400" s="22" t="s">
        <v>1575</v>
      </c>
      <c r="D400" s="24" t="str">
        <f>+VLOOKUP(C400,'[1]ADICIONES Y PRORROGAS'!$T$5:$T$1155,1,FALSE)</f>
        <v>PS 5201 2018</v>
      </c>
      <c r="E400" s="29" t="s">
        <v>425</v>
      </c>
      <c r="F400" s="40" t="s">
        <v>27</v>
      </c>
      <c r="G400" s="32">
        <v>43304</v>
      </c>
      <c r="H400" s="32">
        <v>43382</v>
      </c>
      <c r="I400" s="22" t="s">
        <v>3592</v>
      </c>
      <c r="J400" s="34">
        <v>43449</v>
      </c>
      <c r="K400" s="36">
        <v>1722700</v>
      </c>
      <c r="L400" s="36" t="s">
        <v>3557</v>
      </c>
      <c r="M400" s="47" t="s">
        <v>2794</v>
      </c>
      <c r="N400" s="41" t="s">
        <v>2405</v>
      </c>
    </row>
    <row r="401" spans="1:14" s="3" customFormat="1" ht="150.75" customHeight="1" thickBot="1">
      <c r="A401" s="25">
        <v>390</v>
      </c>
      <c r="B401" s="22" t="s">
        <v>15</v>
      </c>
      <c r="C401" s="22" t="s">
        <v>1576</v>
      </c>
      <c r="D401" s="24" t="str">
        <f>+VLOOKUP(C401,'[1]ADICIONES Y PRORROGAS'!$T$5:$T$1155,1,FALSE)</f>
        <v>PS 5079 2018</v>
      </c>
      <c r="E401" s="29" t="s">
        <v>426</v>
      </c>
      <c r="F401" s="40" t="s">
        <v>2356</v>
      </c>
      <c r="G401" s="32">
        <v>43294</v>
      </c>
      <c r="H401" s="32">
        <v>43382</v>
      </c>
      <c r="I401" s="22" t="s">
        <v>3592</v>
      </c>
      <c r="J401" s="34">
        <v>43449</v>
      </c>
      <c r="K401" s="36">
        <v>1626240</v>
      </c>
      <c r="L401" s="36" t="s">
        <v>3557</v>
      </c>
      <c r="M401" s="47" t="s">
        <v>2795</v>
      </c>
      <c r="N401" s="41" t="s">
        <v>2405</v>
      </c>
    </row>
    <row r="402" spans="1:14" s="3" customFormat="1" ht="150.75" customHeight="1" thickBot="1">
      <c r="A402" s="25">
        <v>391</v>
      </c>
      <c r="B402" s="22" t="s">
        <v>15</v>
      </c>
      <c r="C402" s="22" t="s">
        <v>1577</v>
      </c>
      <c r="D402" s="24" t="str">
        <f>+VLOOKUP(C402,'[1]ADICIONES Y PRORROGAS'!$T$5:$T$1155,1,FALSE)</f>
        <v>PS 5203 2018</v>
      </c>
      <c r="E402" s="29" t="s">
        <v>427</v>
      </c>
      <c r="F402" s="40" t="s">
        <v>2356</v>
      </c>
      <c r="G402" s="32">
        <v>43304</v>
      </c>
      <c r="H402" s="32">
        <v>43382</v>
      </c>
      <c r="I402" s="22" t="s">
        <v>3592</v>
      </c>
      <c r="J402" s="34">
        <v>43449</v>
      </c>
      <c r="K402" s="36">
        <v>1727880</v>
      </c>
      <c r="L402" s="36" t="s">
        <v>3557</v>
      </c>
      <c r="M402" s="47" t="s">
        <v>2796</v>
      </c>
      <c r="N402" s="41" t="s">
        <v>2405</v>
      </c>
    </row>
    <row r="403" spans="1:14" s="3" customFormat="1" ht="150.75" customHeight="1" thickBot="1">
      <c r="A403" s="25">
        <v>392</v>
      </c>
      <c r="B403" s="22" t="s">
        <v>15</v>
      </c>
      <c r="C403" s="22" t="s">
        <v>1578</v>
      </c>
      <c r="D403" s="24" t="str">
        <f>+VLOOKUP(C403,'[1]ADICIONES Y PRORROGAS'!$T$5:$T$1155,1,FALSE)</f>
        <v>PS 5202 2018</v>
      </c>
      <c r="E403" s="29" t="s">
        <v>428</v>
      </c>
      <c r="F403" s="40" t="s">
        <v>2356</v>
      </c>
      <c r="G403" s="32">
        <v>43304</v>
      </c>
      <c r="H403" s="32">
        <v>43382</v>
      </c>
      <c r="I403" s="22" t="s">
        <v>3592</v>
      </c>
      <c r="J403" s="34">
        <v>43449</v>
      </c>
      <c r="K403" s="36">
        <v>1626240</v>
      </c>
      <c r="L403" s="36" t="s">
        <v>3557</v>
      </c>
      <c r="M403" s="47" t="s">
        <v>2797</v>
      </c>
      <c r="N403" s="41" t="s">
        <v>2405</v>
      </c>
    </row>
    <row r="404" spans="1:14" s="3" customFormat="1" ht="150.75" customHeight="1" thickBot="1">
      <c r="A404" s="25">
        <v>393</v>
      </c>
      <c r="B404" s="22" t="s">
        <v>15</v>
      </c>
      <c r="C404" s="22" t="s">
        <v>1579</v>
      </c>
      <c r="D404" s="24" t="str">
        <f>+VLOOKUP(C404,'[1]ADICIONES Y PRORROGAS'!$T$5:$T$1155,1,FALSE)</f>
        <v>PS 5455 2018</v>
      </c>
      <c r="E404" s="29" t="s">
        <v>429</v>
      </c>
      <c r="F404" s="40" t="s">
        <v>2348</v>
      </c>
      <c r="G404" s="32">
        <v>43346</v>
      </c>
      <c r="H404" s="32">
        <v>43375</v>
      </c>
      <c r="I404" s="22" t="s">
        <v>3593</v>
      </c>
      <c r="J404" s="34">
        <v>43449</v>
      </c>
      <c r="K404" s="36">
        <v>2901600</v>
      </c>
      <c r="L404" s="36" t="s">
        <v>3557</v>
      </c>
      <c r="M404" s="47" t="s">
        <v>2798</v>
      </c>
      <c r="N404" s="41" t="s">
        <v>2405</v>
      </c>
    </row>
    <row r="405" spans="1:14" s="3" customFormat="1" ht="150.75" customHeight="1" thickBot="1">
      <c r="A405" s="25">
        <v>394</v>
      </c>
      <c r="B405" s="22" t="s">
        <v>15</v>
      </c>
      <c r="C405" s="22" t="s">
        <v>1580</v>
      </c>
      <c r="D405" s="24" t="str">
        <f>+VLOOKUP(C405,'[1]ADICIONES Y PRORROGAS'!$T$5:$T$1155,1,FALSE)</f>
        <v>PS 5458 2018</v>
      </c>
      <c r="E405" s="29" t="s">
        <v>430</v>
      </c>
      <c r="F405" s="40" t="s">
        <v>2356</v>
      </c>
      <c r="G405" s="32">
        <v>43346</v>
      </c>
      <c r="H405" s="32">
        <v>43375</v>
      </c>
      <c r="I405" s="22" t="s">
        <v>3593</v>
      </c>
      <c r="J405" s="34">
        <v>43449</v>
      </c>
      <c r="K405" s="36">
        <v>1321320</v>
      </c>
      <c r="L405" s="36" t="s">
        <v>3557</v>
      </c>
      <c r="M405" s="47" t="s">
        <v>2799</v>
      </c>
      <c r="N405" s="41" t="s">
        <v>2405</v>
      </c>
    </row>
    <row r="406" spans="1:14" s="3" customFormat="1" ht="150.75" customHeight="1" thickBot="1">
      <c r="A406" s="25">
        <v>395</v>
      </c>
      <c r="B406" s="22" t="s">
        <v>15</v>
      </c>
      <c r="C406" s="22" t="s">
        <v>1581</v>
      </c>
      <c r="D406" s="24" t="str">
        <f>+VLOOKUP(C406,'[1]ADICIONES Y PRORROGAS'!$T$5:$T$1155,1,FALSE)</f>
        <v>PS 5470 2018</v>
      </c>
      <c r="E406" s="29" t="s">
        <v>431</v>
      </c>
      <c r="F406" s="40" t="s">
        <v>2356</v>
      </c>
      <c r="G406" s="32">
        <v>43346</v>
      </c>
      <c r="H406" s="32">
        <v>43375</v>
      </c>
      <c r="I406" s="22" t="s">
        <v>3593</v>
      </c>
      <c r="J406" s="34">
        <v>43449</v>
      </c>
      <c r="K406" s="36">
        <v>1321320</v>
      </c>
      <c r="L406" s="36" t="s">
        <v>3557</v>
      </c>
      <c r="M406" s="47" t="s">
        <v>2800</v>
      </c>
      <c r="N406" s="41" t="s">
        <v>2405</v>
      </c>
    </row>
    <row r="407" spans="1:14" s="3" customFormat="1" ht="150.75" customHeight="1" thickBot="1">
      <c r="A407" s="25">
        <v>396</v>
      </c>
      <c r="B407" s="22" t="s">
        <v>15</v>
      </c>
      <c r="C407" s="22" t="s">
        <v>1582</v>
      </c>
      <c r="D407" s="24" t="str">
        <f>+VLOOKUP(C407,'[1]ADICIONES Y PRORROGAS'!$T$5:$T$1155,1,FALSE)</f>
        <v>PS 5473 2018</v>
      </c>
      <c r="E407" s="29" t="s">
        <v>432</v>
      </c>
      <c r="F407" s="40" t="s">
        <v>2348</v>
      </c>
      <c r="G407" s="32">
        <v>43346</v>
      </c>
      <c r="H407" s="32">
        <v>43375</v>
      </c>
      <c r="I407" s="22" t="s">
        <v>3593</v>
      </c>
      <c r="J407" s="34">
        <v>43449</v>
      </c>
      <c r="K407" s="36">
        <v>2433600</v>
      </c>
      <c r="L407" s="36" t="s">
        <v>3557</v>
      </c>
      <c r="M407" s="47" t="s">
        <v>2801</v>
      </c>
      <c r="N407" s="41" t="s">
        <v>2405</v>
      </c>
    </row>
    <row r="408" spans="1:14" s="3" customFormat="1" ht="150.75" customHeight="1" thickBot="1">
      <c r="A408" s="25">
        <v>397</v>
      </c>
      <c r="B408" s="22" t="s">
        <v>15</v>
      </c>
      <c r="C408" s="22" t="s">
        <v>1583</v>
      </c>
      <c r="D408" s="24" t="str">
        <f>+VLOOKUP(C408,'[1]ADICIONES Y PRORROGAS'!$T$5:$T$1155,1,FALSE)</f>
        <v>PS 5476 2018</v>
      </c>
      <c r="E408" s="29" t="s">
        <v>433</v>
      </c>
      <c r="F408" s="40" t="s">
        <v>2356</v>
      </c>
      <c r="G408" s="32">
        <v>43346</v>
      </c>
      <c r="H408" s="32">
        <v>43375</v>
      </c>
      <c r="I408" s="22" t="s">
        <v>3593</v>
      </c>
      <c r="J408" s="34">
        <v>43449</v>
      </c>
      <c r="K408" s="36">
        <v>1321320</v>
      </c>
      <c r="L408" s="36" t="s">
        <v>3557</v>
      </c>
      <c r="M408" s="47" t="s">
        <v>2802</v>
      </c>
      <c r="N408" s="41" t="s">
        <v>2405</v>
      </c>
    </row>
    <row r="409" spans="1:14" s="3" customFormat="1" ht="150.75" customHeight="1" thickBot="1">
      <c r="A409" s="25">
        <v>398</v>
      </c>
      <c r="B409" s="22" t="s">
        <v>15</v>
      </c>
      <c r="C409" s="22" t="s">
        <v>1584</v>
      </c>
      <c r="D409" s="24" t="str">
        <f>+VLOOKUP(C409,'[1]ADICIONES Y PRORROGAS'!$T$5:$T$1155,1,FALSE)</f>
        <v>PS 5477 2018</v>
      </c>
      <c r="E409" s="29" t="s">
        <v>434</v>
      </c>
      <c r="F409" s="40" t="s">
        <v>2356</v>
      </c>
      <c r="G409" s="32">
        <v>43346</v>
      </c>
      <c r="H409" s="32">
        <v>43375</v>
      </c>
      <c r="I409" s="22" t="s">
        <v>3593</v>
      </c>
      <c r="J409" s="34">
        <v>43449</v>
      </c>
      <c r="K409" s="36">
        <v>1321320</v>
      </c>
      <c r="L409" s="36" t="s">
        <v>3557</v>
      </c>
      <c r="M409" s="47" t="s">
        <v>2803</v>
      </c>
      <c r="N409" s="41" t="s">
        <v>2405</v>
      </c>
    </row>
    <row r="410" spans="1:14" s="3" customFormat="1" ht="150.75" customHeight="1" thickBot="1">
      <c r="A410" s="25">
        <v>399</v>
      </c>
      <c r="B410" s="22" t="s">
        <v>15</v>
      </c>
      <c r="C410" s="22" t="s">
        <v>1585</v>
      </c>
      <c r="D410" s="24" t="str">
        <f>+VLOOKUP(C410,'[1]ADICIONES Y PRORROGAS'!$T$5:$T$1155,1,FALSE)</f>
        <v>PS 5508 2018</v>
      </c>
      <c r="E410" s="29" t="s">
        <v>435</v>
      </c>
      <c r="F410" s="40" t="s">
        <v>2356</v>
      </c>
      <c r="G410" s="32">
        <v>43354</v>
      </c>
      <c r="H410" s="32">
        <v>43383</v>
      </c>
      <c r="I410" s="22" t="s">
        <v>3597</v>
      </c>
      <c r="J410" s="34">
        <v>43449</v>
      </c>
      <c r="K410" s="36">
        <v>1321320</v>
      </c>
      <c r="L410" s="36" t="s">
        <v>3557</v>
      </c>
      <c r="M410" s="47" t="s">
        <v>2804</v>
      </c>
      <c r="N410" s="41" t="s">
        <v>2405</v>
      </c>
    </row>
    <row r="411" spans="1:14" s="3" customFormat="1" ht="150.75" customHeight="1" thickBot="1">
      <c r="A411" s="25">
        <v>400</v>
      </c>
      <c r="B411" s="22" t="s">
        <v>15</v>
      </c>
      <c r="C411" s="22" t="s">
        <v>1586</v>
      </c>
      <c r="D411" s="24" t="str">
        <f>+VLOOKUP(C411,'[1]ADICIONES Y PRORROGAS'!$T$5:$T$1155,1,FALSE)</f>
        <v>PS 5514 2018</v>
      </c>
      <c r="E411" s="29" t="s">
        <v>436</v>
      </c>
      <c r="F411" s="40" t="s">
        <v>2348</v>
      </c>
      <c r="G411" s="32">
        <v>43354</v>
      </c>
      <c r="H411" s="32">
        <v>43383</v>
      </c>
      <c r="I411" s="22" t="s">
        <v>3597</v>
      </c>
      <c r="J411" s="34">
        <v>43449</v>
      </c>
      <c r="K411" s="36">
        <v>2433600</v>
      </c>
      <c r="L411" s="36" t="s">
        <v>3557</v>
      </c>
      <c r="M411" s="47" t="s">
        <v>2805</v>
      </c>
      <c r="N411" s="41" t="s">
        <v>2405</v>
      </c>
    </row>
    <row r="412" spans="1:14" s="3" customFormat="1" ht="150.75" customHeight="1" thickBot="1">
      <c r="A412" s="25">
        <v>401</v>
      </c>
      <c r="B412" s="22" t="s">
        <v>15</v>
      </c>
      <c r="C412" s="22" t="s">
        <v>1587</v>
      </c>
      <c r="D412" s="24" t="str">
        <f>+VLOOKUP(C412,'[1]ADICIONES Y PRORROGAS'!$T$5:$T$1155,1,FALSE)</f>
        <v>PS 5358 2018</v>
      </c>
      <c r="E412" s="29" t="s">
        <v>437</v>
      </c>
      <c r="F412" s="40" t="s">
        <v>2345</v>
      </c>
      <c r="G412" s="32">
        <v>43322</v>
      </c>
      <c r="H412" s="32">
        <v>43382</v>
      </c>
      <c r="I412" s="22" t="s">
        <v>3592</v>
      </c>
      <c r="J412" s="34">
        <v>43449</v>
      </c>
      <c r="K412" s="36">
        <v>4680000</v>
      </c>
      <c r="L412" s="36" t="s">
        <v>3557</v>
      </c>
      <c r="M412" s="47" t="s">
        <v>2806</v>
      </c>
      <c r="N412" s="41" t="s">
        <v>2405</v>
      </c>
    </row>
    <row r="413" spans="1:14" s="3" customFormat="1" ht="150.75" customHeight="1" thickBot="1">
      <c r="A413" s="25">
        <v>402</v>
      </c>
      <c r="B413" s="22" t="s">
        <v>32</v>
      </c>
      <c r="C413" s="22" t="s">
        <v>1588</v>
      </c>
      <c r="D413" s="24" t="str">
        <f>+VLOOKUP(C413,'[1]ADICIONES Y PRORROGAS'!$T$5:$T$1155,1,FALSE)</f>
        <v>PS 0030 2018</v>
      </c>
      <c r="E413" s="29" t="s">
        <v>438</v>
      </c>
      <c r="F413" s="40" t="s">
        <v>2346</v>
      </c>
      <c r="G413" s="32">
        <v>43110</v>
      </c>
      <c r="H413" s="32">
        <v>43382</v>
      </c>
      <c r="I413" s="22" t="s">
        <v>3592</v>
      </c>
      <c r="J413" s="34">
        <v>43449</v>
      </c>
      <c r="K413" s="36">
        <v>3369600</v>
      </c>
      <c r="L413" s="36" t="s">
        <v>3557</v>
      </c>
      <c r="M413" s="47" t="s">
        <v>2807</v>
      </c>
      <c r="N413" s="41" t="s">
        <v>2405</v>
      </c>
    </row>
    <row r="414" spans="1:14" s="3" customFormat="1" ht="150.75" customHeight="1" thickBot="1">
      <c r="A414" s="25">
        <v>403</v>
      </c>
      <c r="B414" s="22" t="s">
        <v>15</v>
      </c>
      <c r="C414" s="22" t="s">
        <v>1589</v>
      </c>
      <c r="D414" s="24" t="str">
        <f>+VLOOKUP(C414,'[1]ADICIONES Y PRORROGAS'!$T$5:$T$1155,1,FALSE)</f>
        <v>PS 0703 2018</v>
      </c>
      <c r="E414" s="29" t="s">
        <v>439</v>
      </c>
      <c r="F414" s="40" t="s">
        <v>21</v>
      </c>
      <c r="G414" s="32">
        <v>43110</v>
      </c>
      <c r="H414" s="32">
        <v>43382</v>
      </c>
      <c r="I414" s="22" t="s">
        <v>3592</v>
      </c>
      <c r="J414" s="34">
        <v>43449</v>
      </c>
      <c r="K414" s="36">
        <v>3120000</v>
      </c>
      <c r="L414" s="36" t="s">
        <v>3557</v>
      </c>
      <c r="M414" s="47" t="s">
        <v>2808</v>
      </c>
      <c r="N414" s="41" t="s">
        <v>2405</v>
      </c>
    </row>
    <row r="415" spans="1:14" s="3" customFormat="1" ht="150.75" customHeight="1" thickBot="1">
      <c r="A415" s="25">
        <v>404</v>
      </c>
      <c r="B415" s="22" t="s">
        <v>15</v>
      </c>
      <c r="C415" s="22" t="s">
        <v>1590</v>
      </c>
      <c r="D415" s="24" t="str">
        <f>+VLOOKUP(C415,'[1]ADICIONES Y PRORROGAS'!$T$5:$T$1155,1,FALSE)</f>
        <v>PS 1245 2018</v>
      </c>
      <c r="E415" s="29" t="s">
        <v>440</v>
      </c>
      <c r="F415" s="40" t="s">
        <v>22</v>
      </c>
      <c r="G415" s="32">
        <v>43110</v>
      </c>
      <c r="H415" s="32">
        <v>43382</v>
      </c>
      <c r="I415" s="22" t="s">
        <v>3592</v>
      </c>
      <c r="J415" s="34">
        <v>43449</v>
      </c>
      <c r="K415" s="36">
        <v>5488720</v>
      </c>
      <c r="L415" s="36" t="s">
        <v>3557</v>
      </c>
      <c r="M415" s="47" t="s">
        <v>2809</v>
      </c>
      <c r="N415" s="41" t="s">
        <v>2405</v>
      </c>
    </row>
    <row r="416" spans="1:14" s="3" customFormat="1" ht="150.75" customHeight="1" thickBot="1">
      <c r="A416" s="25">
        <v>405</v>
      </c>
      <c r="B416" s="22" t="s">
        <v>15</v>
      </c>
      <c r="C416" s="22" t="s">
        <v>1591</v>
      </c>
      <c r="D416" s="24" t="str">
        <f>+VLOOKUP(C416,'[1]ADICIONES Y PRORROGAS'!$T$5:$T$1155,1,FALSE)</f>
        <v>PS 1259 2018</v>
      </c>
      <c r="E416" s="29" t="s">
        <v>441</v>
      </c>
      <c r="F416" s="40" t="s">
        <v>2345</v>
      </c>
      <c r="G416" s="32">
        <v>43110</v>
      </c>
      <c r="H416" s="32">
        <v>43382</v>
      </c>
      <c r="I416" s="22" t="s">
        <v>3592</v>
      </c>
      <c r="J416" s="34">
        <v>43449</v>
      </c>
      <c r="K416" s="36">
        <v>4680000</v>
      </c>
      <c r="L416" s="36" t="s">
        <v>3557</v>
      </c>
      <c r="M416" s="47" t="s">
        <v>2810</v>
      </c>
      <c r="N416" s="41" t="s">
        <v>2405</v>
      </c>
    </row>
    <row r="417" spans="1:14" s="3" customFormat="1" ht="150.75" customHeight="1" thickBot="1">
      <c r="A417" s="25">
        <v>406</v>
      </c>
      <c r="B417" s="22" t="s">
        <v>15</v>
      </c>
      <c r="C417" s="22" t="s">
        <v>1592</v>
      </c>
      <c r="D417" s="24" t="str">
        <f>+VLOOKUP(C417,'[1]ADICIONES Y PRORROGAS'!$T$5:$T$1155,1,FALSE)</f>
        <v>PS 1260 2018</v>
      </c>
      <c r="E417" s="29" t="s">
        <v>442</v>
      </c>
      <c r="F417" s="40" t="s">
        <v>2345</v>
      </c>
      <c r="G417" s="32">
        <v>43110</v>
      </c>
      <c r="H417" s="32">
        <v>43382</v>
      </c>
      <c r="I417" s="22" t="s">
        <v>3592</v>
      </c>
      <c r="J417" s="34">
        <v>43449</v>
      </c>
      <c r="K417" s="36">
        <v>14040000</v>
      </c>
      <c r="L417" s="36" t="s">
        <v>3557</v>
      </c>
      <c r="M417" s="47" t="s">
        <v>2811</v>
      </c>
      <c r="N417" s="41" t="s">
        <v>2405</v>
      </c>
    </row>
    <row r="418" spans="1:14" s="3" customFormat="1" ht="150.75" customHeight="1" thickBot="1">
      <c r="A418" s="25">
        <v>407</v>
      </c>
      <c r="B418" s="22" t="s">
        <v>15</v>
      </c>
      <c r="C418" s="22" t="s">
        <v>1593</v>
      </c>
      <c r="D418" s="24" t="str">
        <f>+VLOOKUP(C418,'[1]ADICIONES Y PRORROGAS'!$T$5:$T$1155,1,FALSE)</f>
        <v>PS 1261 2018</v>
      </c>
      <c r="E418" s="29" t="s">
        <v>443</v>
      </c>
      <c r="F418" s="40" t="s">
        <v>2345</v>
      </c>
      <c r="G418" s="32">
        <v>43110</v>
      </c>
      <c r="H418" s="32">
        <v>43382</v>
      </c>
      <c r="I418" s="22" t="s">
        <v>3592</v>
      </c>
      <c r="J418" s="34">
        <v>43449</v>
      </c>
      <c r="K418" s="36">
        <v>8424000</v>
      </c>
      <c r="L418" s="36" t="s">
        <v>3557</v>
      </c>
      <c r="M418" s="47" t="s">
        <v>2812</v>
      </c>
      <c r="N418" s="41" t="s">
        <v>2405</v>
      </c>
    </row>
    <row r="419" spans="1:14" s="3" customFormat="1" ht="150.75" customHeight="1" thickBot="1">
      <c r="A419" s="25">
        <v>408</v>
      </c>
      <c r="B419" s="22" t="s">
        <v>15</v>
      </c>
      <c r="C419" s="22" t="s">
        <v>1594</v>
      </c>
      <c r="D419" s="24" t="str">
        <f>+VLOOKUP(C419,'[1]ADICIONES Y PRORROGAS'!$T$5:$T$1155,1,FALSE)</f>
        <v>PS 1262 2018</v>
      </c>
      <c r="E419" s="29" t="s">
        <v>444</v>
      </c>
      <c r="F419" s="40" t="s">
        <v>2345</v>
      </c>
      <c r="G419" s="32">
        <v>43110</v>
      </c>
      <c r="H419" s="32">
        <v>43382</v>
      </c>
      <c r="I419" s="22" t="s">
        <v>3592</v>
      </c>
      <c r="J419" s="34">
        <v>43449</v>
      </c>
      <c r="K419" s="36">
        <v>7488000</v>
      </c>
      <c r="L419" s="36" t="s">
        <v>3557</v>
      </c>
      <c r="M419" s="47" t="s">
        <v>2813</v>
      </c>
      <c r="N419" s="41" t="s">
        <v>2405</v>
      </c>
    </row>
    <row r="420" spans="1:14" s="3" customFormat="1" ht="150.75" customHeight="1" thickBot="1">
      <c r="A420" s="25">
        <v>409</v>
      </c>
      <c r="B420" s="22" t="s">
        <v>15</v>
      </c>
      <c r="C420" s="22" t="s">
        <v>1595</v>
      </c>
      <c r="D420" s="24" t="str">
        <f>+VLOOKUP(C420,'[1]ADICIONES Y PRORROGAS'!$T$5:$T$1155,1,FALSE)</f>
        <v>PS 1263 2018</v>
      </c>
      <c r="E420" s="29" t="s">
        <v>445</v>
      </c>
      <c r="F420" s="40" t="s">
        <v>2345</v>
      </c>
      <c r="G420" s="32">
        <v>43110</v>
      </c>
      <c r="H420" s="32">
        <v>43382</v>
      </c>
      <c r="I420" s="22" t="s">
        <v>3592</v>
      </c>
      <c r="J420" s="34">
        <v>43449</v>
      </c>
      <c r="K420" s="36">
        <v>7488000</v>
      </c>
      <c r="L420" s="36" t="s">
        <v>3557</v>
      </c>
      <c r="M420" s="47" t="s">
        <v>2814</v>
      </c>
      <c r="N420" s="41" t="s">
        <v>2405</v>
      </c>
    </row>
    <row r="421" spans="1:14" s="3" customFormat="1" ht="150.75" customHeight="1" thickBot="1">
      <c r="A421" s="25">
        <v>410</v>
      </c>
      <c r="B421" s="22" t="s">
        <v>15</v>
      </c>
      <c r="C421" s="22" t="s">
        <v>1596</v>
      </c>
      <c r="D421" s="24" t="str">
        <f>+VLOOKUP(C421,'[1]ADICIONES Y PRORROGAS'!$T$5:$T$1155,1,FALSE)</f>
        <v>PS 1265 2018</v>
      </c>
      <c r="E421" s="29" t="s">
        <v>446</v>
      </c>
      <c r="F421" s="40" t="s">
        <v>2345</v>
      </c>
      <c r="G421" s="32">
        <v>43110</v>
      </c>
      <c r="H421" s="32">
        <v>43382</v>
      </c>
      <c r="I421" s="22" t="s">
        <v>3592</v>
      </c>
      <c r="J421" s="34">
        <v>43449</v>
      </c>
      <c r="K421" s="36">
        <v>6552000</v>
      </c>
      <c r="L421" s="36" t="s">
        <v>3557</v>
      </c>
      <c r="M421" s="47" t="s">
        <v>2815</v>
      </c>
      <c r="N421" s="41" t="s">
        <v>2405</v>
      </c>
    </row>
    <row r="422" spans="1:14" s="3" customFormat="1" ht="150.75" customHeight="1" thickBot="1">
      <c r="A422" s="25">
        <v>411</v>
      </c>
      <c r="B422" s="22" t="s">
        <v>15</v>
      </c>
      <c r="C422" s="22" t="s">
        <v>1597</v>
      </c>
      <c r="D422" s="24" t="str">
        <f>+VLOOKUP(C422,'[1]ADICIONES Y PRORROGAS'!$T$5:$T$1155,1,FALSE)</f>
        <v>PS 1266 2018</v>
      </c>
      <c r="E422" s="29" t="s">
        <v>447</v>
      </c>
      <c r="F422" s="40" t="s">
        <v>23</v>
      </c>
      <c r="G422" s="32">
        <v>43110</v>
      </c>
      <c r="H422" s="32">
        <v>43382</v>
      </c>
      <c r="I422" s="22" t="s">
        <v>3592</v>
      </c>
      <c r="J422" s="34">
        <v>43449</v>
      </c>
      <c r="K422" s="36">
        <v>4333200</v>
      </c>
      <c r="L422" s="36" t="s">
        <v>3557</v>
      </c>
      <c r="M422" s="47" t="s">
        <v>2816</v>
      </c>
      <c r="N422" s="41" t="s">
        <v>2405</v>
      </c>
    </row>
    <row r="423" spans="1:14" s="3" customFormat="1" ht="150.75" customHeight="1" thickBot="1">
      <c r="A423" s="25">
        <v>412</v>
      </c>
      <c r="B423" s="22" t="s">
        <v>15</v>
      </c>
      <c r="C423" s="22" t="s">
        <v>1598</v>
      </c>
      <c r="D423" s="24" t="str">
        <f>+VLOOKUP(C423,'[1]ADICIONES Y PRORROGAS'!$T$5:$T$1155,1,FALSE)</f>
        <v>PS 1267 2018</v>
      </c>
      <c r="E423" s="29" t="s">
        <v>448</v>
      </c>
      <c r="F423" s="40" t="s">
        <v>23</v>
      </c>
      <c r="G423" s="32">
        <v>43110</v>
      </c>
      <c r="H423" s="32">
        <v>43382</v>
      </c>
      <c r="I423" s="22" t="s">
        <v>3592</v>
      </c>
      <c r="J423" s="34">
        <v>43449</v>
      </c>
      <c r="K423" s="36">
        <v>6933120</v>
      </c>
      <c r="L423" s="36" t="s">
        <v>3557</v>
      </c>
      <c r="M423" s="47" t="s">
        <v>2817</v>
      </c>
      <c r="N423" s="41" t="s">
        <v>2405</v>
      </c>
    </row>
    <row r="424" spans="1:14" s="3" customFormat="1" ht="150.75" customHeight="1" thickBot="1">
      <c r="A424" s="25">
        <v>413</v>
      </c>
      <c r="B424" s="22" t="s">
        <v>15</v>
      </c>
      <c r="C424" s="22" t="s">
        <v>1599</v>
      </c>
      <c r="D424" s="24" t="str">
        <f>+VLOOKUP(C424,'[1]ADICIONES Y PRORROGAS'!$T$5:$T$1155,1,FALSE)</f>
        <v>PS 1268 2018</v>
      </c>
      <c r="E424" s="29" t="s">
        <v>449</v>
      </c>
      <c r="F424" s="40" t="s">
        <v>2357</v>
      </c>
      <c r="G424" s="32">
        <v>43110</v>
      </c>
      <c r="H424" s="32">
        <v>43382</v>
      </c>
      <c r="I424" s="22" t="s">
        <v>3592</v>
      </c>
      <c r="J424" s="34">
        <v>43449</v>
      </c>
      <c r="K424" s="36">
        <v>6501000</v>
      </c>
      <c r="L424" s="36" t="s">
        <v>3557</v>
      </c>
      <c r="M424" s="47" t="s">
        <v>2818</v>
      </c>
      <c r="N424" s="41" t="s">
        <v>2405</v>
      </c>
    </row>
    <row r="425" spans="1:14" s="3" customFormat="1" ht="150.75" customHeight="1" thickBot="1">
      <c r="A425" s="25">
        <v>414</v>
      </c>
      <c r="B425" s="22" t="s">
        <v>15</v>
      </c>
      <c r="C425" s="22" t="s">
        <v>1600</v>
      </c>
      <c r="D425" s="24" t="str">
        <f>+VLOOKUP(C425,'[1]ADICIONES Y PRORROGAS'!$T$5:$T$1155,1,FALSE)</f>
        <v>PS 1269 2018</v>
      </c>
      <c r="E425" s="29" t="s">
        <v>450</v>
      </c>
      <c r="F425" s="40" t="s">
        <v>23</v>
      </c>
      <c r="G425" s="32">
        <v>43110</v>
      </c>
      <c r="H425" s="32">
        <v>43382</v>
      </c>
      <c r="I425" s="22" t="s">
        <v>3592</v>
      </c>
      <c r="J425" s="34">
        <v>43449</v>
      </c>
      <c r="K425" s="36">
        <v>8666400</v>
      </c>
      <c r="L425" s="36" t="s">
        <v>3557</v>
      </c>
      <c r="M425" s="47" t="s">
        <v>2819</v>
      </c>
      <c r="N425" s="41" t="s">
        <v>2405</v>
      </c>
    </row>
    <row r="426" spans="1:14" s="3" customFormat="1" ht="150.75" customHeight="1" thickBot="1">
      <c r="A426" s="25">
        <v>415</v>
      </c>
      <c r="B426" s="22" t="s">
        <v>15</v>
      </c>
      <c r="C426" s="22" t="s">
        <v>1601</v>
      </c>
      <c r="D426" s="24" t="str">
        <f>+VLOOKUP(C426,'[1]ADICIONES Y PRORROGAS'!$T$5:$T$1155,1,FALSE)</f>
        <v>PS 1270 2018</v>
      </c>
      <c r="E426" s="29" t="s">
        <v>451</v>
      </c>
      <c r="F426" s="40" t="s">
        <v>23</v>
      </c>
      <c r="G426" s="32">
        <v>43110</v>
      </c>
      <c r="H426" s="32">
        <v>43382</v>
      </c>
      <c r="I426" s="22" t="s">
        <v>3592</v>
      </c>
      <c r="J426" s="34">
        <v>43449</v>
      </c>
      <c r="K426" s="36">
        <v>7799760</v>
      </c>
      <c r="L426" s="36" t="s">
        <v>3557</v>
      </c>
      <c r="M426" s="47" t="s">
        <v>2820</v>
      </c>
      <c r="N426" s="41" t="s">
        <v>2405</v>
      </c>
    </row>
    <row r="427" spans="1:14" s="3" customFormat="1" ht="150.75" customHeight="1" thickBot="1">
      <c r="A427" s="25">
        <v>416</v>
      </c>
      <c r="B427" s="22" t="s">
        <v>15</v>
      </c>
      <c r="C427" s="22" t="s">
        <v>1602</v>
      </c>
      <c r="D427" s="24" t="str">
        <f>+VLOOKUP(C427,'[1]ADICIONES Y PRORROGAS'!$T$5:$T$1155,1,FALSE)</f>
        <v>PS 1272 2018</v>
      </c>
      <c r="E427" s="29" t="s">
        <v>452</v>
      </c>
      <c r="F427" s="40" t="s">
        <v>2358</v>
      </c>
      <c r="G427" s="32">
        <v>43110</v>
      </c>
      <c r="H427" s="32">
        <v>43382</v>
      </c>
      <c r="I427" s="22" t="s">
        <v>3592</v>
      </c>
      <c r="J427" s="34">
        <v>43449</v>
      </c>
      <c r="K427" s="36">
        <v>16466160</v>
      </c>
      <c r="L427" s="36" t="s">
        <v>3557</v>
      </c>
      <c r="M427" s="47" t="s">
        <v>2821</v>
      </c>
      <c r="N427" s="41" t="s">
        <v>2405</v>
      </c>
    </row>
    <row r="428" spans="1:14" s="3" customFormat="1" ht="150.75" customHeight="1" thickBot="1">
      <c r="A428" s="25">
        <v>417</v>
      </c>
      <c r="B428" s="22" t="s">
        <v>15</v>
      </c>
      <c r="C428" s="22" t="s">
        <v>1603</v>
      </c>
      <c r="D428" s="24" t="str">
        <f>+VLOOKUP(C428,'[1]ADICIONES Y PRORROGAS'!$T$5:$T$1155,1,FALSE)</f>
        <v>PS 1273 2018</v>
      </c>
      <c r="E428" s="29" t="s">
        <v>453</v>
      </c>
      <c r="F428" s="40" t="s">
        <v>2358</v>
      </c>
      <c r="G428" s="32">
        <v>43110</v>
      </c>
      <c r="H428" s="32">
        <v>43382</v>
      </c>
      <c r="I428" s="22" t="s">
        <v>3592</v>
      </c>
      <c r="J428" s="34">
        <v>43449</v>
      </c>
      <c r="K428" s="36">
        <v>3466560</v>
      </c>
      <c r="L428" s="36" t="s">
        <v>3557</v>
      </c>
      <c r="M428" s="47" t="s">
        <v>2822</v>
      </c>
      <c r="N428" s="41" t="s">
        <v>2405</v>
      </c>
    </row>
    <row r="429" spans="1:14" s="3" customFormat="1" ht="150.75" customHeight="1" thickBot="1">
      <c r="A429" s="25">
        <v>418</v>
      </c>
      <c r="B429" s="22" t="s">
        <v>15</v>
      </c>
      <c r="C429" s="22" t="s">
        <v>1604</v>
      </c>
      <c r="D429" s="24" t="str">
        <f>+VLOOKUP(C429,'[1]ADICIONES Y PRORROGAS'!$T$5:$T$1155,1,FALSE)</f>
        <v>PS 1274 2018</v>
      </c>
      <c r="E429" s="29" t="s">
        <v>454</v>
      </c>
      <c r="F429" s="40" t="s">
        <v>2358</v>
      </c>
      <c r="G429" s="32">
        <v>43110</v>
      </c>
      <c r="H429" s="32">
        <v>43382</v>
      </c>
      <c r="I429" s="22" t="s">
        <v>3592</v>
      </c>
      <c r="J429" s="34">
        <v>43449</v>
      </c>
      <c r="K429" s="36">
        <v>19499400</v>
      </c>
      <c r="L429" s="36" t="s">
        <v>3557</v>
      </c>
      <c r="M429" s="47" t="s">
        <v>2823</v>
      </c>
      <c r="N429" s="41" t="s">
        <v>2405</v>
      </c>
    </row>
    <row r="430" spans="1:14" s="3" customFormat="1" ht="150.75" customHeight="1" thickBot="1">
      <c r="A430" s="25">
        <v>419</v>
      </c>
      <c r="B430" s="22" t="s">
        <v>15</v>
      </c>
      <c r="C430" s="22" t="s">
        <v>1605</v>
      </c>
      <c r="D430" s="24" t="str">
        <f>+VLOOKUP(C430,'[1]ADICIONES Y PRORROGAS'!$T$5:$T$1155,1,FALSE)</f>
        <v>PS 1276 2018</v>
      </c>
      <c r="E430" s="29" t="s">
        <v>455</v>
      </c>
      <c r="F430" s="40" t="s">
        <v>2358</v>
      </c>
      <c r="G430" s="32">
        <v>43110</v>
      </c>
      <c r="H430" s="32">
        <v>43382</v>
      </c>
      <c r="I430" s="22" t="s">
        <v>3592</v>
      </c>
      <c r="J430" s="34">
        <v>43449</v>
      </c>
      <c r="K430" s="36">
        <v>16466160</v>
      </c>
      <c r="L430" s="36" t="s">
        <v>3557</v>
      </c>
      <c r="M430" s="47" t="s">
        <v>2824</v>
      </c>
      <c r="N430" s="41" t="s">
        <v>2405</v>
      </c>
    </row>
    <row r="431" spans="1:14" s="3" customFormat="1" ht="150.75" customHeight="1" thickBot="1">
      <c r="A431" s="25">
        <v>420</v>
      </c>
      <c r="B431" s="22" t="s">
        <v>15</v>
      </c>
      <c r="C431" s="22" t="s">
        <v>1606</v>
      </c>
      <c r="D431" s="24" t="str">
        <f>+VLOOKUP(C431,'[1]ADICIONES Y PRORROGAS'!$T$5:$T$1155,1,FALSE)</f>
        <v>PS 1277 2018</v>
      </c>
      <c r="E431" s="29" t="s">
        <v>456</v>
      </c>
      <c r="F431" s="40" t="s">
        <v>2358</v>
      </c>
      <c r="G431" s="32">
        <v>43110</v>
      </c>
      <c r="H431" s="32">
        <v>43382</v>
      </c>
      <c r="I431" s="22" t="s">
        <v>3592</v>
      </c>
      <c r="J431" s="34">
        <v>43449</v>
      </c>
      <c r="K431" s="36">
        <v>12277400</v>
      </c>
      <c r="L431" s="36" t="s">
        <v>3557</v>
      </c>
      <c r="M431" s="47" t="s">
        <v>2825</v>
      </c>
      <c r="N431" s="41" t="s">
        <v>2405</v>
      </c>
    </row>
    <row r="432" spans="1:14" s="3" customFormat="1" ht="150.75" customHeight="1" thickBot="1">
      <c r="A432" s="25">
        <v>421</v>
      </c>
      <c r="B432" s="22" t="s">
        <v>15</v>
      </c>
      <c r="C432" s="22" t="s">
        <v>1607</v>
      </c>
      <c r="D432" s="24" t="str">
        <f>+VLOOKUP(C432,'[1]ADICIONES Y PRORROGAS'!$T$5:$T$1155,1,FALSE)</f>
        <v>PS 1279 2018</v>
      </c>
      <c r="E432" s="29" t="s">
        <v>457</v>
      </c>
      <c r="F432" s="40" t="s">
        <v>2359</v>
      </c>
      <c r="G432" s="32">
        <v>43110</v>
      </c>
      <c r="H432" s="32">
        <v>43382</v>
      </c>
      <c r="I432" s="22" t="s">
        <v>3592</v>
      </c>
      <c r="J432" s="34">
        <v>43449</v>
      </c>
      <c r="K432" s="36">
        <v>10539200</v>
      </c>
      <c r="L432" s="36" t="s">
        <v>3557</v>
      </c>
      <c r="M432" s="47" t="s">
        <v>2826</v>
      </c>
      <c r="N432" s="41" t="s">
        <v>2405</v>
      </c>
    </row>
    <row r="433" spans="1:14" s="3" customFormat="1" ht="150.75" customHeight="1" thickBot="1">
      <c r="A433" s="25">
        <v>422</v>
      </c>
      <c r="B433" s="22" t="s">
        <v>15</v>
      </c>
      <c r="C433" s="22" t="s">
        <v>1608</v>
      </c>
      <c r="D433" s="24" t="str">
        <f>+VLOOKUP(C433,'[1]ADICIONES Y PRORROGAS'!$T$5:$T$1155,1,FALSE)</f>
        <v>PS 1280 2018</v>
      </c>
      <c r="E433" s="29" t="s">
        <v>458</v>
      </c>
      <c r="F433" s="40" t="s">
        <v>2359</v>
      </c>
      <c r="G433" s="32">
        <v>43110</v>
      </c>
      <c r="H433" s="32">
        <v>43382</v>
      </c>
      <c r="I433" s="22" t="s">
        <v>3592</v>
      </c>
      <c r="J433" s="34">
        <v>43449</v>
      </c>
      <c r="K433" s="36">
        <v>15658240</v>
      </c>
      <c r="L433" s="36" t="s">
        <v>3557</v>
      </c>
      <c r="M433" s="47" t="s">
        <v>2827</v>
      </c>
      <c r="N433" s="41" t="s">
        <v>2405</v>
      </c>
    </row>
    <row r="434" spans="1:14" s="3" customFormat="1" ht="150.75" customHeight="1" thickBot="1">
      <c r="A434" s="25">
        <v>423</v>
      </c>
      <c r="B434" s="22" t="s">
        <v>15</v>
      </c>
      <c r="C434" s="22" t="s">
        <v>1609</v>
      </c>
      <c r="D434" s="24" t="str">
        <f>+VLOOKUP(C434,'[1]ADICIONES Y PRORROGAS'!$T$5:$T$1155,1,FALSE)</f>
        <v>PS 1281 2018</v>
      </c>
      <c r="E434" s="29" t="s">
        <v>459</v>
      </c>
      <c r="F434" s="40" t="s">
        <v>2359</v>
      </c>
      <c r="G434" s="32">
        <v>43110</v>
      </c>
      <c r="H434" s="32">
        <v>43382</v>
      </c>
      <c r="I434" s="22" t="s">
        <v>3592</v>
      </c>
      <c r="J434" s="34">
        <v>43449</v>
      </c>
      <c r="K434" s="36">
        <v>14905440</v>
      </c>
      <c r="L434" s="36" t="s">
        <v>3557</v>
      </c>
      <c r="M434" s="47" t="s">
        <v>2828</v>
      </c>
      <c r="N434" s="41" t="s">
        <v>2405</v>
      </c>
    </row>
    <row r="435" spans="1:14" s="3" customFormat="1" ht="150.75" customHeight="1" thickBot="1">
      <c r="A435" s="25">
        <v>424</v>
      </c>
      <c r="B435" s="22" t="s">
        <v>15</v>
      </c>
      <c r="C435" s="22" t="s">
        <v>1610</v>
      </c>
      <c r="D435" s="24" t="str">
        <f>+VLOOKUP(C435,'[1]ADICIONES Y PRORROGAS'!$T$5:$T$1155,1,FALSE)</f>
        <v>PS 1283 2018</v>
      </c>
      <c r="E435" s="29" t="s">
        <v>460</v>
      </c>
      <c r="F435" s="40" t="s">
        <v>22</v>
      </c>
      <c r="G435" s="32">
        <v>43110</v>
      </c>
      <c r="H435" s="32">
        <v>43382</v>
      </c>
      <c r="I435" s="22" t="s">
        <v>3592</v>
      </c>
      <c r="J435" s="34">
        <v>43449</v>
      </c>
      <c r="K435" s="36">
        <v>11482980</v>
      </c>
      <c r="L435" s="36" t="s">
        <v>3557</v>
      </c>
      <c r="M435" s="47" t="s">
        <v>2829</v>
      </c>
      <c r="N435" s="41" t="s">
        <v>2405</v>
      </c>
    </row>
    <row r="436" spans="1:14" s="3" customFormat="1" ht="150.75" customHeight="1" thickBot="1">
      <c r="A436" s="25">
        <v>425</v>
      </c>
      <c r="B436" s="22" t="s">
        <v>15</v>
      </c>
      <c r="C436" s="22" t="s">
        <v>1611</v>
      </c>
      <c r="D436" s="24" t="str">
        <f>+VLOOKUP(C436,'[1]ADICIONES Y PRORROGAS'!$T$5:$T$1155,1,FALSE)</f>
        <v>PS 1285 2018</v>
      </c>
      <c r="E436" s="29" t="s">
        <v>461</v>
      </c>
      <c r="F436" s="40" t="s">
        <v>2360</v>
      </c>
      <c r="G436" s="32">
        <v>43110</v>
      </c>
      <c r="H436" s="32">
        <v>43382</v>
      </c>
      <c r="I436" s="22" t="s">
        <v>3592</v>
      </c>
      <c r="J436" s="34">
        <v>43449</v>
      </c>
      <c r="K436" s="36">
        <v>6850200</v>
      </c>
      <c r="L436" s="36" t="s">
        <v>3557</v>
      </c>
      <c r="M436" s="47" t="s">
        <v>2830</v>
      </c>
      <c r="N436" s="41" t="s">
        <v>2405</v>
      </c>
    </row>
    <row r="437" spans="1:14" s="3" customFormat="1" ht="150.75" customHeight="1" thickBot="1">
      <c r="A437" s="25">
        <v>426</v>
      </c>
      <c r="B437" s="22" t="s">
        <v>15</v>
      </c>
      <c r="C437" s="22" t="s">
        <v>1612</v>
      </c>
      <c r="D437" s="24" t="str">
        <f>+VLOOKUP(C437,'[1]ADICIONES Y PRORROGAS'!$T$5:$T$1155,1,FALSE)</f>
        <v>PS 1286 2018</v>
      </c>
      <c r="E437" s="29" t="s">
        <v>462</v>
      </c>
      <c r="F437" s="40" t="s">
        <v>2360</v>
      </c>
      <c r="G437" s="32">
        <v>43110</v>
      </c>
      <c r="H437" s="32">
        <v>43382</v>
      </c>
      <c r="I437" s="22" t="s">
        <v>3592</v>
      </c>
      <c r="J437" s="34">
        <v>43449</v>
      </c>
      <c r="K437" s="36">
        <v>6279350</v>
      </c>
      <c r="L437" s="36" t="s">
        <v>3557</v>
      </c>
      <c r="M437" s="47" t="s">
        <v>2831</v>
      </c>
      <c r="N437" s="41" t="s">
        <v>2405</v>
      </c>
    </row>
    <row r="438" spans="1:14" s="3" customFormat="1" ht="150.75" customHeight="1" thickBot="1">
      <c r="A438" s="25">
        <v>427</v>
      </c>
      <c r="B438" s="22" t="s">
        <v>15</v>
      </c>
      <c r="C438" s="22" t="s">
        <v>1613</v>
      </c>
      <c r="D438" s="24" t="str">
        <f>+VLOOKUP(C438,'[1]ADICIONES Y PRORROGAS'!$T$5:$T$1155,1,FALSE)</f>
        <v>PS 1288 2018</v>
      </c>
      <c r="E438" s="29" t="s">
        <v>463</v>
      </c>
      <c r="F438" s="40" t="s">
        <v>2346</v>
      </c>
      <c r="G438" s="32">
        <v>43110</v>
      </c>
      <c r="H438" s="32">
        <v>43382</v>
      </c>
      <c r="I438" s="22" t="s">
        <v>3592</v>
      </c>
      <c r="J438" s="34">
        <v>43449</v>
      </c>
      <c r="K438" s="36">
        <v>3276000</v>
      </c>
      <c r="L438" s="36" t="s">
        <v>3557</v>
      </c>
      <c r="M438" s="47" t="s">
        <v>2832</v>
      </c>
      <c r="N438" s="41" t="s">
        <v>2405</v>
      </c>
    </row>
    <row r="439" spans="1:14" s="3" customFormat="1" ht="150.75" customHeight="1" thickBot="1">
      <c r="A439" s="25">
        <v>428</v>
      </c>
      <c r="B439" s="22" t="s">
        <v>15</v>
      </c>
      <c r="C439" s="22" t="s">
        <v>1614</v>
      </c>
      <c r="D439" s="24" t="str">
        <f>+VLOOKUP(C439,'[1]ADICIONES Y PRORROGAS'!$T$5:$T$1155,1,FALSE)</f>
        <v>PS 1290 2018</v>
      </c>
      <c r="E439" s="29" t="s">
        <v>464</v>
      </c>
      <c r="F439" s="40" t="s">
        <v>20</v>
      </c>
      <c r="G439" s="32">
        <v>43110</v>
      </c>
      <c r="H439" s="32">
        <v>43382</v>
      </c>
      <c r="I439" s="22" t="s">
        <v>3592</v>
      </c>
      <c r="J439" s="34">
        <v>43449</v>
      </c>
      <c r="K439" s="36">
        <v>2032800</v>
      </c>
      <c r="L439" s="36" t="s">
        <v>3557</v>
      </c>
      <c r="M439" s="47" t="s">
        <v>2833</v>
      </c>
      <c r="N439" s="41" t="s">
        <v>2405</v>
      </c>
    </row>
    <row r="440" spans="1:14" s="3" customFormat="1" ht="150.75" customHeight="1" thickBot="1">
      <c r="A440" s="25">
        <v>429</v>
      </c>
      <c r="B440" s="22" t="s">
        <v>15</v>
      </c>
      <c r="C440" s="22" t="s">
        <v>1615</v>
      </c>
      <c r="D440" s="24" t="str">
        <f>+VLOOKUP(C440,'[1]ADICIONES Y PRORROGAS'!$T$5:$T$1155,1,FALSE)</f>
        <v>PS 1291 2018</v>
      </c>
      <c r="E440" s="29" t="s">
        <v>465</v>
      </c>
      <c r="F440" s="40" t="s">
        <v>2346</v>
      </c>
      <c r="G440" s="32">
        <v>43110</v>
      </c>
      <c r="H440" s="32">
        <v>43382</v>
      </c>
      <c r="I440" s="22" t="s">
        <v>3592</v>
      </c>
      <c r="J440" s="34">
        <v>43449</v>
      </c>
      <c r="K440" s="36">
        <v>3463200</v>
      </c>
      <c r="L440" s="36" t="s">
        <v>3557</v>
      </c>
      <c r="M440" s="47" t="s">
        <v>2834</v>
      </c>
      <c r="N440" s="41" t="s">
        <v>2405</v>
      </c>
    </row>
    <row r="441" spans="1:14" s="3" customFormat="1" ht="150.75" customHeight="1" thickBot="1">
      <c r="A441" s="25">
        <v>430</v>
      </c>
      <c r="B441" s="22" t="s">
        <v>15</v>
      </c>
      <c r="C441" s="22" t="s">
        <v>1616</v>
      </c>
      <c r="D441" s="24" t="str">
        <f>+VLOOKUP(C441,'[1]ADICIONES Y PRORROGAS'!$T$5:$T$1155,1,FALSE)</f>
        <v>PS 1292 2018</v>
      </c>
      <c r="E441" s="29" t="s">
        <v>466</v>
      </c>
      <c r="F441" s="40" t="s">
        <v>2346</v>
      </c>
      <c r="G441" s="32">
        <v>43110</v>
      </c>
      <c r="H441" s="32">
        <v>43382</v>
      </c>
      <c r="I441" s="22" t="s">
        <v>3592</v>
      </c>
      <c r="J441" s="34">
        <v>43449</v>
      </c>
      <c r="K441" s="36">
        <v>3276000</v>
      </c>
      <c r="L441" s="36" t="s">
        <v>3557</v>
      </c>
      <c r="M441" s="47" t="s">
        <v>2835</v>
      </c>
      <c r="N441" s="41" t="s">
        <v>2405</v>
      </c>
    </row>
    <row r="442" spans="1:14" s="3" customFormat="1" ht="150.75" customHeight="1" thickBot="1">
      <c r="A442" s="25">
        <v>431</v>
      </c>
      <c r="B442" s="22" t="s">
        <v>15</v>
      </c>
      <c r="C442" s="22" t="s">
        <v>1617</v>
      </c>
      <c r="D442" s="24" t="str">
        <f>+VLOOKUP(C442,'[1]ADICIONES Y PRORROGAS'!$T$5:$T$1155,1,FALSE)</f>
        <v>PS 1293 2018</v>
      </c>
      <c r="E442" s="29" t="s">
        <v>467</v>
      </c>
      <c r="F442" s="40" t="s">
        <v>2346</v>
      </c>
      <c r="G442" s="32">
        <v>43110</v>
      </c>
      <c r="H442" s="32">
        <v>43382</v>
      </c>
      <c r="I442" s="22" t="s">
        <v>3592</v>
      </c>
      <c r="J442" s="34">
        <v>43449</v>
      </c>
      <c r="K442" s="36">
        <v>2808000</v>
      </c>
      <c r="L442" s="36" t="s">
        <v>3557</v>
      </c>
      <c r="M442" s="47" t="s">
        <v>2836</v>
      </c>
      <c r="N442" s="41" t="s">
        <v>2405</v>
      </c>
    </row>
    <row r="443" spans="1:14" s="3" customFormat="1" ht="150.75" customHeight="1" thickBot="1">
      <c r="A443" s="25">
        <v>432</v>
      </c>
      <c r="B443" s="22" t="s">
        <v>15</v>
      </c>
      <c r="C443" s="22" t="s">
        <v>1618</v>
      </c>
      <c r="D443" s="24" t="str">
        <f>+VLOOKUP(C443,'[1]ADICIONES Y PRORROGAS'!$T$5:$T$1155,1,FALSE)</f>
        <v>PS 1294 2018</v>
      </c>
      <c r="E443" s="29" t="s">
        <v>468</v>
      </c>
      <c r="F443" s="40" t="s">
        <v>2346</v>
      </c>
      <c r="G443" s="32">
        <v>43110</v>
      </c>
      <c r="H443" s="32">
        <v>43382</v>
      </c>
      <c r="I443" s="22" t="s">
        <v>3592</v>
      </c>
      <c r="J443" s="34">
        <v>43449</v>
      </c>
      <c r="K443" s="36">
        <v>3276000</v>
      </c>
      <c r="L443" s="36" t="s">
        <v>3557</v>
      </c>
      <c r="M443" s="47" t="s">
        <v>2837</v>
      </c>
      <c r="N443" s="41" t="s">
        <v>2405</v>
      </c>
    </row>
    <row r="444" spans="1:14" s="3" customFormat="1" ht="150.75" customHeight="1" thickBot="1">
      <c r="A444" s="25">
        <v>433</v>
      </c>
      <c r="B444" s="22" t="s">
        <v>15</v>
      </c>
      <c r="C444" s="22" t="s">
        <v>1619</v>
      </c>
      <c r="D444" s="24" t="str">
        <f>+VLOOKUP(C444,'[1]ADICIONES Y PRORROGAS'!$T$5:$T$1155,1,FALSE)</f>
        <v>PS 1295 2018</v>
      </c>
      <c r="E444" s="29" t="s">
        <v>469</v>
      </c>
      <c r="F444" s="40" t="s">
        <v>2346</v>
      </c>
      <c r="G444" s="32">
        <v>43110</v>
      </c>
      <c r="H444" s="32">
        <v>43382</v>
      </c>
      <c r="I444" s="22" t="s">
        <v>3592</v>
      </c>
      <c r="J444" s="34">
        <v>43449</v>
      </c>
      <c r="K444" s="36">
        <v>2901600</v>
      </c>
      <c r="L444" s="36" t="s">
        <v>3557</v>
      </c>
      <c r="M444" s="47" t="s">
        <v>2838</v>
      </c>
      <c r="N444" s="41" t="s">
        <v>2405</v>
      </c>
    </row>
    <row r="445" spans="1:14" s="3" customFormat="1" ht="150.75" customHeight="1" thickBot="1">
      <c r="A445" s="25">
        <v>434</v>
      </c>
      <c r="B445" s="22" t="s">
        <v>15</v>
      </c>
      <c r="C445" s="22" t="s">
        <v>1620</v>
      </c>
      <c r="D445" s="24" t="str">
        <f>+VLOOKUP(C445,'[1]ADICIONES Y PRORROGAS'!$T$5:$T$1155,1,FALSE)</f>
        <v>PS 1296 2018</v>
      </c>
      <c r="E445" s="29" t="s">
        <v>470</v>
      </c>
      <c r="F445" s="40" t="s">
        <v>2346</v>
      </c>
      <c r="G445" s="32">
        <v>43110</v>
      </c>
      <c r="H445" s="32">
        <v>43382</v>
      </c>
      <c r="I445" s="22" t="s">
        <v>3592</v>
      </c>
      <c r="J445" s="34">
        <v>43449</v>
      </c>
      <c r="K445" s="36">
        <v>2808000</v>
      </c>
      <c r="L445" s="36" t="s">
        <v>3557</v>
      </c>
      <c r="M445" s="47" t="s">
        <v>2839</v>
      </c>
      <c r="N445" s="41" t="s">
        <v>2405</v>
      </c>
    </row>
    <row r="446" spans="1:14" s="3" customFormat="1" ht="150.75" customHeight="1" thickBot="1">
      <c r="A446" s="25">
        <v>435</v>
      </c>
      <c r="B446" s="22" t="s">
        <v>15</v>
      </c>
      <c r="C446" s="22" t="s">
        <v>1621</v>
      </c>
      <c r="D446" s="24" t="str">
        <f>+VLOOKUP(C446,'[1]ADICIONES Y PRORROGAS'!$T$5:$T$1155,1,FALSE)</f>
        <v>PS 1297 2018</v>
      </c>
      <c r="E446" s="29" t="s">
        <v>471</v>
      </c>
      <c r="F446" s="40" t="s">
        <v>2346</v>
      </c>
      <c r="G446" s="32">
        <v>43110</v>
      </c>
      <c r="H446" s="32">
        <v>43382</v>
      </c>
      <c r="I446" s="22" t="s">
        <v>3592</v>
      </c>
      <c r="J446" s="34">
        <v>43449</v>
      </c>
      <c r="K446" s="36">
        <v>3276000</v>
      </c>
      <c r="L446" s="36" t="s">
        <v>3557</v>
      </c>
      <c r="M446" s="47" t="s">
        <v>2840</v>
      </c>
      <c r="N446" s="41" t="s">
        <v>2405</v>
      </c>
    </row>
    <row r="447" spans="1:14" s="3" customFormat="1" ht="150.75" customHeight="1" thickBot="1">
      <c r="A447" s="25">
        <v>436</v>
      </c>
      <c r="B447" s="22" t="s">
        <v>15</v>
      </c>
      <c r="C447" s="22" t="s">
        <v>1622</v>
      </c>
      <c r="D447" s="24" t="str">
        <f>+VLOOKUP(C447,'[1]ADICIONES Y PRORROGAS'!$T$5:$T$1155,1,FALSE)</f>
        <v>PS 1299 2018</v>
      </c>
      <c r="E447" s="29" t="s">
        <v>472</v>
      </c>
      <c r="F447" s="40" t="s">
        <v>2346</v>
      </c>
      <c r="G447" s="32">
        <v>43110</v>
      </c>
      <c r="H447" s="32">
        <v>43382</v>
      </c>
      <c r="I447" s="22" t="s">
        <v>3592</v>
      </c>
      <c r="J447" s="34">
        <v>43449</v>
      </c>
      <c r="K447" s="36">
        <v>2995200</v>
      </c>
      <c r="L447" s="36" t="s">
        <v>3557</v>
      </c>
      <c r="M447" s="47" t="s">
        <v>2841</v>
      </c>
      <c r="N447" s="41" t="s">
        <v>2405</v>
      </c>
    </row>
    <row r="448" spans="1:14" s="3" customFormat="1" ht="150.75" customHeight="1" thickBot="1">
      <c r="A448" s="25">
        <v>437</v>
      </c>
      <c r="B448" s="22" t="s">
        <v>15</v>
      </c>
      <c r="C448" s="22" t="s">
        <v>1623</v>
      </c>
      <c r="D448" s="24" t="str">
        <f>+VLOOKUP(C448,'[1]ADICIONES Y PRORROGAS'!$T$5:$T$1155,1,FALSE)</f>
        <v>PS 1300 2018</v>
      </c>
      <c r="E448" s="29" t="s">
        <v>473</v>
      </c>
      <c r="F448" s="40" t="s">
        <v>2361</v>
      </c>
      <c r="G448" s="32">
        <v>43110</v>
      </c>
      <c r="H448" s="32">
        <v>43382</v>
      </c>
      <c r="I448" s="22" t="s">
        <v>3592</v>
      </c>
      <c r="J448" s="34">
        <v>43449</v>
      </c>
      <c r="K448" s="36">
        <v>11220000</v>
      </c>
      <c r="L448" s="36" t="s">
        <v>3557</v>
      </c>
      <c r="M448" s="47" t="s">
        <v>2842</v>
      </c>
      <c r="N448" s="41" t="s">
        <v>2405</v>
      </c>
    </row>
    <row r="449" spans="1:14" s="3" customFormat="1" ht="150.75" customHeight="1" thickBot="1">
      <c r="A449" s="25">
        <v>438</v>
      </c>
      <c r="B449" s="22" t="s">
        <v>15</v>
      </c>
      <c r="C449" s="22" t="s">
        <v>1624</v>
      </c>
      <c r="D449" s="24" t="str">
        <f>+VLOOKUP(C449,'[1]ADICIONES Y PRORROGAS'!$T$5:$T$1155,1,FALSE)</f>
        <v>PS 1301 2018</v>
      </c>
      <c r="E449" s="29" t="s">
        <v>474</v>
      </c>
      <c r="F449" s="40" t="s">
        <v>2361</v>
      </c>
      <c r="G449" s="32">
        <v>43110</v>
      </c>
      <c r="H449" s="32">
        <v>43382</v>
      </c>
      <c r="I449" s="22" t="s">
        <v>3592</v>
      </c>
      <c r="J449" s="34">
        <v>43449</v>
      </c>
      <c r="K449" s="36">
        <v>18360000</v>
      </c>
      <c r="L449" s="36" t="s">
        <v>3557</v>
      </c>
      <c r="M449" s="47" t="s">
        <v>2843</v>
      </c>
      <c r="N449" s="41" t="s">
        <v>2405</v>
      </c>
    </row>
    <row r="450" spans="1:14" s="3" customFormat="1" ht="150.75" customHeight="1" thickBot="1">
      <c r="A450" s="25">
        <v>439</v>
      </c>
      <c r="B450" s="22" t="s">
        <v>15</v>
      </c>
      <c r="C450" s="22" t="s">
        <v>1625</v>
      </c>
      <c r="D450" s="24" t="str">
        <f>+VLOOKUP(C450,'[1]ADICIONES Y PRORROGAS'!$T$5:$T$1155,1,FALSE)</f>
        <v>PS 1303 2018</v>
      </c>
      <c r="E450" s="29" t="s">
        <v>475</v>
      </c>
      <c r="F450" s="40" t="s">
        <v>2362</v>
      </c>
      <c r="G450" s="32">
        <v>43110</v>
      </c>
      <c r="H450" s="32">
        <v>43382</v>
      </c>
      <c r="I450" s="22" t="s">
        <v>3592</v>
      </c>
      <c r="J450" s="34">
        <v>43449</v>
      </c>
      <c r="K450" s="36">
        <v>3972100</v>
      </c>
      <c r="L450" s="36" t="s">
        <v>3557</v>
      </c>
      <c r="M450" s="47" t="s">
        <v>2844</v>
      </c>
      <c r="N450" s="41" t="s">
        <v>2405</v>
      </c>
    </row>
    <row r="451" spans="1:14" s="3" customFormat="1" ht="150.75" customHeight="1" thickBot="1">
      <c r="A451" s="25">
        <v>440</v>
      </c>
      <c r="B451" s="22" t="s">
        <v>15</v>
      </c>
      <c r="C451" s="22" t="s">
        <v>1626</v>
      </c>
      <c r="D451" s="24" t="str">
        <f>+VLOOKUP(C451,'[1]ADICIONES Y PRORROGAS'!$T$5:$T$1155,1,FALSE)</f>
        <v>PS 1305 2018</v>
      </c>
      <c r="E451" s="29" t="s">
        <v>476</v>
      </c>
      <c r="F451" s="40" t="s">
        <v>2357</v>
      </c>
      <c r="G451" s="32">
        <v>43110</v>
      </c>
      <c r="H451" s="32">
        <v>43382</v>
      </c>
      <c r="I451" s="22" t="s">
        <v>3592</v>
      </c>
      <c r="J451" s="34">
        <v>43449</v>
      </c>
      <c r="K451" s="36">
        <v>4620000</v>
      </c>
      <c r="L451" s="36" t="s">
        <v>3557</v>
      </c>
      <c r="M451" s="47" t="s">
        <v>2845</v>
      </c>
      <c r="N451" s="41" t="s">
        <v>2405</v>
      </c>
    </row>
    <row r="452" spans="1:14" s="3" customFormat="1" ht="150.75" customHeight="1" thickBot="1">
      <c r="A452" s="25">
        <v>441</v>
      </c>
      <c r="B452" s="22" t="s">
        <v>15</v>
      </c>
      <c r="C452" s="22" t="s">
        <v>1627</v>
      </c>
      <c r="D452" s="24" t="str">
        <f>+VLOOKUP(C452,'[1]ADICIONES Y PRORROGAS'!$T$5:$T$1155,1,FALSE)</f>
        <v>PS 1306 2018</v>
      </c>
      <c r="E452" s="29" t="s">
        <v>477</v>
      </c>
      <c r="F452" s="40" t="s">
        <v>2363</v>
      </c>
      <c r="G452" s="32">
        <v>43110</v>
      </c>
      <c r="H452" s="32">
        <v>43382</v>
      </c>
      <c r="I452" s="22" t="s">
        <v>3592</v>
      </c>
      <c r="J452" s="34">
        <v>43449</v>
      </c>
      <c r="K452" s="36">
        <v>17094169</v>
      </c>
      <c r="L452" s="36" t="s">
        <v>3557</v>
      </c>
      <c r="M452" s="47" t="s">
        <v>2846</v>
      </c>
      <c r="N452" s="41" t="s">
        <v>2405</v>
      </c>
    </row>
    <row r="453" spans="1:14" s="3" customFormat="1" ht="150.75" customHeight="1" thickBot="1">
      <c r="A453" s="25">
        <v>442</v>
      </c>
      <c r="B453" s="22" t="s">
        <v>15</v>
      </c>
      <c r="C453" s="22" t="s">
        <v>1628</v>
      </c>
      <c r="D453" s="24" t="str">
        <f>+VLOOKUP(C453,'[1]ADICIONES Y PRORROGAS'!$T$5:$T$1155,1,FALSE)</f>
        <v>PS 1307 2018</v>
      </c>
      <c r="E453" s="29" t="s">
        <v>478</v>
      </c>
      <c r="F453" s="40" t="s">
        <v>2359</v>
      </c>
      <c r="G453" s="32">
        <v>43110</v>
      </c>
      <c r="H453" s="32">
        <v>43382</v>
      </c>
      <c r="I453" s="22" t="s">
        <v>3592</v>
      </c>
      <c r="J453" s="34">
        <v>43449</v>
      </c>
      <c r="K453" s="36">
        <v>18669440</v>
      </c>
      <c r="L453" s="36" t="s">
        <v>3557</v>
      </c>
      <c r="M453" s="47" t="s">
        <v>2847</v>
      </c>
      <c r="N453" s="41" t="s">
        <v>2405</v>
      </c>
    </row>
    <row r="454" spans="1:14" s="3" customFormat="1" ht="150.75" customHeight="1" thickBot="1">
      <c r="A454" s="25">
        <v>443</v>
      </c>
      <c r="B454" s="22" t="s">
        <v>15</v>
      </c>
      <c r="C454" s="22" t="s">
        <v>1629</v>
      </c>
      <c r="D454" s="24" t="str">
        <f>+VLOOKUP(C454,'[1]ADICIONES Y PRORROGAS'!$T$5:$T$1155,1,FALSE)</f>
        <v>PS 1309 2018</v>
      </c>
      <c r="E454" s="29" t="s">
        <v>479</v>
      </c>
      <c r="F454" s="40" t="s">
        <v>2346</v>
      </c>
      <c r="G454" s="32">
        <v>43110</v>
      </c>
      <c r="H454" s="32">
        <v>43382</v>
      </c>
      <c r="I454" s="22" t="s">
        <v>3592</v>
      </c>
      <c r="J454" s="34">
        <v>43449</v>
      </c>
      <c r="K454" s="36">
        <v>3088800</v>
      </c>
      <c r="L454" s="36" t="s">
        <v>3557</v>
      </c>
      <c r="M454" s="47" t="s">
        <v>2848</v>
      </c>
      <c r="N454" s="41" t="s">
        <v>2405</v>
      </c>
    </row>
    <row r="455" spans="1:14" s="3" customFormat="1" ht="150.75" customHeight="1" thickBot="1">
      <c r="A455" s="25">
        <v>444</v>
      </c>
      <c r="B455" s="22" t="s">
        <v>15</v>
      </c>
      <c r="C455" s="22" t="s">
        <v>1630</v>
      </c>
      <c r="D455" s="24" t="str">
        <f>+VLOOKUP(C455,'[1]ADICIONES Y PRORROGAS'!$T$5:$T$1155,1,FALSE)</f>
        <v>PS 1310 2018</v>
      </c>
      <c r="E455" s="29" t="s">
        <v>480</v>
      </c>
      <c r="F455" s="40" t="s">
        <v>2358</v>
      </c>
      <c r="G455" s="32">
        <v>43110</v>
      </c>
      <c r="H455" s="32">
        <v>43382</v>
      </c>
      <c r="I455" s="22" t="s">
        <v>3592</v>
      </c>
      <c r="J455" s="34">
        <v>43449</v>
      </c>
      <c r="K455" s="36">
        <v>9099720</v>
      </c>
      <c r="L455" s="36" t="s">
        <v>3557</v>
      </c>
      <c r="M455" s="47" t="s">
        <v>2849</v>
      </c>
      <c r="N455" s="41" t="s">
        <v>2405</v>
      </c>
    </row>
    <row r="456" spans="1:14" s="3" customFormat="1" ht="150.75" customHeight="1" thickBot="1">
      <c r="A456" s="25">
        <v>445</v>
      </c>
      <c r="B456" s="22" t="s">
        <v>15</v>
      </c>
      <c r="C456" s="22" t="s">
        <v>1631</v>
      </c>
      <c r="D456" s="24" t="str">
        <f>+VLOOKUP(C456,'[1]ADICIONES Y PRORROGAS'!$T$5:$T$1155,1,FALSE)</f>
        <v>PS 1311 2018</v>
      </c>
      <c r="E456" s="29" t="s">
        <v>481</v>
      </c>
      <c r="F456" s="40" t="s">
        <v>2358</v>
      </c>
      <c r="G456" s="32">
        <v>43110</v>
      </c>
      <c r="H456" s="32">
        <v>43382</v>
      </c>
      <c r="I456" s="22" t="s">
        <v>3592</v>
      </c>
      <c r="J456" s="34">
        <v>43449</v>
      </c>
      <c r="K456" s="36">
        <v>6933120</v>
      </c>
      <c r="L456" s="36" t="s">
        <v>3557</v>
      </c>
      <c r="M456" s="47" t="s">
        <v>2850</v>
      </c>
      <c r="N456" s="41" t="s">
        <v>2405</v>
      </c>
    </row>
    <row r="457" spans="1:14" s="3" customFormat="1" ht="150.75" customHeight="1" thickBot="1">
      <c r="A457" s="25">
        <v>446</v>
      </c>
      <c r="B457" s="22" t="s">
        <v>15</v>
      </c>
      <c r="C457" s="22" t="s">
        <v>1632</v>
      </c>
      <c r="D457" s="24" t="str">
        <f>+VLOOKUP(C457,'[1]ADICIONES Y PRORROGAS'!$T$5:$T$1155,1,FALSE)</f>
        <v>PS 1312 2018</v>
      </c>
      <c r="E457" s="29" t="s">
        <v>482</v>
      </c>
      <c r="F457" s="40" t="s">
        <v>23</v>
      </c>
      <c r="G457" s="32">
        <v>43110</v>
      </c>
      <c r="H457" s="32">
        <v>43382</v>
      </c>
      <c r="I457" s="22" t="s">
        <v>3592</v>
      </c>
      <c r="J457" s="34">
        <v>43449</v>
      </c>
      <c r="K457" s="36">
        <v>9533040</v>
      </c>
      <c r="L457" s="36" t="s">
        <v>3557</v>
      </c>
      <c r="M457" s="47" t="s">
        <v>2851</v>
      </c>
      <c r="N457" s="41" t="s">
        <v>2405</v>
      </c>
    </row>
    <row r="458" spans="1:14" s="3" customFormat="1" ht="150.75" customHeight="1" thickBot="1">
      <c r="A458" s="25">
        <v>447</v>
      </c>
      <c r="B458" s="22" t="s">
        <v>15</v>
      </c>
      <c r="C458" s="22" t="s">
        <v>1633</v>
      </c>
      <c r="D458" s="24" t="str">
        <f>+VLOOKUP(C458,'[1]ADICIONES Y PRORROGAS'!$T$5:$T$1155,1,FALSE)</f>
        <v>PS 1313 2018</v>
      </c>
      <c r="E458" s="29" t="s">
        <v>483</v>
      </c>
      <c r="F458" s="40" t="s">
        <v>2345</v>
      </c>
      <c r="G458" s="32">
        <v>43110</v>
      </c>
      <c r="H458" s="32">
        <v>43382</v>
      </c>
      <c r="I458" s="22" t="s">
        <v>3592</v>
      </c>
      <c r="J458" s="34">
        <v>43449</v>
      </c>
      <c r="K458" s="36">
        <v>9516000</v>
      </c>
      <c r="L458" s="36" t="s">
        <v>3557</v>
      </c>
      <c r="M458" s="47" t="s">
        <v>2852</v>
      </c>
      <c r="N458" s="41" t="s">
        <v>2405</v>
      </c>
    </row>
    <row r="459" spans="1:14" s="3" customFormat="1" ht="150.75" customHeight="1" thickBot="1">
      <c r="A459" s="25">
        <v>448</v>
      </c>
      <c r="B459" s="22" t="s">
        <v>15</v>
      </c>
      <c r="C459" s="22" t="s">
        <v>1634</v>
      </c>
      <c r="D459" s="24" t="str">
        <f>+VLOOKUP(C459,'[1]ADICIONES Y PRORROGAS'!$T$5:$T$1155,1,FALSE)</f>
        <v>PS 1345 2018</v>
      </c>
      <c r="E459" s="29" t="s">
        <v>484</v>
      </c>
      <c r="F459" s="40" t="s">
        <v>2358</v>
      </c>
      <c r="G459" s="32">
        <v>43110</v>
      </c>
      <c r="H459" s="32">
        <v>43382</v>
      </c>
      <c r="I459" s="22" t="s">
        <v>3592</v>
      </c>
      <c r="J459" s="34">
        <v>43449</v>
      </c>
      <c r="K459" s="36">
        <v>17910560</v>
      </c>
      <c r="L459" s="36" t="s">
        <v>3557</v>
      </c>
      <c r="M459" s="47" t="s">
        <v>2853</v>
      </c>
      <c r="N459" s="41" t="s">
        <v>2405</v>
      </c>
    </row>
    <row r="460" spans="1:14" s="3" customFormat="1" ht="150.75" customHeight="1" thickBot="1">
      <c r="A460" s="25">
        <v>449</v>
      </c>
      <c r="B460" s="22" t="s">
        <v>15</v>
      </c>
      <c r="C460" s="22" t="s">
        <v>1635</v>
      </c>
      <c r="D460" s="24" t="str">
        <f>+VLOOKUP(C460,'[1]ADICIONES Y PRORROGAS'!$T$5:$T$1155,1,FALSE)</f>
        <v>PS 1601 2018</v>
      </c>
      <c r="E460" s="29" t="s">
        <v>485</v>
      </c>
      <c r="F460" s="40" t="s">
        <v>23</v>
      </c>
      <c r="G460" s="32">
        <v>43110</v>
      </c>
      <c r="H460" s="32">
        <v>43382</v>
      </c>
      <c r="I460" s="22" t="s">
        <v>3592</v>
      </c>
      <c r="J460" s="34">
        <v>43449</v>
      </c>
      <c r="K460" s="36">
        <v>19354960</v>
      </c>
      <c r="L460" s="36" t="s">
        <v>3557</v>
      </c>
      <c r="M460" s="47" t="s">
        <v>2854</v>
      </c>
      <c r="N460" s="41" t="s">
        <v>2405</v>
      </c>
    </row>
    <row r="461" spans="1:14" s="3" customFormat="1" ht="150.75" customHeight="1" thickBot="1">
      <c r="A461" s="25">
        <v>450</v>
      </c>
      <c r="B461" s="22" t="s">
        <v>15</v>
      </c>
      <c r="C461" s="22" t="s">
        <v>1636</v>
      </c>
      <c r="D461" s="24" t="str">
        <f>+VLOOKUP(C461,'[1]ADICIONES Y PRORROGAS'!$T$5:$T$1155,1,FALSE)</f>
        <v>PS 1690 2018</v>
      </c>
      <c r="E461" s="29" t="s">
        <v>486</v>
      </c>
      <c r="F461" s="40" t="s">
        <v>2362</v>
      </c>
      <c r="G461" s="32">
        <v>43110</v>
      </c>
      <c r="H461" s="32">
        <v>43382</v>
      </c>
      <c r="I461" s="22" t="s">
        <v>3592</v>
      </c>
      <c r="J461" s="34">
        <v>43449</v>
      </c>
      <c r="K461" s="36">
        <v>3972100</v>
      </c>
      <c r="L461" s="36" t="s">
        <v>3557</v>
      </c>
      <c r="M461" s="47" t="s">
        <v>2855</v>
      </c>
      <c r="N461" s="41" t="s">
        <v>2405</v>
      </c>
    </row>
    <row r="462" spans="1:14" s="3" customFormat="1" ht="150.75" customHeight="1" thickBot="1">
      <c r="A462" s="25">
        <v>451</v>
      </c>
      <c r="B462" s="22" t="s">
        <v>15</v>
      </c>
      <c r="C462" s="22" t="s">
        <v>1637</v>
      </c>
      <c r="D462" s="24" t="str">
        <f>+VLOOKUP(C462,'[1]ADICIONES Y PRORROGAS'!$T$5:$T$1155,1,FALSE)</f>
        <v>PS 1691 2018</v>
      </c>
      <c r="E462" s="29" t="s">
        <v>487</v>
      </c>
      <c r="F462" s="40" t="s">
        <v>2362</v>
      </c>
      <c r="G462" s="32">
        <v>43110</v>
      </c>
      <c r="H462" s="32">
        <v>43382</v>
      </c>
      <c r="I462" s="22" t="s">
        <v>3592</v>
      </c>
      <c r="J462" s="34">
        <v>43449</v>
      </c>
      <c r="K462" s="36">
        <v>2166600</v>
      </c>
      <c r="L462" s="36" t="s">
        <v>3557</v>
      </c>
      <c r="M462" s="47" t="s">
        <v>2856</v>
      </c>
      <c r="N462" s="41" t="s">
        <v>2405</v>
      </c>
    </row>
    <row r="463" spans="1:14" s="3" customFormat="1" ht="150.75" customHeight="1" thickBot="1">
      <c r="A463" s="25">
        <v>452</v>
      </c>
      <c r="B463" s="22" t="s">
        <v>15</v>
      </c>
      <c r="C463" s="22" t="s">
        <v>1638</v>
      </c>
      <c r="D463" s="24" t="str">
        <f>+VLOOKUP(C463,'[1]ADICIONES Y PRORROGAS'!$T$5:$T$1155,1,FALSE)</f>
        <v>PS 2747 2018</v>
      </c>
      <c r="E463" s="29" t="s">
        <v>488</v>
      </c>
      <c r="F463" s="40" t="s">
        <v>23</v>
      </c>
      <c r="G463" s="32">
        <v>43150</v>
      </c>
      <c r="H463" s="32">
        <v>43382</v>
      </c>
      <c r="I463" s="22" t="s">
        <v>3592</v>
      </c>
      <c r="J463" s="34">
        <v>43449</v>
      </c>
      <c r="K463" s="36">
        <v>6933120</v>
      </c>
      <c r="L463" s="36" t="s">
        <v>3557</v>
      </c>
      <c r="M463" s="47" t="s">
        <v>2857</v>
      </c>
      <c r="N463" s="41" t="s">
        <v>2405</v>
      </c>
    </row>
    <row r="464" spans="1:14" s="3" customFormat="1" ht="150.75" customHeight="1" thickBot="1">
      <c r="A464" s="25">
        <v>453</v>
      </c>
      <c r="B464" s="22" t="s">
        <v>15</v>
      </c>
      <c r="C464" s="22" t="s">
        <v>1639</v>
      </c>
      <c r="D464" s="24" t="str">
        <f>+VLOOKUP(C464,'[1]ADICIONES Y PRORROGAS'!$T$5:$T$1155,1,FALSE)</f>
        <v>PS 2755 2018</v>
      </c>
      <c r="E464" s="29" t="s">
        <v>489</v>
      </c>
      <c r="F464" s="40" t="s">
        <v>2345</v>
      </c>
      <c r="G464" s="32">
        <v>43152</v>
      </c>
      <c r="H464" s="32">
        <v>43382</v>
      </c>
      <c r="I464" s="22" t="s">
        <v>3592</v>
      </c>
      <c r="J464" s="34">
        <v>43449</v>
      </c>
      <c r="K464" s="36">
        <v>10140000</v>
      </c>
      <c r="L464" s="36" t="s">
        <v>3557</v>
      </c>
      <c r="M464" s="47" t="s">
        <v>2858</v>
      </c>
      <c r="N464" s="41" t="s">
        <v>2405</v>
      </c>
    </row>
    <row r="465" spans="1:14" s="3" customFormat="1" ht="150.75" customHeight="1" thickBot="1">
      <c r="A465" s="25">
        <v>454</v>
      </c>
      <c r="B465" s="22" t="s">
        <v>15</v>
      </c>
      <c r="C465" s="22" t="s">
        <v>1640</v>
      </c>
      <c r="D465" s="24" t="str">
        <f>+VLOOKUP(C465,'[1]ADICIONES Y PRORROGAS'!$T$5:$T$1155,1,FALSE)</f>
        <v>PS 3052 2018</v>
      </c>
      <c r="E465" s="29" t="s">
        <v>490</v>
      </c>
      <c r="F465" s="40" t="s">
        <v>2346</v>
      </c>
      <c r="G465" s="32">
        <v>43175</v>
      </c>
      <c r="H465" s="32">
        <v>43382</v>
      </c>
      <c r="I465" s="22" t="s">
        <v>3592</v>
      </c>
      <c r="J465" s="34">
        <v>43449</v>
      </c>
      <c r="K465" s="36">
        <v>3057600</v>
      </c>
      <c r="L465" s="36" t="s">
        <v>3557</v>
      </c>
      <c r="M465" s="47" t="s">
        <v>2859</v>
      </c>
      <c r="N465" s="41" t="s">
        <v>2405</v>
      </c>
    </row>
    <row r="466" spans="1:14" s="3" customFormat="1" ht="150.75" customHeight="1" thickBot="1">
      <c r="A466" s="25">
        <v>455</v>
      </c>
      <c r="B466" s="22" t="s">
        <v>15</v>
      </c>
      <c r="C466" s="22" t="s">
        <v>1641</v>
      </c>
      <c r="D466" s="24" t="str">
        <f>+VLOOKUP(C466,'[1]ADICIONES Y PRORROGAS'!$T$5:$T$1155,1,FALSE)</f>
        <v>PS 3053 2018</v>
      </c>
      <c r="E466" s="29" t="s">
        <v>491</v>
      </c>
      <c r="F466" s="40" t="s">
        <v>2360</v>
      </c>
      <c r="G466" s="32">
        <v>43175</v>
      </c>
      <c r="H466" s="32">
        <v>43382</v>
      </c>
      <c r="I466" s="22" t="s">
        <v>3592</v>
      </c>
      <c r="J466" s="34">
        <v>43449</v>
      </c>
      <c r="K466" s="36">
        <v>7094850</v>
      </c>
      <c r="L466" s="36" t="s">
        <v>3557</v>
      </c>
      <c r="M466" s="47" t="s">
        <v>2860</v>
      </c>
      <c r="N466" s="41" t="s">
        <v>2405</v>
      </c>
    </row>
    <row r="467" spans="1:14" s="3" customFormat="1" ht="150.75" customHeight="1" thickBot="1">
      <c r="A467" s="25">
        <v>456</v>
      </c>
      <c r="B467" s="22" t="s">
        <v>15</v>
      </c>
      <c r="C467" s="22" t="s">
        <v>1642</v>
      </c>
      <c r="D467" s="24" t="str">
        <f>+VLOOKUP(C467,'[1]ADICIONES Y PRORROGAS'!$T$5:$T$1155,1,FALSE)</f>
        <v>PS 4209 2018</v>
      </c>
      <c r="E467" s="29" t="s">
        <v>492</v>
      </c>
      <c r="F467" s="40" t="s">
        <v>2364</v>
      </c>
      <c r="G467" s="32">
        <v>43259</v>
      </c>
      <c r="H467" s="32">
        <v>43382</v>
      </c>
      <c r="I467" s="22" t="s">
        <v>3592</v>
      </c>
      <c r="J467" s="34">
        <v>43449</v>
      </c>
      <c r="K467" s="36">
        <v>6197800</v>
      </c>
      <c r="L467" s="36" t="s">
        <v>3557</v>
      </c>
      <c r="M467" s="47" t="s">
        <v>2861</v>
      </c>
      <c r="N467" s="41" t="s">
        <v>2405</v>
      </c>
    </row>
    <row r="468" spans="1:14" s="3" customFormat="1" ht="150.75" customHeight="1" thickBot="1">
      <c r="A468" s="25">
        <v>457</v>
      </c>
      <c r="B468" s="22" t="s">
        <v>15</v>
      </c>
      <c r="C468" s="22" t="s">
        <v>1643</v>
      </c>
      <c r="D468" s="24" t="str">
        <f>+VLOOKUP(C468,'[1]ADICIONES Y PRORROGAS'!$T$5:$T$1155,1,FALSE)</f>
        <v>PS 4243 2018</v>
      </c>
      <c r="E468" s="29" t="s">
        <v>493</v>
      </c>
      <c r="F468" s="40" t="s">
        <v>2346</v>
      </c>
      <c r="G468" s="32">
        <v>43277</v>
      </c>
      <c r="H468" s="32">
        <v>43382</v>
      </c>
      <c r="I468" s="22" t="s">
        <v>3592</v>
      </c>
      <c r="J468" s="34">
        <v>43449</v>
      </c>
      <c r="K468" s="36">
        <v>3026400</v>
      </c>
      <c r="L468" s="36" t="s">
        <v>3557</v>
      </c>
      <c r="M468" s="47" t="s">
        <v>2862</v>
      </c>
      <c r="N468" s="41" t="s">
        <v>2405</v>
      </c>
    </row>
    <row r="469" spans="1:14" s="3" customFormat="1" ht="150.75" customHeight="1" thickBot="1">
      <c r="A469" s="25">
        <v>458</v>
      </c>
      <c r="B469" s="22" t="s">
        <v>15</v>
      </c>
      <c r="C469" s="22" t="s">
        <v>1644</v>
      </c>
      <c r="D469" s="24" t="str">
        <f>+VLOOKUP(C469,'[1]ADICIONES Y PRORROGAS'!$T$5:$T$1155,1,FALSE)</f>
        <v>PS 5187 2018</v>
      </c>
      <c r="E469" s="29" t="s">
        <v>494</v>
      </c>
      <c r="F469" s="40" t="s">
        <v>2358</v>
      </c>
      <c r="G469" s="32">
        <v>43300</v>
      </c>
      <c r="H469" s="32">
        <v>43382</v>
      </c>
      <c r="I469" s="22" t="s">
        <v>3592</v>
      </c>
      <c r="J469" s="34">
        <v>43449</v>
      </c>
      <c r="K469" s="36">
        <v>8955280</v>
      </c>
      <c r="L469" s="36" t="s">
        <v>3557</v>
      </c>
      <c r="M469" s="47" t="s">
        <v>2863</v>
      </c>
      <c r="N469" s="41" t="s">
        <v>2405</v>
      </c>
    </row>
    <row r="470" spans="1:14" s="3" customFormat="1" ht="150.75" customHeight="1" thickBot="1">
      <c r="A470" s="25">
        <v>459</v>
      </c>
      <c r="B470" s="22" t="s">
        <v>15</v>
      </c>
      <c r="C470" s="22" t="s">
        <v>1645</v>
      </c>
      <c r="D470" s="24" t="str">
        <f>+VLOOKUP(C470,'[1]ADICIONES Y PRORROGAS'!$T$5:$T$1155,1,FALSE)</f>
        <v>PS 5361 2018</v>
      </c>
      <c r="E470" s="29" t="s">
        <v>495</v>
      </c>
      <c r="F470" s="40" t="s">
        <v>2359</v>
      </c>
      <c r="G470" s="32">
        <v>43325</v>
      </c>
      <c r="H470" s="32">
        <v>43382</v>
      </c>
      <c r="I470" s="22" t="s">
        <v>3592</v>
      </c>
      <c r="J470" s="34">
        <v>43449</v>
      </c>
      <c r="K470" s="36">
        <v>8130240</v>
      </c>
      <c r="L470" s="36" t="s">
        <v>3557</v>
      </c>
      <c r="M470" s="47" t="s">
        <v>2864</v>
      </c>
      <c r="N470" s="41" t="s">
        <v>2405</v>
      </c>
    </row>
    <row r="471" spans="1:14" s="3" customFormat="1" ht="150.75" customHeight="1" thickBot="1">
      <c r="A471" s="25">
        <v>460</v>
      </c>
      <c r="B471" s="22" t="s">
        <v>15</v>
      </c>
      <c r="C471" s="22" t="s">
        <v>1646</v>
      </c>
      <c r="D471" s="24" t="str">
        <f>+VLOOKUP(C471,'[1]ADICIONES Y PRORROGAS'!$T$5:$T$1155,1,FALSE)</f>
        <v>PS 5516 2018</v>
      </c>
      <c r="E471" s="29" t="s">
        <v>496</v>
      </c>
      <c r="F471" s="40" t="s">
        <v>23</v>
      </c>
      <c r="G471" s="32">
        <v>43354</v>
      </c>
      <c r="H471" s="32">
        <v>43383</v>
      </c>
      <c r="I471" s="22" t="s">
        <v>3597</v>
      </c>
      <c r="J471" s="34">
        <v>43449</v>
      </c>
      <c r="K471" s="36">
        <v>0</v>
      </c>
      <c r="L471" s="36" t="s">
        <v>3557</v>
      </c>
      <c r="M471" s="47" t="s">
        <v>2865</v>
      </c>
      <c r="N471" s="41" t="s">
        <v>2405</v>
      </c>
    </row>
    <row r="472" spans="1:14" s="3" customFormat="1" ht="150.75" customHeight="1" thickBot="1">
      <c r="A472" s="25">
        <v>461</v>
      </c>
      <c r="B472" s="22" t="s">
        <v>15</v>
      </c>
      <c r="C472" s="22" t="s">
        <v>1647</v>
      </c>
      <c r="D472" s="24" t="str">
        <f>+VLOOKUP(C472,'[1]ADICIONES Y PRORROGAS'!$T$5:$T$1155,1,FALSE)</f>
        <v>PS 5544 2018</v>
      </c>
      <c r="E472" s="29" t="s">
        <v>497</v>
      </c>
      <c r="F472" s="40" t="s">
        <v>2347</v>
      </c>
      <c r="G472" s="32">
        <v>43360</v>
      </c>
      <c r="H472" s="32">
        <v>43389</v>
      </c>
      <c r="I472" s="22" t="s">
        <v>3594</v>
      </c>
      <c r="J472" s="34">
        <v>43449</v>
      </c>
      <c r="K472" s="36">
        <v>1310400</v>
      </c>
      <c r="L472" s="36" t="s">
        <v>3557</v>
      </c>
      <c r="M472" s="47" t="s">
        <v>2866</v>
      </c>
      <c r="N472" s="41" t="s">
        <v>2405</v>
      </c>
    </row>
    <row r="473" spans="1:14" s="3" customFormat="1" ht="150.75" customHeight="1" thickBot="1">
      <c r="A473" s="25">
        <v>462</v>
      </c>
      <c r="B473" s="22" t="s">
        <v>15</v>
      </c>
      <c r="C473" s="22" t="s">
        <v>1648</v>
      </c>
      <c r="D473" s="24" t="str">
        <f>+VLOOKUP(C473,'[1]ADICIONES Y PRORROGAS'!$T$5:$T$1155,1,FALSE)</f>
        <v>PS 5534 2018</v>
      </c>
      <c r="E473" s="29" t="s">
        <v>498</v>
      </c>
      <c r="F473" s="40" t="s">
        <v>22</v>
      </c>
      <c r="G473" s="32">
        <v>43360</v>
      </c>
      <c r="H473" s="32">
        <v>43389</v>
      </c>
      <c r="I473" s="22" t="s">
        <v>3594</v>
      </c>
      <c r="J473" s="34">
        <v>43449</v>
      </c>
      <c r="K473" s="36">
        <v>6323520</v>
      </c>
      <c r="L473" s="36" t="s">
        <v>3557</v>
      </c>
      <c r="M473" s="47" t="s">
        <v>2867</v>
      </c>
      <c r="N473" s="41" t="s">
        <v>2405</v>
      </c>
    </row>
    <row r="474" spans="1:14" s="3" customFormat="1" ht="150.75" customHeight="1" thickBot="1">
      <c r="A474" s="25">
        <v>463</v>
      </c>
      <c r="B474" s="22" t="s">
        <v>15</v>
      </c>
      <c r="C474" s="22" t="s">
        <v>1649</v>
      </c>
      <c r="D474" s="24" t="str">
        <f>+VLOOKUP(C474,'[1]ADICIONES Y PRORROGAS'!$T$5:$T$1155,1,FALSE)</f>
        <v>PS 5527 2018</v>
      </c>
      <c r="E474" s="29" t="s">
        <v>499</v>
      </c>
      <c r="F474" s="40" t="s">
        <v>2345</v>
      </c>
      <c r="G474" s="32">
        <v>43355</v>
      </c>
      <c r="H474" s="32">
        <v>43384</v>
      </c>
      <c r="I474" s="22" t="s">
        <v>3596</v>
      </c>
      <c r="J474" s="34">
        <v>43449</v>
      </c>
      <c r="K474" s="36">
        <v>10296000</v>
      </c>
      <c r="L474" s="36" t="s">
        <v>3557</v>
      </c>
      <c r="M474" s="47" t="s">
        <v>2868</v>
      </c>
      <c r="N474" s="41" t="s">
        <v>2405</v>
      </c>
    </row>
    <row r="475" spans="1:14" s="3" customFormat="1" ht="150.75" customHeight="1" thickBot="1">
      <c r="A475" s="25">
        <v>464</v>
      </c>
      <c r="B475" s="22" t="s">
        <v>15</v>
      </c>
      <c r="C475" s="22" t="s">
        <v>1650</v>
      </c>
      <c r="D475" s="24" t="str">
        <f>+VLOOKUP(C475,'[1]ADICIONES Y PRORROGAS'!$T$5:$T$1155,1,FALSE)</f>
        <v>PS 0031 2018</v>
      </c>
      <c r="E475" s="29" t="s">
        <v>500</v>
      </c>
      <c r="F475" s="40" t="s">
        <v>2365</v>
      </c>
      <c r="G475" s="32">
        <v>43110</v>
      </c>
      <c r="H475" s="32">
        <v>43382</v>
      </c>
      <c r="I475" s="22" t="s">
        <v>3592</v>
      </c>
      <c r="J475" s="34">
        <v>43449</v>
      </c>
      <c r="K475" s="36">
        <v>1772320</v>
      </c>
      <c r="L475" s="36" t="s">
        <v>3557</v>
      </c>
      <c r="M475" s="47" t="s">
        <v>2869</v>
      </c>
      <c r="N475" s="41" t="s">
        <v>2405</v>
      </c>
    </row>
    <row r="476" spans="1:14" s="3" customFormat="1" ht="150.75" customHeight="1" thickBot="1">
      <c r="A476" s="25">
        <v>465</v>
      </c>
      <c r="B476" s="22" t="s">
        <v>15</v>
      </c>
      <c r="C476" s="22" t="s">
        <v>1651</v>
      </c>
      <c r="D476" s="24" t="str">
        <f>+VLOOKUP(C476,'[1]ADICIONES Y PRORROGAS'!$T$5:$T$1155,1,FALSE)</f>
        <v>PS 1084 2018</v>
      </c>
      <c r="E476" s="29" t="s">
        <v>501</v>
      </c>
      <c r="F476" s="40" t="s">
        <v>21</v>
      </c>
      <c r="G476" s="32">
        <v>43110</v>
      </c>
      <c r="H476" s="32">
        <v>43382</v>
      </c>
      <c r="I476" s="22" t="s">
        <v>3592</v>
      </c>
      <c r="J476" s="34">
        <v>43449</v>
      </c>
      <c r="K476" s="36">
        <v>3073200</v>
      </c>
      <c r="L476" s="36" t="s">
        <v>3557</v>
      </c>
      <c r="M476" s="47" t="s">
        <v>2870</v>
      </c>
      <c r="N476" s="41" t="s">
        <v>2405</v>
      </c>
    </row>
    <row r="477" spans="1:14" s="3" customFormat="1" ht="150.75" customHeight="1" thickBot="1">
      <c r="A477" s="25">
        <v>466</v>
      </c>
      <c r="B477" s="22" t="s">
        <v>15</v>
      </c>
      <c r="C477" s="22" t="s">
        <v>1652</v>
      </c>
      <c r="D477" s="24" t="str">
        <f>+VLOOKUP(C477,'[1]ADICIONES Y PRORROGAS'!$T$5:$T$1155,1,FALSE)</f>
        <v>PS 1085 2018</v>
      </c>
      <c r="E477" s="29" t="s">
        <v>502</v>
      </c>
      <c r="F477" s="40" t="s">
        <v>2366</v>
      </c>
      <c r="G477" s="32">
        <v>43110</v>
      </c>
      <c r="H477" s="32">
        <v>43382</v>
      </c>
      <c r="I477" s="22" t="s">
        <v>3592</v>
      </c>
      <c r="J477" s="34">
        <v>43449</v>
      </c>
      <c r="K477" s="36">
        <v>20325600</v>
      </c>
      <c r="L477" s="36" t="s">
        <v>3557</v>
      </c>
      <c r="M477" s="47" t="s">
        <v>2871</v>
      </c>
      <c r="N477" s="41" t="s">
        <v>2405</v>
      </c>
    </row>
    <row r="478" spans="1:14" s="3" customFormat="1" ht="150.75" customHeight="1" thickBot="1">
      <c r="A478" s="25">
        <v>467</v>
      </c>
      <c r="B478" s="22" t="s">
        <v>15</v>
      </c>
      <c r="C478" s="22" t="s">
        <v>1653</v>
      </c>
      <c r="D478" s="24" t="str">
        <f>+VLOOKUP(C478,'[1]ADICIONES Y PRORROGAS'!$T$5:$T$1155,1,FALSE)</f>
        <v>PS 1086 2018</v>
      </c>
      <c r="E478" s="29" t="s">
        <v>503</v>
      </c>
      <c r="F478" s="40" t="s">
        <v>2366</v>
      </c>
      <c r="G478" s="32">
        <v>43110</v>
      </c>
      <c r="H478" s="32">
        <v>43382</v>
      </c>
      <c r="I478" s="22" t="s">
        <v>3592</v>
      </c>
      <c r="J478" s="34">
        <v>43449</v>
      </c>
      <c r="K478" s="36">
        <v>13098720</v>
      </c>
      <c r="L478" s="36" t="s">
        <v>3557</v>
      </c>
      <c r="M478" s="47" t="s">
        <v>2872</v>
      </c>
      <c r="N478" s="41" t="s">
        <v>2405</v>
      </c>
    </row>
    <row r="479" spans="1:14" s="3" customFormat="1" ht="150.75" customHeight="1" thickBot="1">
      <c r="A479" s="25">
        <v>468</v>
      </c>
      <c r="B479" s="22" t="s">
        <v>15</v>
      </c>
      <c r="C479" s="22" t="s">
        <v>1654</v>
      </c>
      <c r="D479" s="24" t="str">
        <f>+VLOOKUP(C479,'[1]ADICIONES Y PRORROGAS'!$T$5:$T$1155,1,FALSE)</f>
        <v>PS 1088 2018</v>
      </c>
      <c r="E479" s="29" t="s">
        <v>504</v>
      </c>
      <c r="F479" s="40" t="s">
        <v>2366</v>
      </c>
      <c r="G479" s="32">
        <v>43110</v>
      </c>
      <c r="H479" s="32">
        <v>43382</v>
      </c>
      <c r="I479" s="22" t="s">
        <v>3592</v>
      </c>
      <c r="J479" s="34">
        <v>43449</v>
      </c>
      <c r="K479" s="36">
        <v>7226880</v>
      </c>
      <c r="L479" s="36" t="s">
        <v>3557</v>
      </c>
      <c r="M479" s="47" t="s">
        <v>2873</v>
      </c>
      <c r="N479" s="41" t="s">
        <v>2405</v>
      </c>
    </row>
    <row r="480" spans="1:14" s="3" customFormat="1" ht="150.75" customHeight="1" thickBot="1">
      <c r="A480" s="25">
        <v>469</v>
      </c>
      <c r="B480" s="22" t="s">
        <v>15</v>
      </c>
      <c r="C480" s="22" t="s">
        <v>1655</v>
      </c>
      <c r="D480" s="24" t="str">
        <f>+VLOOKUP(C480,'[1]ADICIONES Y PRORROGAS'!$T$5:$T$1155,1,FALSE)</f>
        <v>PS 1089 2018</v>
      </c>
      <c r="E480" s="29" t="s">
        <v>505</v>
      </c>
      <c r="F480" s="40" t="s">
        <v>2367</v>
      </c>
      <c r="G480" s="32">
        <v>43110</v>
      </c>
      <c r="H480" s="32">
        <v>43382</v>
      </c>
      <c r="I480" s="22" t="s">
        <v>3592</v>
      </c>
      <c r="J480" s="34">
        <v>43449</v>
      </c>
      <c r="K480" s="36">
        <v>3613440</v>
      </c>
      <c r="L480" s="36" t="s">
        <v>3557</v>
      </c>
      <c r="M480" s="47" t="s">
        <v>2874</v>
      </c>
      <c r="N480" s="41" t="s">
        <v>2405</v>
      </c>
    </row>
    <row r="481" spans="1:14" s="3" customFormat="1" ht="150.75" customHeight="1" thickBot="1">
      <c r="A481" s="25">
        <v>470</v>
      </c>
      <c r="B481" s="22" t="s">
        <v>15</v>
      </c>
      <c r="C481" s="22" t="s">
        <v>1656</v>
      </c>
      <c r="D481" s="24" t="str">
        <f>+VLOOKUP(C481,'[1]ADICIONES Y PRORROGAS'!$T$5:$T$1155,1,FALSE)</f>
        <v>PS 1090 2018</v>
      </c>
      <c r="E481" s="29" t="s">
        <v>506</v>
      </c>
      <c r="F481" s="40" t="s">
        <v>2367</v>
      </c>
      <c r="G481" s="32">
        <v>43110</v>
      </c>
      <c r="H481" s="32">
        <v>43382</v>
      </c>
      <c r="I481" s="22" t="s">
        <v>3592</v>
      </c>
      <c r="J481" s="34">
        <v>43449</v>
      </c>
      <c r="K481" s="36">
        <v>10313360</v>
      </c>
      <c r="L481" s="36" t="s">
        <v>3557</v>
      </c>
      <c r="M481" s="47" t="s">
        <v>2875</v>
      </c>
      <c r="N481" s="41" t="s">
        <v>2405</v>
      </c>
    </row>
    <row r="482" spans="1:14" s="3" customFormat="1" ht="150.75" customHeight="1" thickBot="1">
      <c r="A482" s="25">
        <v>471</v>
      </c>
      <c r="B482" s="22" t="s">
        <v>15</v>
      </c>
      <c r="C482" s="22" t="s">
        <v>1657</v>
      </c>
      <c r="D482" s="24" t="str">
        <f>+VLOOKUP(C482,'[1]ADICIONES Y PRORROGAS'!$T$5:$T$1155,1,FALSE)</f>
        <v>PS 1091 2018</v>
      </c>
      <c r="E482" s="29" t="s">
        <v>507</v>
      </c>
      <c r="F482" s="40" t="s">
        <v>2366</v>
      </c>
      <c r="G482" s="32">
        <v>43110</v>
      </c>
      <c r="H482" s="32">
        <v>43382</v>
      </c>
      <c r="I482" s="22" t="s">
        <v>3592</v>
      </c>
      <c r="J482" s="34">
        <v>43449</v>
      </c>
      <c r="K482" s="36">
        <v>11743200</v>
      </c>
      <c r="L482" s="36" t="s">
        <v>3557</v>
      </c>
      <c r="M482" s="47" t="s">
        <v>2876</v>
      </c>
      <c r="N482" s="41" t="s">
        <v>2405</v>
      </c>
    </row>
    <row r="483" spans="1:14" s="3" customFormat="1" ht="150.75" customHeight="1" thickBot="1">
      <c r="A483" s="25">
        <v>472</v>
      </c>
      <c r="B483" s="22" t="s">
        <v>15</v>
      </c>
      <c r="C483" s="22" t="s">
        <v>1658</v>
      </c>
      <c r="D483" s="24" t="str">
        <f>+VLOOKUP(C483,'[1]ADICIONES Y PRORROGAS'!$T$5:$T$1155,1,FALSE)</f>
        <v>PS 1092 2018</v>
      </c>
      <c r="E483" s="29" t="s">
        <v>508</v>
      </c>
      <c r="F483" s="40" t="s">
        <v>2368</v>
      </c>
      <c r="G483" s="32">
        <v>43110</v>
      </c>
      <c r="H483" s="32">
        <v>43382</v>
      </c>
      <c r="I483" s="22" t="s">
        <v>3592</v>
      </c>
      <c r="J483" s="34">
        <v>43449</v>
      </c>
      <c r="K483" s="36">
        <v>2827200</v>
      </c>
      <c r="L483" s="36" t="s">
        <v>3557</v>
      </c>
      <c r="M483" s="47" t="s">
        <v>2877</v>
      </c>
      <c r="N483" s="41" t="s">
        <v>2405</v>
      </c>
    </row>
    <row r="484" spans="1:14" s="3" customFormat="1" ht="150.75" customHeight="1" thickBot="1">
      <c r="A484" s="25">
        <v>473</v>
      </c>
      <c r="B484" s="22" t="s">
        <v>15</v>
      </c>
      <c r="C484" s="22" t="s">
        <v>1659</v>
      </c>
      <c r="D484" s="24" t="str">
        <f>+VLOOKUP(C484,'[1]ADICIONES Y PRORROGAS'!$T$5:$T$1155,1,FALSE)</f>
        <v>PS 1093 2018</v>
      </c>
      <c r="E484" s="29" t="s">
        <v>509</v>
      </c>
      <c r="F484" s="40" t="s">
        <v>2368</v>
      </c>
      <c r="G484" s="32">
        <v>43110</v>
      </c>
      <c r="H484" s="32">
        <v>43382</v>
      </c>
      <c r="I484" s="22" t="s">
        <v>3592</v>
      </c>
      <c r="J484" s="34">
        <v>43449</v>
      </c>
      <c r="K484" s="36">
        <v>7722000</v>
      </c>
      <c r="L484" s="36" t="s">
        <v>3557</v>
      </c>
      <c r="M484" s="47" t="s">
        <v>2878</v>
      </c>
      <c r="N484" s="41" t="s">
        <v>2405</v>
      </c>
    </row>
    <row r="485" spans="1:14" s="3" customFormat="1" ht="150.75" customHeight="1" thickBot="1">
      <c r="A485" s="25">
        <v>474</v>
      </c>
      <c r="B485" s="22" t="s">
        <v>15</v>
      </c>
      <c r="C485" s="22" t="s">
        <v>1660</v>
      </c>
      <c r="D485" s="24" t="str">
        <f>+VLOOKUP(C485,'[1]ADICIONES Y PRORROGAS'!$T$5:$T$1155,1,FALSE)</f>
        <v>PS 1094 2018</v>
      </c>
      <c r="E485" s="29" t="s">
        <v>510</v>
      </c>
      <c r="F485" s="40" t="s">
        <v>2366</v>
      </c>
      <c r="G485" s="32">
        <v>43110</v>
      </c>
      <c r="H485" s="32">
        <v>43382</v>
      </c>
      <c r="I485" s="22" t="s">
        <v>3592</v>
      </c>
      <c r="J485" s="34">
        <v>43449</v>
      </c>
      <c r="K485" s="36">
        <v>18067200</v>
      </c>
      <c r="L485" s="36" t="s">
        <v>3557</v>
      </c>
      <c r="M485" s="47" t="s">
        <v>2879</v>
      </c>
      <c r="N485" s="41" t="s">
        <v>2405</v>
      </c>
    </row>
    <row r="486" spans="1:14" s="3" customFormat="1" ht="150.75" customHeight="1" thickBot="1">
      <c r="A486" s="25">
        <v>475</v>
      </c>
      <c r="B486" s="22" t="s">
        <v>15</v>
      </c>
      <c r="C486" s="22" t="s">
        <v>1661</v>
      </c>
      <c r="D486" s="24" t="str">
        <f>+VLOOKUP(C486,'[1]ADICIONES Y PRORROGAS'!$T$5:$T$1155,1,FALSE)</f>
        <v>PS 1095 2018</v>
      </c>
      <c r="E486" s="29" t="s">
        <v>511</v>
      </c>
      <c r="F486" s="40" t="s">
        <v>2366</v>
      </c>
      <c r="G486" s="32">
        <v>43110</v>
      </c>
      <c r="H486" s="32">
        <v>43382</v>
      </c>
      <c r="I486" s="22" t="s">
        <v>3592</v>
      </c>
      <c r="J486" s="34">
        <v>43449</v>
      </c>
      <c r="K486" s="36">
        <v>20325600</v>
      </c>
      <c r="L486" s="36" t="s">
        <v>3557</v>
      </c>
      <c r="M486" s="47" t="s">
        <v>2880</v>
      </c>
      <c r="N486" s="41" t="s">
        <v>2405</v>
      </c>
    </row>
    <row r="487" spans="1:14" s="3" customFormat="1" ht="150.75" customHeight="1" thickBot="1">
      <c r="A487" s="25">
        <v>476</v>
      </c>
      <c r="B487" s="22" t="s">
        <v>15</v>
      </c>
      <c r="C487" s="22" t="s">
        <v>1662</v>
      </c>
      <c r="D487" s="24" t="str">
        <f>+VLOOKUP(C487,'[1]ADICIONES Y PRORROGAS'!$T$5:$T$1155,1,FALSE)</f>
        <v>PS 1096 2018</v>
      </c>
      <c r="E487" s="29" t="s">
        <v>512</v>
      </c>
      <c r="F487" s="40" t="s">
        <v>2367</v>
      </c>
      <c r="G487" s="32">
        <v>43110</v>
      </c>
      <c r="H487" s="32">
        <v>43382</v>
      </c>
      <c r="I487" s="22" t="s">
        <v>3592</v>
      </c>
      <c r="J487" s="34">
        <v>43449</v>
      </c>
      <c r="K487" s="36">
        <v>7226880</v>
      </c>
      <c r="L487" s="36" t="s">
        <v>3557</v>
      </c>
      <c r="M487" s="47" t="s">
        <v>2881</v>
      </c>
      <c r="N487" s="41" t="s">
        <v>2405</v>
      </c>
    </row>
    <row r="488" spans="1:14" s="3" customFormat="1" ht="150.75" customHeight="1" thickBot="1">
      <c r="A488" s="25">
        <v>477</v>
      </c>
      <c r="B488" s="22" t="s">
        <v>15</v>
      </c>
      <c r="C488" s="22" t="s">
        <v>1663</v>
      </c>
      <c r="D488" s="24" t="str">
        <f>+VLOOKUP(C488,'[1]ADICIONES Y PRORROGAS'!$T$5:$T$1155,1,FALSE)</f>
        <v>PS 1097 2018</v>
      </c>
      <c r="E488" s="29" t="s">
        <v>513</v>
      </c>
      <c r="F488" s="40" t="s">
        <v>2369</v>
      </c>
      <c r="G488" s="32">
        <v>43110</v>
      </c>
      <c r="H488" s="32">
        <v>43382</v>
      </c>
      <c r="I488" s="22" t="s">
        <v>3592</v>
      </c>
      <c r="J488" s="34">
        <v>43449</v>
      </c>
      <c r="K488" s="36">
        <v>5871600</v>
      </c>
      <c r="L488" s="36" t="s">
        <v>3557</v>
      </c>
      <c r="M488" s="47" t="s">
        <v>2882</v>
      </c>
      <c r="N488" s="41" t="s">
        <v>2405</v>
      </c>
    </row>
    <row r="489" spans="1:14" s="3" customFormat="1" ht="150.75" customHeight="1" thickBot="1">
      <c r="A489" s="25">
        <v>478</v>
      </c>
      <c r="B489" s="22" t="s">
        <v>15</v>
      </c>
      <c r="C489" s="22" t="s">
        <v>1664</v>
      </c>
      <c r="D489" s="24" t="str">
        <f>+VLOOKUP(C489,'[1]ADICIONES Y PRORROGAS'!$T$5:$T$1155,1,FALSE)</f>
        <v>PS 1099 2018</v>
      </c>
      <c r="E489" s="29" t="s">
        <v>514</v>
      </c>
      <c r="F489" s="40" t="s">
        <v>2369</v>
      </c>
      <c r="G489" s="32">
        <v>43110</v>
      </c>
      <c r="H489" s="32">
        <v>43382</v>
      </c>
      <c r="I489" s="22" t="s">
        <v>3592</v>
      </c>
      <c r="J489" s="34">
        <v>43449</v>
      </c>
      <c r="K489" s="36">
        <v>4648350</v>
      </c>
      <c r="L489" s="36" t="s">
        <v>3557</v>
      </c>
      <c r="M489" s="47" t="s">
        <v>2883</v>
      </c>
      <c r="N489" s="41" t="s">
        <v>2405</v>
      </c>
    </row>
    <row r="490" spans="1:14" s="3" customFormat="1" ht="150.75" customHeight="1" thickBot="1">
      <c r="A490" s="25">
        <v>479</v>
      </c>
      <c r="B490" s="22" t="s">
        <v>15</v>
      </c>
      <c r="C490" s="22" t="s">
        <v>1665</v>
      </c>
      <c r="D490" s="24" t="str">
        <f>+VLOOKUP(C490,'[1]ADICIONES Y PRORROGAS'!$T$5:$T$1155,1,FALSE)</f>
        <v>PS 1100 2018</v>
      </c>
      <c r="E490" s="29" t="s">
        <v>515</v>
      </c>
      <c r="F490" s="40" t="s">
        <v>2369</v>
      </c>
      <c r="G490" s="32">
        <v>43110</v>
      </c>
      <c r="H490" s="32">
        <v>43382</v>
      </c>
      <c r="I490" s="22" t="s">
        <v>3592</v>
      </c>
      <c r="J490" s="34">
        <v>43449</v>
      </c>
      <c r="K490" s="36">
        <v>17533250</v>
      </c>
      <c r="L490" s="36" t="s">
        <v>3557</v>
      </c>
      <c r="M490" s="47" t="s">
        <v>2884</v>
      </c>
      <c r="N490" s="41" t="s">
        <v>2405</v>
      </c>
    </row>
    <row r="491" spans="1:14" s="3" customFormat="1" ht="150.75" customHeight="1" thickBot="1">
      <c r="A491" s="25">
        <v>480</v>
      </c>
      <c r="B491" s="22" t="s">
        <v>15</v>
      </c>
      <c r="C491" s="22" t="s">
        <v>1666</v>
      </c>
      <c r="D491" s="24" t="str">
        <f>+VLOOKUP(C491,'[1]ADICIONES Y PRORROGAS'!$T$5:$T$1155,1,FALSE)</f>
        <v>PS 1101 2018</v>
      </c>
      <c r="E491" s="29" t="s">
        <v>516</v>
      </c>
      <c r="F491" s="40" t="s">
        <v>2369</v>
      </c>
      <c r="G491" s="32">
        <v>43110</v>
      </c>
      <c r="H491" s="32">
        <v>43382</v>
      </c>
      <c r="I491" s="22" t="s">
        <v>3592</v>
      </c>
      <c r="J491" s="34">
        <v>43449</v>
      </c>
      <c r="K491" s="36">
        <v>8807400</v>
      </c>
      <c r="L491" s="36" t="s">
        <v>3557</v>
      </c>
      <c r="M491" s="47" t="s">
        <v>2885</v>
      </c>
      <c r="N491" s="41" t="s">
        <v>2405</v>
      </c>
    </row>
    <row r="492" spans="1:14" s="3" customFormat="1" ht="150.75" customHeight="1" thickBot="1">
      <c r="A492" s="25">
        <v>481</v>
      </c>
      <c r="B492" s="22" t="s">
        <v>15</v>
      </c>
      <c r="C492" s="22" t="s">
        <v>1667</v>
      </c>
      <c r="D492" s="24" t="str">
        <f>+VLOOKUP(C492,'[1]ADICIONES Y PRORROGAS'!$T$5:$T$1155,1,FALSE)</f>
        <v>PS 1102 2018</v>
      </c>
      <c r="E492" s="29" t="s">
        <v>517</v>
      </c>
      <c r="F492" s="40" t="s">
        <v>2369</v>
      </c>
      <c r="G492" s="32">
        <v>43110</v>
      </c>
      <c r="H492" s="32">
        <v>43382</v>
      </c>
      <c r="I492" s="22" t="s">
        <v>3592</v>
      </c>
      <c r="J492" s="34">
        <v>43449</v>
      </c>
      <c r="K492" s="36">
        <v>7502600</v>
      </c>
      <c r="L492" s="36" t="s">
        <v>3557</v>
      </c>
      <c r="M492" s="47" t="s">
        <v>2886</v>
      </c>
      <c r="N492" s="41" t="s">
        <v>2405</v>
      </c>
    </row>
    <row r="493" spans="1:14" s="3" customFormat="1" ht="150.75" customHeight="1" thickBot="1">
      <c r="A493" s="25">
        <v>482</v>
      </c>
      <c r="B493" s="22" t="s">
        <v>15</v>
      </c>
      <c r="C493" s="22" t="s">
        <v>1668</v>
      </c>
      <c r="D493" s="24" t="str">
        <f>+VLOOKUP(C493,'[1]ADICIONES Y PRORROGAS'!$T$5:$T$1155,1,FALSE)</f>
        <v>PS 1103 2018</v>
      </c>
      <c r="E493" s="29" t="s">
        <v>518</v>
      </c>
      <c r="F493" s="40" t="s">
        <v>2367</v>
      </c>
      <c r="G493" s="32">
        <v>43110</v>
      </c>
      <c r="H493" s="32">
        <v>43382</v>
      </c>
      <c r="I493" s="22" t="s">
        <v>3592</v>
      </c>
      <c r="J493" s="34">
        <v>43449</v>
      </c>
      <c r="K493" s="36">
        <v>5420160</v>
      </c>
      <c r="L493" s="36" t="s">
        <v>3557</v>
      </c>
      <c r="M493" s="47" t="s">
        <v>2887</v>
      </c>
      <c r="N493" s="41" t="s">
        <v>2405</v>
      </c>
    </row>
    <row r="494" spans="1:14" s="3" customFormat="1" ht="150.75" customHeight="1" thickBot="1">
      <c r="A494" s="25">
        <v>483</v>
      </c>
      <c r="B494" s="22" t="s">
        <v>15</v>
      </c>
      <c r="C494" s="22" t="s">
        <v>1669</v>
      </c>
      <c r="D494" s="24" t="str">
        <f>+VLOOKUP(C494,'[1]ADICIONES Y PRORROGAS'!$T$5:$T$1155,1,FALSE)</f>
        <v>PS 1104 2018</v>
      </c>
      <c r="E494" s="29" t="s">
        <v>519</v>
      </c>
      <c r="F494" s="40" t="s">
        <v>2368</v>
      </c>
      <c r="G494" s="32">
        <v>43110</v>
      </c>
      <c r="H494" s="32">
        <v>43382</v>
      </c>
      <c r="I494" s="22" t="s">
        <v>3592</v>
      </c>
      <c r="J494" s="34">
        <v>43449</v>
      </c>
      <c r="K494" s="36">
        <v>6930000</v>
      </c>
      <c r="L494" s="36" t="s">
        <v>3557</v>
      </c>
      <c r="M494" s="47" t="s">
        <v>2888</v>
      </c>
      <c r="N494" s="41" t="s">
        <v>2405</v>
      </c>
    </row>
    <row r="495" spans="1:14" s="3" customFormat="1" ht="150.75" customHeight="1" thickBot="1">
      <c r="A495" s="25">
        <v>484</v>
      </c>
      <c r="B495" s="22" t="s">
        <v>15</v>
      </c>
      <c r="C495" s="22" t="s">
        <v>1670</v>
      </c>
      <c r="D495" s="24" t="str">
        <f>+VLOOKUP(C495,'[1]ADICIONES Y PRORROGAS'!$T$5:$T$1155,1,FALSE)</f>
        <v>PS 1105 2018</v>
      </c>
      <c r="E495" s="29" t="s">
        <v>520</v>
      </c>
      <c r="F495" s="40" t="s">
        <v>2366</v>
      </c>
      <c r="G495" s="32">
        <v>43110</v>
      </c>
      <c r="H495" s="32">
        <v>43382</v>
      </c>
      <c r="I495" s="22" t="s">
        <v>3592</v>
      </c>
      <c r="J495" s="34">
        <v>43449</v>
      </c>
      <c r="K495" s="36">
        <v>7226880</v>
      </c>
      <c r="L495" s="36" t="s">
        <v>3557</v>
      </c>
      <c r="M495" s="47" t="s">
        <v>2889</v>
      </c>
      <c r="N495" s="41" t="s">
        <v>2405</v>
      </c>
    </row>
    <row r="496" spans="1:14" s="3" customFormat="1" ht="150.75" customHeight="1" thickBot="1">
      <c r="A496" s="25">
        <v>485</v>
      </c>
      <c r="B496" s="22" t="s">
        <v>15</v>
      </c>
      <c r="C496" s="22" t="s">
        <v>1671</v>
      </c>
      <c r="D496" s="24" t="str">
        <f>+VLOOKUP(C496,'[1]ADICIONES Y PRORROGAS'!$T$5:$T$1155,1,FALSE)</f>
        <v>PS 1106 2018</v>
      </c>
      <c r="E496" s="29" t="s">
        <v>521</v>
      </c>
      <c r="F496" s="40" t="s">
        <v>2367</v>
      </c>
      <c r="G496" s="32">
        <v>43110</v>
      </c>
      <c r="H496" s="32">
        <v>43382</v>
      </c>
      <c r="I496" s="22" t="s">
        <v>3592</v>
      </c>
      <c r="J496" s="34">
        <v>43449</v>
      </c>
      <c r="K496" s="36">
        <v>9033600</v>
      </c>
      <c r="L496" s="36" t="s">
        <v>3557</v>
      </c>
      <c r="M496" s="47" t="s">
        <v>2890</v>
      </c>
      <c r="N496" s="41" t="s">
        <v>2405</v>
      </c>
    </row>
    <row r="497" spans="1:14" s="3" customFormat="1" ht="150.75" customHeight="1" thickBot="1">
      <c r="A497" s="25">
        <v>486</v>
      </c>
      <c r="B497" s="22" t="s">
        <v>15</v>
      </c>
      <c r="C497" s="22" t="s">
        <v>1672</v>
      </c>
      <c r="D497" s="24" t="str">
        <f>+VLOOKUP(C497,'[1]ADICIONES Y PRORROGAS'!$T$5:$T$1155,1,FALSE)</f>
        <v>PS 1107 2018</v>
      </c>
      <c r="E497" s="29" t="s">
        <v>522</v>
      </c>
      <c r="F497" s="40" t="s">
        <v>2367</v>
      </c>
      <c r="G497" s="32">
        <v>43110</v>
      </c>
      <c r="H497" s="32">
        <v>43382</v>
      </c>
      <c r="I497" s="22" t="s">
        <v>3592</v>
      </c>
      <c r="J497" s="34">
        <v>43449</v>
      </c>
      <c r="K497" s="36">
        <v>9033600</v>
      </c>
      <c r="L497" s="36" t="s">
        <v>3557</v>
      </c>
      <c r="M497" s="47" t="s">
        <v>2891</v>
      </c>
      <c r="N497" s="41" t="s">
        <v>2405</v>
      </c>
    </row>
    <row r="498" spans="1:14" s="3" customFormat="1" ht="150.75" customHeight="1" thickBot="1">
      <c r="A498" s="25">
        <v>487</v>
      </c>
      <c r="B498" s="22" t="s">
        <v>15</v>
      </c>
      <c r="C498" s="22" t="s">
        <v>1673</v>
      </c>
      <c r="D498" s="24" t="str">
        <f>+VLOOKUP(C498,'[1]ADICIONES Y PRORROGAS'!$T$5:$T$1155,1,FALSE)</f>
        <v>PS 1109 2018</v>
      </c>
      <c r="E498" s="29" t="s">
        <v>523</v>
      </c>
      <c r="F498" s="40" t="s">
        <v>2367</v>
      </c>
      <c r="G498" s="32">
        <v>43110</v>
      </c>
      <c r="H498" s="32">
        <v>43382</v>
      </c>
      <c r="I498" s="22" t="s">
        <v>3592</v>
      </c>
      <c r="J498" s="34">
        <v>43449</v>
      </c>
      <c r="K498" s="36">
        <v>16260480</v>
      </c>
      <c r="L498" s="36" t="s">
        <v>3557</v>
      </c>
      <c r="M498" s="47" t="s">
        <v>2892</v>
      </c>
      <c r="N498" s="41" t="s">
        <v>2405</v>
      </c>
    </row>
    <row r="499" spans="1:14" s="3" customFormat="1" ht="150.75" customHeight="1" thickBot="1">
      <c r="A499" s="25">
        <v>488</v>
      </c>
      <c r="B499" s="22" t="s">
        <v>15</v>
      </c>
      <c r="C499" s="22" t="s">
        <v>1674</v>
      </c>
      <c r="D499" s="24" t="str">
        <f>+VLOOKUP(C499,'[1]ADICIONES Y PRORROGAS'!$T$5:$T$1155,1,FALSE)</f>
        <v>PS 1110 2018</v>
      </c>
      <c r="E499" s="29" t="s">
        <v>524</v>
      </c>
      <c r="F499" s="40" t="s">
        <v>2367</v>
      </c>
      <c r="G499" s="32">
        <v>43110</v>
      </c>
      <c r="H499" s="32">
        <v>43382</v>
      </c>
      <c r="I499" s="22" t="s">
        <v>3592</v>
      </c>
      <c r="J499" s="34">
        <v>43449</v>
      </c>
      <c r="K499" s="36">
        <v>9033600</v>
      </c>
      <c r="L499" s="36" t="s">
        <v>3557</v>
      </c>
      <c r="M499" s="47" t="s">
        <v>2893</v>
      </c>
      <c r="N499" s="41" t="s">
        <v>2405</v>
      </c>
    </row>
    <row r="500" spans="1:14" s="3" customFormat="1" ht="150.75" customHeight="1" thickBot="1">
      <c r="A500" s="25">
        <v>489</v>
      </c>
      <c r="B500" s="22" t="s">
        <v>15</v>
      </c>
      <c r="C500" s="22" t="s">
        <v>1675</v>
      </c>
      <c r="D500" s="24" t="str">
        <f>+VLOOKUP(C500,'[1]ADICIONES Y PRORROGAS'!$T$5:$T$1155,1,FALSE)</f>
        <v>PS 1112 2018</v>
      </c>
      <c r="E500" s="29" t="s">
        <v>525</v>
      </c>
      <c r="F500" s="40" t="s">
        <v>2366</v>
      </c>
      <c r="G500" s="32">
        <v>43110</v>
      </c>
      <c r="H500" s="32">
        <v>43382</v>
      </c>
      <c r="I500" s="22" t="s">
        <v>3592</v>
      </c>
      <c r="J500" s="34">
        <v>43449</v>
      </c>
      <c r="K500" s="36">
        <v>7226880</v>
      </c>
      <c r="L500" s="36" t="s">
        <v>3557</v>
      </c>
      <c r="M500" s="47" t="s">
        <v>2894</v>
      </c>
      <c r="N500" s="41" t="s">
        <v>2405</v>
      </c>
    </row>
    <row r="501" spans="1:14" s="3" customFormat="1" ht="150.75" customHeight="1" thickBot="1">
      <c r="A501" s="25">
        <v>490</v>
      </c>
      <c r="B501" s="22" t="s">
        <v>15</v>
      </c>
      <c r="C501" s="22" t="s">
        <v>1676</v>
      </c>
      <c r="D501" s="24" t="str">
        <f>+VLOOKUP(C501,'[1]ADICIONES Y PRORROGAS'!$T$5:$T$1155,1,FALSE)</f>
        <v>PS 1113 2018</v>
      </c>
      <c r="E501" s="29" t="s">
        <v>526</v>
      </c>
      <c r="F501" s="40" t="s">
        <v>2367</v>
      </c>
      <c r="G501" s="32">
        <v>43110</v>
      </c>
      <c r="H501" s="32">
        <v>43382</v>
      </c>
      <c r="I501" s="22" t="s">
        <v>3592</v>
      </c>
      <c r="J501" s="34">
        <v>43449</v>
      </c>
      <c r="K501" s="36">
        <v>7226880</v>
      </c>
      <c r="L501" s="36" t="s">
        <v>3557</v>
      </c>
      <c r="M501" s="47" t="s">
        <v>2895</v>
      </c>
      <c r="N501" s="41" t="s">
        <v>2405</v>
      </c>
    </row>
    <row r="502" spans="1:14" s="3" customFormat="1" ht="150.75" customHeight="1" thickBot="1">
      <c r="A502" s="25">
        <v>491</v>
      </c>
      <c r="B502" s="22" t="s">
        <v>15</v>
      </c>
      <c r="C502" s="22" t="s">
        <v>1677</v>
      </c>
      <c r="D502" s="24" t="str">
        <f>+VLOOKUP(C502,'[1]ADICIONES Y PRORROGAS'!$T$5:$T$1155,1,FALSE)</f>
        <v>PS 1114 2018</v>
      </c>
      <c r="E502" s="29" t="s">
        <v>527</v>
      </c>
      <c r="F502" s="40" t="s">
        <v>2367</v>
      </c>
      <c r="G502" s="32">
        <v>43110</v>
      </c>
      <c r="H502" s="32">
        <v>43382</v>
      </c>
      <c r="I502" s="22" t="s">
        <v>3592</v>
      </c>
      <c r="J502" s="34">
        <v>43449</v>
      </c>
      <c r="K502" s="36">
        <v>20325600</v>
      </c>
      <c r="L502" s="36" t="s">
        <v>3557</v>
      </c>
      <c r="M502" s="47" t="s">
        <v>2896</v>
      </c>
      <c r="N502" s="41" t="s">
        <v>2405</v>
      </c>
    </row>
    <row r="503" spans="1:14" s="3" customFormat="1" ht="150.75" customHeight="1" thickBot="1">
      <c r="A503" s="25">
        <v>492</v>
      </c>
      <c r="B503" s="22" t="s">
        <v>15</v>
      </c>
      <c r="C503" s="22" t="s">
        <v>1678</v>
      </c>
      <c r="D503" s="24" t="str">
        <f>+VLOOKUP(C503,'[1]ADICIONES Y PRORROGAS'!$T$5:$T$1155,1,FALSE)</f>
        <v>PS 1115 2018</v>
      </c>
      <c r="E503" s="29" t="s">
        <v>528</v>
      </c>
      <c r="F503" s="40" t="s">
        <v>2367</v>
      </c>
      <c r="G503" s="32">
        <v>43110</v>
      </c>
      <c r="H503" s="32">
        <v>43382</v>
      </c>
      <c r="I503" s="22" t="s">
        <v>3592</v>
      </c>
      <c r="J503" s="34">
        <v>43449</v>
      </c>
      <c r="K503" s="36">
        <v>8130240</v>
      </c>
      <c r="L503" s="36" t="s">
        <v>3557</v>
      </c>
      <c r="M503" s="47" t="s">
        <v>2897</v>
      </c>
      <c r="N503" s="41" t="s">
        <v>2405</v>
      </c>
    </row>
    <row r="504" spans="1:14" s="3" customFormat="1" ht="150.75" customHeight="1" thickBot="1">
      <c r="A504" s="25">
        <v>493</v>
      </c>
      <c r="B504" s="22" t="s">
        <v>15</v>
      </c>
      <c r="C504" s="22" t="s">
        <v>1679</v>
      </c>
      <c r="D504" s="24" t="str">
        <f>+VLOOKUP(C504,'[1]ADICIONES Y PRORROGAS'!$T$5:$T$1155,1,FALSE)</f>
        <v>PS 1117 2018</v>
      </c>
      <c r="E504" s="29" t="s">
        <v>529</v>
      </c>
      <c r="F504" s="40" t="s">
        <v>2366</v>
      </c>
      <c r="G504" s="32">
        <v>43110</v>
      </c>
      <c r="H504" s="32">
        <v>43382</v>
      </c>
      <c r="I504" s="22" t="s">
        <v>3592</v>
      </c>
      <c r="J504" s="34">
        <v>43449</v>
      </c>
      <c r="K504" s="36">
        <v>9936960</v>
      </c>
      <c r="L504" s="36" t="s">
        <v>3557</v>
      </c>
      <c r="M504" s="47" t="s">
        <v>2898</v>
      </c>
      <c r="N504" s="41" t="s">
        <v>2405</v>
      </c>
    </row>
    <row r="505" spans="1:14" s="3" customFormat="1" ht="150.75" customHeight="1" thickBot="1">
      <c r="A505" s="25">
        <v>494</v>
      </c>
      <c r="B505" s="22" t="s">
        <v>15</v>
      </c>
      <c r="C505" s="22" t="s">
        <v>1680</v>
      </c>
      <c r="D505" s="24" t="str">
        <f>+VLOOKUP(C505,'[1]ADICIONES Y PRORROGAS'!$T$5:$T$1155,1,FALSE)</f>
        <v>PS 1118 2018</v>
      </c>
      <c r="E505" s="29" t="s">
        <v>530</v>
      </c>
      <c r="F505" s="40" t="s">
        <v>2367</v>
      </c>
      <c r="G505" s="32">
        <v>43110</v>
      </c>
      <c r="H505" s="32">
        <v>43382</v>
      </c>
      <c r="I505" s="22" t="s">
        <v>3592</v>
      </c>
      <c r="J505" s="34">
        <v>43449</v>
      </c>
      <c r="K505" s="36">
        <v>7226880</v>
      </c>
      <c r="L505" s="36" t="s">
        <v>3557</v>
      </c>
      <c r="M505" s="47" t="s">
        <v>2899</v>
      </c>
      <c r="N505" s="41" t="s">
        <v>2405</v>
      </c>
    </row>
    <row r="506" spans="1:14" s="3" customFormat="1" ht="150.75" customHeight="1" thickBot="1">
      <c r="A506" s="25">
        <v>495</v>
      </c>
      <c r="B506" s="22" t="s">
        <v>15</v>
      </c>
      <c r="C506" s="22" t="s">
        <v>1681</v>
      </c>
      <c r="D506" s="24" t="str">
        <f>+VLOOKUP(C506,'[1]ADICIONES Y PRORROGAS'!$T$5:$T$1155,1,FALSE)</f>
        <v>PS 1119 2018</v>
      </c>
      <c r="E506" s="29" t="s">
        <v>531</v>
      </c>
      <c r="F506" s="40" t="s">
        <v>2367</v>
      </c>
      <c r="G506" s="32">
        <v>43110</v>
      </c>
      <c r="H506" s="32">
        <v>43382</v>
      </c>
      <c r="I506" s="22" t="s">
        <v>3592</v>
      </c>
      <c r="J506" s="34">
        <v>43449</v>
      </c>
      <c r="K506" s="36">
        <v>7226880</v>
      </c>
      <c r="L506" s="36" t="s">
        <v>3557</v>
      </c>
      <c r="M506" s="47" t="s">
        <v>2900</v>
      </c>
      <c r="N506" s="41" t="s">
        <v>2405</v>
      </c>
    </row>
    <row r="507" spans="1:14" s="3" customFormat="1" ht="150.75" customHeight="1" thickBot="1">
      <c r="A507" s="25">
        <v>496</v>
      </c>
      <c r="B507" s="22" t="s">
        <v>15</v>
      </c>
      <c r="C507" s="22" t="s">
        <v>1682</v>
      </c>
      <c r="D507" s="24" t="str">
        <f>+VLOOKUP(C507,'[1]ADICIONES Y PRORROGAS'!$T$5:$T$1155,1,FALSE)</f>
        <v>PS 1120 2018</v>
      </c>
      <c r="E507" s="29" t="s">
        <v>532</v>
      </c>
      <c r="F507" s="40" t="s">
        <v>2367</v>
      </c>
      <c r="G507" s="32">
        <v>43110</v>
      </c>
      <c r="H507" s="32">
        <v>43382</v>
      </c>
      <c r="I507" s="22" t="s">
        <v>3592</v>
      </c>
      <c r="J507" s="34">
        <v>43449</v>
      </c>
      <c r="K507" s="36">
        <v>7678560</v>
      </c>
      <c r="L507" s="36" t="s">
        <v>3557</v>
      </c>
      <c r="M507" s="47" t="s">
        <v>2901</v>
      </c>
      <c r="N507" s="41" t="s">
        <v>2405</v>
      </c>
    </row>
    <row r="508" spans="1:14" s="3" customFormat="1" ht="150.75" customHeight="1" thickBot="1">
      <c r="A508" s="25">
        <v>497</v>
      </c>
      <c r="B508" s="22" t="s">
        <v>15</v>
      </c>
      <c r="C508" s="22" t="s">
        <v>1683</v>
      </c>
      <c r="D508" s="24" t="str">
        <f>+VLOOKUP(C508,'[1]ADICIONES Y PRORROGAS'!$T$5:$T$1155,1,FALSE)</f>
        <v>PS 1121 2018</v>
      </c>
      <c r="E508" s="29" t="s">
        <v>533</v>
      </c>
      <c r="F508" s="40" t="s">
        <v>2366</v>
      </c>
      <c r="G508" s="32">
        <v>43110</v>
      </c>
      <c r="H508" s="32">
        <v>43382</v>
      </c>
      <c r="I508" s="22" t="s">
        <v>3592</v>
      </c>
      <c r="J508" s="34">
        <v>43449</v>
      </c>
      <c r="K508" s="36">
        <v>16260480</v>
      </c>
      <c r="L508" s="36" t="s">
        <v>3557</v>
      </c>
      <c r="M508" s="47" t="s">
        <v>2902</v>
      </c>
      <c r="N508" s="41" t="s">
        <v>2405</v>
      </c>
    </row>
    <row r="509" spans="1:14" s="3" customFormat="1" ht="150.75" customHeight="1" thickBot="1">
      <c r="A509" s="25">
        <v>498</v>
      </c>
      <c r="B509" s="22" t="s">
        <v>15</v>
      </c>
      <c r="C509" s="22" t="s">
        <v>1684</v>
      </c>
      <c r="D509" s="24" t="str">
        <f>+VLOOKUP(C509,'[1]ADICIONES Y PRORROGAS'!$T$5:$T$1155,1,FALSE)</f>
        <v>PS 1122 2018</v>
      </c>
      <c r="E509" s="29" t="s">
        <v>534</v>
      </c>
      <c r="F509" s="40" t="s">
        <v>2369</v>
      </c>
      <c r="G509" s="32">
        <v>43110</v>
      </c>
      <c r="H509" s="32">
        <v>43382</v>
      </c>
      <c r="I509" s="22" t="s">
        <v>3592</v>
      </c>
      <c r="J509" s="34">
        <v>43449</v>
      </c>
      <c r="K509" s="36">
        <v>7339500</v>
      </c>
      <c r="L509" s="36" t="s">
        <v>3557</v>
      </c>
      <c r="M509" s="47" t="s">
        <v>2903</v>
      </c>
      <c r="N509" s="41" t="s">
        <v>2405</v>
      </c>
    </row>
    <row r="510" spans="1:14" s="3" customFormat="1" ht="150.75" customHeight="1" thickBot="1">
      <c r="A510" s="25">
        <v>499</v>
      </c>
      <c r="B510" s="22" t="s">
        <v>15</v>
      </c>
      <c r="C510" s="22" t="s">
        <v>1685</v>
      </c>
      <c r="D510" s="24" t="str">
        <f>+VLOOKUP(C510,'[1]ADICIONES Y PRORROGAS'!$T$5:$T$1155,1,FALSE)</f>
        <v>PS 1123 2018</v>
      </c>
      <c r="E510" s="29" t="s">
        <v>535</v>
      </c>
      <c r="F510" s="40" t="s">
        <v>2366</v>
      </c>
      <c r="G510" s="32">
        <v>43110</v>
      </c>
      <c r="H510" s="32">
        <v>43382</v>
      </c>
      <c r="I510" s="22" t="s">
        <v>3592</v>
      </c>
      <c r="J510" s="34">
        <v>43449</v>
      </c>
      <c r="K510" s="36">
        <v>9936960</v>
      </c>
      <c r="L510" s="36" t="s">
        <v>3557</v>
      </c>
      <c r="M510" s="47" t="s">
        <v>2904</v>
      </c>
      <c r="N510" s="41" t="s">
        <v>2405</v>
      </c>
    </row>
    <row r="511" spans="1:14" s="3" customFormat="1" ht="150.75" customHeight="1" thickBot="1">
      <c r="A511" s="25">
        <v>500</v>
      </c>
      <c r="B511" s="22" t="s">
        <v>15</v>
      </c>
      <c r="C511" s="22" t="s">
        <v>1686</v>
      </c>
      <c r="D511" s="24" t="str">
        <f>+VLOOKUP(C511,'[1]ADICIONES Y PRORROGAS'!$T$5:$T$1155,1,FALSE)</f>
        <v>PS 1124 2018</v>
      </c>
      <c r="E511" s="29" t="s">
        <v>536</v>
      </c>
      <c r="F511" s="40" t="s">
        <v>2370</v>
      </c>
      <c r="G511" s="32">
        <v>43110</v>
      </c>
      <c r="H511" s="32">
        <v>43382</v>
      </c>
      <c r="I511" s="22" t="s">
        <v>3592</v>
      </c>
      <c r="J511" s="34">
        <v>43449</v>
      </c>
      <c r="K511" s="36">
        <v>21828000</v>
      </c>
      <c r="L511" s="36" t="s">
        <v>3557</v>
      </c>
      <c r="M511" s="47" t="s">
        <v>2905</v>
      </c>
      <c r="N511" s="41" t="s">
        <v>2405</v>
      </c>
    </row>
    <row r="512" spans="1:14" s="3" customFormat="1" ht="150.75" customHeight="1" thickBot="1">
      <c r="A512" s="25">
        <v>501</v>
      </c>
      <c r="B512" s="22" t="s">
        <v>15</v>
      </c>
      <c r="C512" s="22" t="s">
        <v>1687</v>
      </c>
      <c r="D512" s="24" t="str">
        <f>+VLOOKUP(C512,'[1]ADICIONES Y PRORROGAS'!$T$5:$T$1155,1,FALSE)</f>
        <v>PS 1125 2018</v>
      </c>
      <c r="E512" s="29" t="s">
        <v>536</v>
      </c>
      <c r="F512" s="40" t="s">
        <v>2371</v>
      </c>
      <c r="G512" s="32">
        <v>43110</v>
      </c>
      <c r="H512" s="32">
        <v>43382</v>
      </c>
      <c r="I512" s="22" t="s">
        <v>3592</v>
      </c>
      <c r="J512" s="34">
        <v>43449</v>
      </c>
      <c r="K512" s="36">
        <v>15131280</v>
      </c>
      <c r="L512" s="36" t="s">
        <v>3557</v>
      </c>
      <c r="M512" s="47" t="s">
        <v>2906</v>
      </c>
      <c r="N512" s="41" t="s">
        <v>2405</v>
      </c>
    </row>
    <row r="513" spans="1:14" s="3" customFormat="1" ht="150.75" customHeight="1" thickBot="1">
      <c r="A513" s="25">
        <v>502</v>
      </c>
      <c r="B513" s="22" t="s">
        <v>15</v>
      </c>
      <c r="C513" s="22" t="s">
        <v>1688</v>
      </c>
      <c r="D513" s="24" t="str">
        <f>+VLOOKUP(C513,'[1]ADICIONES Y PRORROGAS'!$T$5:$T$1155,1,FALSE)</f>
        <v>PS 1126 2018</v>
      </c>
      <c r="E513" s="29" t="s">
        <v>537</v>
      </c>
      <c r="F513" s="40" t="s">
        <v>2367</v>
      </c>
      <c r="G513" s="32">
        <v>43110</v>
      </c>
      <c r="H513" s="32">
        <v>43382</v>
      </c>
      <c r="I513" s="22" t="s">
        <v>3592</v>
      </c>
      <c r="J513" s="34">
        <v>43449</v>
      </c>
      <c r="K513" s="36">
        <v>8130240</v>
      </c>
      <c r="L513" s="36" t="s">
        <v>3557</v>
      </c>
      <c r="M513" s="47" t="s">
        <v>2907</v>
      </c>
      <c r="N513" s="41" t="s">
        <v>2405</v>
      </c>
    </row>
    <row r="514" spans="1:14" s="3" customFormat="1" ht="150.75" customHeight="1" thickBot="1">
      <c r="A514" s="25">
        <v>503</v>
      </c>
      <c r="B514" s="22" t="s">
        <v>15</v>
      </c>
      <c r="C514" s="22" t="s">
        <v>1689</v>
      </c>
      <c r="D514" s="24" t="str">
        <f>+VLOOKUP(C514,'[1]ADICIONES Y PRORROGAS'!$T$5:$T$1155,1,FALSE)</f>
        <v>PS 1129 2018</v>
      </c>
      <c r="E514" s="29" t="s">
        <v>538</v>
      </c>
      <c r="F514" s="40" t="s">
        <v>2338</v>
      </c>
      <c r="G514" s="32">
        <v>43110</v>
      </c>
      <c r="H514" s="32">
        <v>43382</v>
      </c>
      <c r="I514" s="22" t="s">
        <v>3592</v>
      </c>
      <c r="J514" s="34">
        <v>43449</v>
      </c>
      <c r="K514" s="36">
        <v>3073200</v>
      </c>
      <c r="L514" s="36" t="s">
        <v>3557</v>
      </c>
      <c r="M514" s="47" t="s">
        <v>2908</v>
      </c>
      <c r="N514" s="41" t="s">
        <v>2405</v>
      </c>
    </row>
    <row r="515" spans="1:14" s="3" customFormat="1" ht="150.75" customHeight="1" thickBot="1">
      <c r="A515" s="25">
        <v>504</v>
      </c>
      <c r="B515" s="22" t="s">
        <v>15</v>
      </c>
      <c r="C515" s="22" t="s">
        <v>1690</v>
      </c>
      <c r="D515" s="24" t="str">
        <f>+VLOOKUP(C515,'[1]ADICIONES Y PRORROGAS'!$T$5:$T$1155,1,FALSE)</f>
        <v>PS 1131 2018</v>
      </c>
      <c r="E515" s="29" t="s">
        <v>539</v>
      </c>
      <c r="F515" s="40" t="s">
        <v>2367</v>
      </c>
      <c r="G515" s="32">
        <v>43110</v>
      </c>
      <c r="H515" s="32">
        <v>43382</v>
      </c>
      <c r="I515" s="22" t="s">
        <v>3592</v>
      </c>
      <c r="J515" s="34">
        <v>43449</v>
      </c>
      <c r="K515" s="36">
        <v>17163840</v>
      </c>
      <c r="L515" s="36" t="s">
        <v>3557</v>
      </c>
      <c r="M515" s="47" t="s">
        <v>2909</v>
      </c>
      <c r="N515" s="41" t="s">
        <v>2405</v>
      </c>
    </row>
    <row r="516" spans="1:14" s="3" customFormat="1" ht="150.75" customHeight="1" thickBot="1">
      <c r="A516" s="25">
        <v>505</v>
      </c>
      <c r="B516" s="22" t="s">
        <v>15</v>
      </c>
      <c r="C516" s="22" t="s">
        <v>1691</v>
      </c>
      <c r="D516" s="24" t="str">
        <f>+VLOOKUP(C516,'[1]ADICIONES Y PRORROGAS'!$T$5:$T$1155,1,FALSE)</f>
        <v>PS 1132 2018</v>
      </c>
      <c r="E516" s="29" t="s">
        <v>540</v>
      </c>
      <c r="F516" s="40" t="s">
        <v>2367</v>
      </c>
      <c r="G516" s="32">
        <v>43110</v>
      </c>
      <c r="H516" s="32">
        <v>43382</v>
      </c>
      <c r="I516" s="22" t="s">
        <v>3592</v>
      </c>
      <c r="J516" s="34">
        <v>43449</v>
      </c>
      <c r="K516" s="36">
        <v>20325600</v>
      </c>
      <c r="L516" s="36" t="s">
        <v>3557</v>
      </c>
      <c r="M516" s="47" t="s">
        <v>2910</v>
      </c>
      <c r="N516" s="41" t="s">
        <v>2405</v>
      </c>
    </row>
    <row r="517" spans="1:14" s="3" customFormat="1" ht="150.75" customHeight="1" thickBot="1">
      <c r="A517" s="25">
        <v>506</v>
      </c>
      <c r="B517" s="22" t="s">
        <v>15</v>
      </c>
      <c r="C517" s="22" t="s">
        <v>1692</v>
      </c>
      <c r="D517" s="24" t="str">
        <f>+VLOOKUP(C517,'[1]ADICIONES Y PRORROGAS'!$T$5:$T$1155,1,FALSE)</f>
        <v>PS 1133 2018</v>
      </c>
      <c r="E517" s="29" t="s">
        <v>541</v>
      </c>
      <c r="F517" s="40" t="s">
        <v>2366</v>
      </c>
      <c r="G517" s="32">
        <v>43110</v>
      </c>
      <c r="H517" s="32">
        <v>43382</v>
      </c>
      <c r="I517" s="22" t="s">
        <v>3592</v>
      </c>
      <c r="J517" s="34">
        <v>43449</v>
      </c>
      <c r="K517" s="36">
        <v>7226880</v>
      </c>
      <c r="L517" s="36" t="s">
        <v>3557</v>
      </c>
      <c r="M517" s="47" t="s">
        <v>2911</v>
      </c>
      <c r="N517" s="41" t="s">
        <v>2405</v>
      </c>
    </row>
    <row r="518" spans="1:14" s="3" customFormat="1" ht="150.75" customHeight="1" thickBot="1">
      <c r="A518" s="25">
        <v>507</v>
      </c>
      <c r="B518" s="22" t="s">
        <v>15</v>
      </c>
      <c r="C518" s="22" t="s">
        <v>1693</v>
      </c>
      <c r="D518" s="24" t="str">
        <f>+VLOOKUP(C518,'[1]ADICIONES Y PRORROGAS'!$T$5:$T$1155,1,FALSE)</f>
        <v>PS 1134 2018</v>
      </c>
      <c r="E518" s="29" t="s">
        <v>542</v>
      </c>
      <c r="F518" s="40" t="s">
        <v>2367</v>
      </c>
      <c r="G518" s="32">
        <v>43110</v>
      </c>
      <c r="H518" s="32">
        <v>43382</v>
      </c>
      <c r="I518" s="22" t="s">
        <v>3592</v>
      </c>
      <c r="J518" s="34">
        <v>43449</v>
      </c>
      <c r="K518" s="36">
        <v>20325600</v>
      </c>
      <c r="L518" s="36" t="s">
        <v>3557</v>
      </c>
      <c r="M518" s="47" t="s">
        <v>2912</v>
      </c>
      <c r="N518" s="41" t="s">
        <v>2405</v>
      </c>
    </row>
    <row r="519" spans="1:14" s="3" customFormat="1" ht="150.75" customHeight="1" thickBot="1">
      <c r="A519" s="25">
        <v>508</v>
      </c>
      <c r="B519" s="22" t="s">
        <v>15</v>
      </c>
      <c r="C519" s="22" t="s">
        <v>1694</v>
      </c>
      <c r="D519" s="24" t="str">
        <f>+VLOOKUP(C519,'[1]ADICIONES Y PRORROGAS'!$T$5:$T$1155,1,FALSE)</f>
        <v>PS 1135 2018</v>
      </c>
      <c r="E519" s="29" t="s">
        <v>543</v>
      </c>
      <c r="F519" s="40" t="s">
        <v>2366</v>
      </c>
      <c r="G519" s="32">
        <v>43110</v>
      </c>
      <c r="H519" s="32">
        <v>43382</v>
      </c>
      <c r="I519" s="22" t="s">
        <v>3592</v>
      </c>
      <c r="J519" s="34">
        <v>43449</v>
      </c>
      <c r="K519" s="36">
        <v>11743680</v>
      </c>
      <c r="L519" s="36" t="s">
        <v>3557</v>
      </c>
      <c r="M519" s="47" t="s">
        <v>2913</v>
      </c>
      <c r="N519" s="41" t="s">
        <v>2405</v>
      </c>
    </row>
    <row r="520" spans="1:14" s="3" customFormat="1" ht="150.75" customHeight="1" thickBot="1">
      <c r="A520" s="25">
        <v>509</v>
      </c>
      <c r="B520" s="22" t="s">
        <v>15</v>
      </c>
      <c r="C520" s="22" t="s">
        <v>1695</v>
      </c>
      <c r="D520" s="24" t="str">
        <f>+VLOOKUP(C520,'[1]ADICIONES Y PRORROGAS'!$T$5:$T$1155,1,FALSE)</f>
        <v>PS 1136 2018</v>
      </c>
      <c r="E520" s="29" t="s">
        <v>544</v>
      </c>
      <c r="F520" s="40" t="s">
        <v>2372</v>
      </c>
      <c r="G520" s="32">
        <v>43110</v>
      </c>
      <c r="H520" s="32">
        <v>43382</v>
      </c>
      <c r="I520" s="22" t="s">
        <v>3592</v>
      </c>
      <c r="J520" s="34">
        <v>43449</v>
      </c>
      <c r="K520" s="36">
        <v>11610000</v>
      </c>
      <c r="L520" s="36" t="s">
        <v>3557</v>
      </c>
      <c r="M520" s="47" t="s">
        <v>2914</v>
      </c>
      <c r="N520" s="41" t="s">
        <v>2405</v>
      </c>
    </row>
    <row r="521" spans="1:14" s="3" customFormat="1" ht="150.75" customHeight="1" thickBot="1">
      <c r="A521" s="25">
        <v>510</v>
      </c>
      <c r="B521" s="22" t="s">
        <v>15</v>
      </c>
      <c r="C521" s="22" t="s">
        <v>1696</v>
      </c>
      <c r="D521" s="24" t="str">
        <f>+VLOOKUP(C521,'[1]ADICIONES Y PRORROGAS'!$T$5:$T$1155,1,FALSE)</f>
        <v>PS 1137 2018</v>
      </c>
      <c r="E521" s="29" t="s">
        <v>545</v>
      </c>
      <c r="F521" s="40" t="s">
        <v>2369</v>
      </c>
      <c r="G521" s="32">
        <v>43110</v>
      </c>
      <c r="H521" s="32">
        <v>43382</v>
      </c>
      <c r="I521" s="22" t="s">
        <v>3592</v>
      </c>
      <c r="J521" s="34">
        <v>43449</v>
      </c>
      <c r="K521" s="36">
        <v>6605550</v>
      </c>
      <c r="L521" s="36" t="s">
        <v>3557</v>
      </c>
      <c r="M521" s="47" t="s">
        <v>2915</v>
      </c>
      <c r="N521" s="41" t="s">
        <v>2405</v>
      </c>
    </row>
    <row r="522" spans="1:14" s="3" customFormat="1" ht="150.75" customHeight="1" thickBot="1">
      <c r="A522" s="25">
        <v>511</v>
      </c>
      <c r="B522" s="22" t="s">
        <v>15</v>
      </c>
      <c r="C522" s="22" t="s">
        <v>1697</v>
      </c>
      <c r="D522" s="24" t="str">
        <f>+VLOOKUP(C522,'[1]ADICIONES Y PRORROGAS'!$T$5:$T$1155,1,FALSE)</f>
        <v>PS 1138 2018</v>
      </c>
      <c r="E522" s="29" t="s">
        <v>546</v>
      </c>
      <c r="F522" s="40" t="s">
        <v>2369</v>
      </c>
      <c r="G522" s="32">
        <v>43110</v>
      </c>
      <c r="H522" s="32">
        <v>43382</v>
      </c>
      <c r="I522" s="22" t="s">
        <v>3592</v>
      </c>
      <c r="J522" s="34">
        <v>43449</v>
      </c>
      <c r="K522" s="36">
        <v>5626950</v>
      </c>
      <c r="L522" s="36" t="s">
        <v>3557</v>
      </c>
      <c r="M522" s="47" t="s">
        <v>2916</v>
      </c>
      <c r="N522" s="41" t="s">
        <v>2405</v>
      </c>
    </row>
    <row r="523" spans="1:14" s="3" customFormat="1" ht="150.75" customHeight="1" thickBot="1">
      <c r="A523" s="25">
        <v>512</v>
      </c>
      <c r="B523" s="22" t="s">
        <v>15</v>
      </c>
      <c r="C523" s="22" t="s">
        <v>1698</v>
      </c>
      <c r="D523" s="24" t="str">
        <f>+VLOOKUP(C523,'[1]ADICIONES Y PRORROGAS'!$T$5:$T$1155,1,FALSE)</f>
        <v>PS 1139 2018</v>
      </c>
      <c r="E523" s="29" t="s">
        <v>547</v>
      </c>
      <c r="F523" s="40" t="s">
        <v>2369</v>
      </c>
      <c r="G523" s="32">
        <v>43110</v>
      </c>
      <c r="H523" s="32">
        <v>43382</v>
      </c>
      <c r="I523" s="22" t="s">
        <v>3592</v>
      </c>
      <c r="J523" s="34">
        <v>43449</v>
      </c>
      <c r="K523" s="36">
        <v>12314050</v>
      </c>
      <c r="L523" s="36" t="s">
        <v>3557</v>
      </c>
      <c r="M523" s="47" t="s">
        <v>2917</v>
      </c>
      <c r="N523" s="41" t="s">
        <v>2405</v>
      </c>
    </row>
    <row r="524" spans="1:14" s="3" customFormat="1" ht="150.75" customHeight="1" thickBot="1">
      <c r="A524" s="25">
        <v>513</v>
      </c>
      <c r="B524" s="22" t="s">
        <v>15</v>
      </c>
      <c r="C524" s="22" t="s">
        <v>1699</v>
      </c>
      <c r="D524" s="24" t="str">
        <f>+VLOOKUP(C524,'[1]ADICIONES Y PRORROGAS'!$T$5:$T$1155,1,FALSE)</f>
        <v>PS 1141 2018</v>
      </c>
      <c r="E524" s="29" t="s">
        <v>548</v>
      </c>
      <c r="F524" s="40" t="s">
        <v>2367</v>
      </c>
      <c r="G524" s="32">
        <v>43110</v>
      </c>
      <c r="H524" s="32">
        <v>43382</v>
      </c>
      <c r="I524" s="22" t="s">
        <v>3592</v>
      </c>
      <c r="J524" s="34">
        <v>43449</v>
      </c>
      <c r="K524" s="36">
        <v>20325600</v>
      </c>
      <c r="L524" s="36" t="s">
        <v>3557</v>
      </c>
      <c r="M524" s="47" t="s">
        <v>2918</v>
      </c>
      <c r="N524" s="41" t="s">
        <v>2405</v>
      </c>
    </row>
    <row r="525" spans="1:14" s="3" customFormat="1" ht="150.75" customHeight="1" thickBot="1">
      <c r="A525" s="25">
        <v>514</v>
      </c>
      <c r="B525" s="22" t="s">
        <v>15</v>
      </c>
      <c r="C525" s="22" t="s">
        <v>1700</v>
      </c>
      <c r="D525" s="24" t="str">
        <f>+VLOOKUP(C525,'[1]ADICIONES Y PRORROGAS'!$T$5:$T$1155,1,FALSE)</f>
        <v>PS 1142 2018</v>
      </c>
      <c r="E525" s="29" t="s">
        <v>549</v>
      </c>
      <c r="F525" s="40" t="s">
        <v>2367</v>
      </c>
      <c r="G525" s="32">
        <v>43110</v>
      </c>
      <c r="H525" s="32">
        <v>43382</v>
      </c>
      <c r="I525" s="22" t="s">
        <v>3592</v>
      </c>
      <c r="J525" s="34">
        <v>43449</v>
      </c>
      <c r="K525" s="36">
        <v>20325600</v>
      </c>
      <c r="L525" s="36" t="s">
        <v>3557</v>
      </c>
      <c r="M525" s="47" t="s">
        <v>2919</v>
      </c>
      <c r="N525" s="41" t="s">
        <v>2405</v>
      </c>
    </row>
    <row r="526" spans="1:14" s="3" customFormat="1" ht="150.75" customHeight="1" thickBot="1">
      <c r="A526" s="25">
        <v>515</v>
      </c>
      <c r="B526" s="22" t="s">
        <v>15</v>
      </c>
      <c r="C526" s="22" t="s">
        <v>1701</v>
      </c>
      <c r="D526" s="24" t="str">
        <f>+VLOOKUP(C526,'[1]ADICIONES Y PRORROGAS'!$T$5:$T$1155,1,FALSE)</f>
        <v>PS 1143 2018</v>
      </c>
      <c r="E526" s="29" t="s">
        <v>550</v>
      </c>
      <c r="F526" s="40" t="s">
        <v>2366</v>
      </c>
      <c r="G526" s="32">
        <v>43110</v>
      </c>
      <c r="H526" s="32">
        <v>43382</v>
      </c>
      <c r="I526" s="22" t="s">
        <v>3592</v>
      </c>
      <c r="J526" s="34">
        <v>43449</v>
      </c>
      <c r="K526" s="36">
        <v>9033600</v>
      </c>
      <c r="L526" s="36" t="s">
        <v>3557</v>
      </c>
      <c r="M526" s="47" t="s">
        <v>2920</v>
      </c>
      <c r="N526" s="41" t="s">
        <v>2405</v>
      </c>
    </row>
    <row r="527" spans="1:14" s="3" customFormat="1" ht="150.75" customHeight="1" thickBot="1">
      <c r="A527" s="25">
        <v>516</v>
      </c>
      <c r="B527" s="22" t="s">
        <v>15</v>
      </c>
      <c r="C527" s="22" t="s">
        <v>1702</v>
      </c>
      <c r="D527" s="24" t="str">
        <f>+VLOOKUP(C527,'[1]ADICIONES Y PRORROGAS'!$T$5:$T$1155,1,FALSE)</f>
        <v>PS 1144 2018</v>
      </c>
      <c r="E527" s="29" t="s">
        <v>551</v>
      </c>
      <c r="F527" s="40" t="s">
        <v>2366</v>
      </c>
      <c r="G527" s="32">
        <v>43110</v>
      </c>
      <c r="H527" s="32">
        <v>43382</v>
      </c>
      <c r="I527" s="22" t="s">
        <v>3592</v>
      </c>
      <c r="J527" s="34">
        <v>43449</v>
      </c>
      <c r="K527" s="36">
        <v>7226880</v>
      </c>
      <c r="L527" s="36" t="s">
        <v>3557</v>
      </c>
      <c r="M527" s="47" t="s">
        <v>2921</v>
      </c>
      <c r="N527" s="41" t="s">
        <v>2405</v>
      </c>
    </row>
    <row r="528" spans="1:14" s="3" customFormat="1" ht="150.75" customHeight="1" thickBot="1">
      <c r="A528" s="25">
        <v>517</v>
      </c>
      <c r="B528" s="22" t="s">
        <v>15</v>
      </c>
      <c r="C528" s="22" t="s">
        <v>1703</v>
      </c>
      <c r="D528" s="24" t="str">
        <f>+VLOOKUP(C528,'[1]ADICIONES Y PRORROGAS'!$T$5:$T$1155,1,FALSE)</f>
        <v>PS 1149 2018</v>
      </c>
      <c r="E528" s="29" t="s">
        <v>552</v>
      </c>
      <c r="F528" s="40" t="s">
        <v>2367</v>
      </c>
      <c r="G528" s="32">
        <v>43110</v>
      </c>
      <c r="H528" s="32">
        <v>43382</v>
      </c>
      <c r="I528" s="22" t="s">
        <v>3592</v>
      </c>
      <c r="J528" s="34">
        <v>43449</v>
      </c>
      <c r="K528" s="36">
        <v>20325600</v>
      </c>
      <c r="L528" s="36" t="s">
        <v>3557</v>
      </c>
      <c r="M528" s="47" t="s">
        <v>2922</v>
      </c>
      <c r="N528" s="41" t="s">
        <v>2405</v>
      </c>
    </row>
    <row r="529" spans="1:14" s="3" customFormat="1" ht="150.75" customHeight="1" thickBot="1">
      <c r="A529" s="25">
        <v>518</v>
      </c>
      <c r="B529" s="22" t="s">
        <v>15</v>
      </c>
      <c r="C529" s="22" t="s">
        <v>1704</v>
      </c>
      <c r="D529" s="24" t="str">
        <f>+VLOOKUP(C529,'[1]ADICIONES Y PRORROGAS'!$T$5:$T$1155,1,FALSE)</f>
        <v>PS 1150 2018</v>
      </c>
      <c r="E529" s="29" t="s">
        <v>553</v>
      </c>
      <c r="F529" s="40" t="s">
        <v>2371</v>
      </c>
      <c r="G529" s="32">
        <v>43110</v>
      </c>
      <c r="H529" s="32">
        <v>43382</v>
      </c>
      <c r="I529" s="22" t="s">
        <v>3592</v>
      </c>
      <c r="J529" s="34">
        <v>43449</v>
      </c>
      <c r="K529" s="36">
        <v>16260480</v>
      </c>
      <c r="L529" s="36" t="s">
        <v>3557</v>
      </c>
      <c r="M529" s="47" t="s">
        <v>2923</v>
      </c>
      <c r="N529" s="41" t="s">
        <v>2405</v>
      </c>
    </row>
    <row r="530" spans="1:14" s="3" customFormat="1" ht="150.75" customHeight="1" thickBot="1">
      <c r="A530" s="25">
        <v>519</v>
      </c>
      <c r="B530" s="22" t="s">
        <v>15</v>
      </c>
      <c r="C530" s="22" t="s">
        <v>1705</v>
      </c>
      <c r="D530" s="24" t="str">
        <f>+VLOOKUP(C530,'[1]ADICIONES Y PRORROGAS'!$T$5:$T$1155,1,FALSE)</f>
        <v>PS 1151 2018</v>
      </c>
      <c r="E530" s="29" t="s">
        <v>554</v>
      </c>
      <c r="F530" s="40" t="s">
        <v>2371</v>
      </c>
      <c r="G530" s="32">
        <v>43110</v>
      </c>
      <c r="H530" s="32">
        <v>43382</v>
      </c>
      <c r="I530" s="22" t="s">
        <v>3592</v>
      </c>
      <c r="J530" s="34">
        <v>43449</v>
      </c>
      <c r="K530" s="36">
        <v>3462880</v>
      </c>
      <c r="L530" s="36" t="s">
        <v>3557</v>
      </c>
      <c r="M530" s="47" t="s">
        <v>2924</v>
      </c>
      <c r="N530" s="41" t="s">
        <v>2405</v>
      </c>
    </row>
    <row r="531" spans="1:14" s="3" customFormat="1" ht="150.75" customHeight="1" thickBot="1">
      <c r="A531" s="25">
        <v>520</v>
      </c>
      <c r="B531" s="22" t="s">
        <v>15</v>
      </c>
      <c r="C531" s="22" t="s">
        <v>1706</v>
      </c>
      <c r="D531" s="24" t="str">
        <f>+VLOOKUP(C531,'[1]ADICIONES Y PRORROGAS'!$T$5:$T$1155,1,FALSE)</f>
        <v>PS 1152 2018</v>
      </c>
      <c r="E531" s="29" t="s">
        <v>555</v>
      </c>
      <c r="F531" s="40" t="s">
        <v>2367</v>
      </c>
      <c r="G531" s="32">
        <v>43110</v>
      </c>
      <c r="H531" s="32">
        <v>43382</v>
      </c>
      <c r="I531" s="22" t="s">
        <v>3592</v>
      </c>
      <c r="J531" s="34">
        <v>43449</v>
      </c>
      <c r="K531" s="36">
        <v>16260480</v>
      </c>
      <c r="L531" s="36" t="s">
        <v>3557</v>
      </c>
      <c r="M531" s="47" t="s">
        <v>2925</v>
      </c>
      <c r="N531" s="41" t="s">
        <v>2405</v>
      </c>
    </row>
    <row r="532" spans="1:14" s="3" customFormat="1" ht="150.75" customHeight="1" thickBot="1">
      <c r="A532" s="25">
        <v>521</v>
      </c>
      <c r="B532" s="22" t="s">
        <v>15</v>
      </c>
      <c r="C532" s="22" t="s">
        <v>1707</v>
      </c>
      <c r="D532" s="24" t="str">
        <f>+VLOOKUP(C532,'[1]ADICIONES Y PRORROGAS'!$T$5:$T$1155,1,FALSE)</f>
        <v>PS 1153 2018</v>
      </c>
      <c r="E532" s="29" t="s">
        <v>556</v>
      </c>
      <c r="F532" s="40" t="s">
        <v>2371</v>
      </c>
      <c r="G532" s="32">
        <v>43110</v>
      </c>
      <c r="H532" s="32">
        <v>43382</v>
      </c>
      <c r="I532" s="22" t="s">
        <v>3592</v>
      </c>
      <c r="J532" s="34">
        <v>43449</v>
      </c>
      <c r="K532" s="36">
        <v>3613440</v>
      </c>
      <c r="L532" s="36" t="s">
        <v>3557</v>
      </c>
      <c r="M532" s="47" t="s">
        <v>2926</v>
      </c>
      <c r="N532" s="41" t="s">
        <v>2405</v>
      </c>
    </row>
    <row r="533" spans="1:14" s="3" customFormat="1" ht="150.75" customHeight="1" thickBot="1">
      <c r="A533" s="25">
        <v>522</v>
      </c>
      <c r="B533" s="22" t="s">
        <v>15</v>
      </c>
      <c r="C533" s="22" t="s">
        <v>1708</v>
      </c>
      <c r="D533" s="24" t="str">
        <f>+VLOOKUP(C533,'[1]ADICIONES Y PRORROGAS'!$T$5:$T$1155,1,FALSE)</f>
        <v>PS 1154 2018</v>
      </c>
      <c r="E533" s="29" t="s">
        <v>557</v>
      </c>
      <c r="F533" s="40" t="s">
        <v>2372</v>
      </c>
      <c r="G533" s="32">
        <v>43110</v>
      </c>
      <c r="H533" s="32">
        <v>43382</v>
      </c>
      <c r="I533" s="22" t="s">
        <v>3592</v>
      </c>
      <c r="J533" s="34">
        <v>43449</v>
      </c>
      <c r="K533" s="36">
        <v>10320000</v>
      </c>
      <c r="L533" s="36" t="s">
        <v>3557</v>
      </c>
      <c r="M533" s="47" t="s">
        <v>2927</v>
      </c>
      <c r="N533" s="41" t="s">
        <v>2405</v>
      </c>
    </row>
    <row r="534" spans="1:14" s="3" customFormat="1" ht="150.75" customHeight="1" thickBot="1">
      <c r="A534" s="25">
        <v>523</v>
      </c>
      <c r="B534" s="22" t="s">
        <v>15</v>
      </c>
      <c r="C534" s="22" t="s">
        <v>1709</v>
      </c>
      <c r="D534" s="24" t="str">
        <f>+VLOOKUP(C534,'[1]ADICIONES Y PRORROGAS'!$T$5:$T$1155,1,FALSE)</f>
        <v>PS 1156 2018</v>
      </c>
      <c r="E534" s="29" t="s">
        <v>558</v>
      </c>
      <c r="F534" s="40" t="s">
        <v>2367</v>
      </c>
      <c r="G534" s="32">
        <v>43110</v>
      </c>
      <c r="H534" s="32">
        <v>43382</v>
      </c>
      <c r="I534" s="22" t="s">
        <v>3592</v>
      </c>
      <c r="J534" s="34">
        <v>43449</v>
      </c>
      <c r="K534" s="36">
        <v>13550400</v>
      </c>
      <c r="L534" s="36" t="s">
        <v>3557</v>
      </c>
      <c r="M534" s="47" t="s">
        <v>2928</v>
      </c>
      <c r="N534" s="41" t="s">
        <v>2405</v>
      </c>
    </row>
    <row r="535" spans="1:14" s="3" customFormat="1" ht="150.75" customHeight="1" thickBot="1">
      <c r="A535" s="25">
        <v>524</v>
      </c>
      <c r="B535" s="22" t="s">
        <v>15</v>
      </c>
      <c r="C535" s="22" t="s">
        <v>1710</v>
      </c>
      <c r="D535" s="24" t="str">
        <f>+VLOOKUP(C535,'[1]ADICIONES Y PRORROGAS'!$T$5:$T$1155,1,FALSE)</f>
        <v>PS 1157 2018</v>
      </c>
      <c r="E535" s="29" t="s">
        <v>559</v>
      </c>
      <c r="F535" s="40" t="s">
        <v>2371</v>
      </c>
      <c r="G535" s="32">
        <v>43110</v>
      </c>
      <c r="H535" s="32">
        <v>43382</v>
      </c>
      <c r="I535" s="22" t="s">
        <v>3592</v>
      </c>
      <c r="J535" s="34">
        <v>43449</v>
      </c>
      <c r="K535" s="36">
        <v>10539200</v>
      </c>
      <c r="L535" s="36" t="s">
        <v>3557</v>
      </c>
      <c r="M535" s="47" t="s">
        <v>2929</v>
      </c>
      <c r="N535" s="41" t="s">
        <v>2405</v>
      </c>
    </row>
    <row r="536" spans="1:14" s="3" customFormat="1" ht="150.75" customHeight="1" thickBot="1">
      <c r="A536" s="25">
        <v>525</v>
      </c>
      <c r="B536" s="22" t="s">
        <v>15</v>
      </c>
      <c r="C536" s="22" t="s">
        <v>1711</v>
      </c>
      <c r="D536" s="24" t="str">
        <f>+VLOOKUP(C536,'[1]ADICIONES Y PRORROGAS'!$T$5:$T$1155,1,FALSE)</f>
        <v>PS 1159 2018</v>
      </c>
      <c r="E536" s="29" t="s">
        <v>560</v>
      </c>
      <c r="F536" s="40" t="s">
        <v>2371</v>
      </c>
      <c r="G536" s="32">
        <v>43110</v>
      </c>
      <c r="H536" s="32">
        <v>43382</v>
      </c>
      <c r="I536" s="22" t="s">
        <v>3592</v>
      </c>
      <c r="J536" s="34">
        <v>43449</v>
      </c>
      <c r="K536" s="36">
        <v>18067200</v>
      </c>
      <c r="L536" s="36" t="s">
        <v>3557</v>
      </c>
      <c r="M536" s="47" t="s">
        <v>2930</v>
      </c>
      <c r="N536" s="41" t="s">
        <v>2405</v>
      </c>
    </row>
    <row r="537" spans="1:14" s="3" customFormat="1" ht="150.75" customHeight="1" thickBot="1">
      <c r="A537" s="25">
        <v>526</v>
      </c>
      <c r="B537" s="22" t="s">
        <v>15</v>
      </c>
      <c r="C537" s="22" t="s">
        <v>1712</v>
      </c>
      <c r="D537" s="24" t="str">
        <f>+VLOOKUP(C537,'[1]ADICIONES Y PRORROGAS'!$T$5:$T$1155,1,FALSE)</f>
        <v>PS 1160 2018</v>
      </c>
      <c r="E537" s="29" t="s">
        <v>561</v>
      </c>
      <c r="F537" s="40" t="s">
        <v>2367</v>
      </c>
      <c r="G537" s="32">
        <v>43110</v>
      </c>
      <c r="H537" s="32">
        <v>43382</v>
      </c>
      <c r="I537" s="22" t="s">
        <v>3592</v>
      </c>
      <c r="J537" s="34">
        <v>43449</v>
      </c>
      <c r="K537" s="36">
        <v>16712160</v>
      </c>
      <c r="L537" s="36" t="s">
        <v>3557</v>
      </c>
      <c r="M537" s="47" t="s">
        <v>2931</v>
      </c>
      <c r="N537" s="41" t="s">
        <v>2405</v>
      </c>
    </row>
    <row r="538" spans="1:14" s="3" customFormat="1" ht="150.75" customHeight="1" thickBot="1">
      <c r="A538" s="25">
        <v>527</v>
      </c>
      <c r="B538" s="22" t="s">
        <v>15</v>
      </c>
      <c r="C538" s="22" t="s">
        <v>1713</v>
      </c>
      <c r="D538" s="24" t="str">
        <f>+VLOOKUP(C538,'[1]ADICIONES Y PRORROGAS'!$T$5:$T$1155,1,FALSE)</f>
        <v>PS 1161 2018</v>
      </c>
      <c r="E538" s="29" t="s">
        <v>562</v>
      </c>
      <c r="F538" s="40" t="s">
        <v>2367</v>
      </c>
      <c r="G538" s="32">
        <v>43110</v>
      </c>
      <c r="H538" s="32">
        <v>43382</v>
      </c>
      <c r="I538" s="22" t="s">
        <v>3592</v>
      </c>
      <c r="J538" s="34">
        <v>43449</v>
      </c>
      <c r="K538" s="36">
        <v>7226880</v>
      </c>
      <c r="L538" s="36" t="s">
        <v>3557</v>
      </c>
      <c r="M538" s="47" t="s">
        <v>2932</v>
      </c>
      <c r="N538" s="41" t="s">
        <v>2405</v>
      </c>
    </row>
    <row r="539" spans="1:14" s="3" customFormat="1" ht="150.75" customHeight="1" thickBot="1">
      <c r="A539" s="25">
        <v>528</v>
      </c>
      <c r="B539" s="22" t="s">
        <v>15</v>
      </c>
      <c r="C539" s="22" t="s">
        <v>1714</v>
      </c>
      <c r="D539" s="24" t="str">
        <f>+VLOOKUP(C539,'[1]ADICIONES Y PRORROGAS'!$T$5:$T$1155,1,FALSE)</f>
        <v>PS 1162 2018</v>
      </c>
      <c r="E539" s="29" t="s">
        <v>563</v>
      </c>
      <c r="F539" s="40" t="s">
        <v>2372</v>
      </c>
      <c r="G539" s="32">
        <v>43110</v>
      </c>
      <c r="H539" s="32">
        <v>43382</v>
      </c>
      <c r="I539" s="22" t="s">
        <v>3592</v>
      </c>
      <c r="J539" s="34">
        <v>43449</v>
      </c>
      <c r="K539" s="36">
        <v>10320000</v>
      </c>
      <c r="L539" s="36" t="s">
        <v>3557</v>
      </c>
      <c r="M539" s="47" t="s">
        <v>2933</v>
      </c>
      <c r="N539" s="41" t="s">
        <v>2405</v>
      </c>
    </row>
    <row r="540" spans="1:14" s="3" customFormat="1" ht="150.75" customHeight="1" thickBot="1">
      <c r="A540" s="25">
        <v>529</v>
      </c>
      <c r="B540" s="22" t="s">
        <v>15</v>
      </c>
      <c r="C540" s="22" t="s">
        <v>1715</v>
      </c>
      <c r="D540" s="24" t="str">
        <f>+VLOOKUP(C540,'[1]ADICIONES Y PRORROGAS'!$T$5:$T$1155,1,FALSE)</f>
        <v>PS 1164 2018</v>
      </c>
      <c r="E540" s="29" t="s">
        <v>564</v>
      </c>
      <c r="F540" s="40" t="s">
        <v>2367</v>
      </c>
      <c r="G540" s="32">
        <v>43110</v>
      </c>
      <c r="H540" s="32">
        <v>43382</v>
      </c>
      <c r="I540" s="22" t="s">
        <v>3592</v>
      </c>
      <c r="J540" s="34">
        <v>43449</v>
      </c>
      <c r="K540" s="36">
        <v>12195360</v>
      </c>
      <c r="L540" s="36" t="s">
        <v>3557</v>
      </c>
      <c r="M540" s="47" t="s">
        <v>2934</v>
      </c>
      <c r="N540" s="41" t="s">
        <v>2405</v>
      </c>
    </row>
    <row r="541" spans="1:14" s="3" customFormat="1" ht="150.75" customHeight="1" thickBot="1">
      <c r="A541" s="25">
        <v>530</v>
      </c>
      <c r="B541" s="22" t="s">
        <v>15</v>
      </c>
      <c r="C541" s="22" t="s">
        <v>1716</v>
      </c>
      <c r="D541" s="24" t="str">
        <f>+VLOOKUP(C541,'[1]ADICIONES Y PRORROGAS'!$T$5:$T$1155,1,FALSE)</f>
        <v>PS 1165 2018</v>
      </c>
      <c r="E541" s="29" t="s">
        <v>565</v>
      </c>
      <c r="F541" s="40" t="s">
        <v>2367</v>
      </c>
      <c r="G541" s="32">
        <v>43110</v>
      </c>
      <c r="H541" s="32">
        <v>43382</v>
      </c>
      <c r="I541" s="22" t="s">
        <v>3592</v>
      </c>
      <c r="J541" s="34">
        <v>43449</v>
      </c>
      <c r="K541" s="36">
        <v>20325600</v>
      </c>
      <c r="L541" s="36" t="s">
        <v>3557</v>
      </c>
      <c r="M541" s="47" t="s">
        <v>2935</v>
      </c>
      <c r="N541" s="41" t="s">
        <v>2405</v>
      </c>
    </row>
    <row r="542" spans="1:14" s="3" customFormat="1" ht="150.75" customHeight="1" thickBot="1">
      <c r="A542" s="25">
        <v>531</v>
      </c>
      <c r="B542" s="22" t="s">
        <v>15</v>
      </c>
      <c r="C542" s="22" t="s">
        <v>1717</v>
      </c>
      <c r="D542" s="24" t="str">
        <f>+VLOOKUP(C542,'[1]ADICIONES Y PRORROGAS'!$T$5:$T$1155,1,FALSE)</f>
        <v>PS 1166 2018</v>
      </c>
      <c r="E542" s="29" t="s">
        <v>566</v>
      </c>
      <c r="F542" s="40" t="s">
        <v>2371</v>
      </c>
      <c r="G542" s="32">
        <v>43110</v>
      </c>
      <c r="H542" s="32">
        <v>43382</v>
      </c>
      <c r="I542" s="22" t="s">
        <v>3592</v>
      </c>
      <c r="J542" s="34">
        <v>43449</v>
      </c>
      <c r="K542" s="36">
        <v>9033600</v>
      </c>
      <c r="L542" s="36" t="s">
        <v>3557</v>
      </c>
      <c r="M542" s="47" t="s">
        <v>2936</v>
      </c>
      <c r="N542" s="41" t="s">
        <v>2405</v>
      </c>
    </row>
    <row r="543" spans="1:14" s="3" customFormat="1" ht="150.75" customHeight="1" thickBot="1">
      <c r="A543" s="25">
        <v>532</v>
      </c>
      <c r="B543" s="22" t="s">
        <v>15</v>
      </c>
      <c r="C543" s="22" t="s">
        <v>1718</v>
      </c>
      <c r="D543" s="24" t="str">
        <f>+VLOOKUP(C543,'[1]ADICIONES Y PRORROGAS'!$T$5:$T$1155,1,FALSE)</f>
        <v>PS 1167 2018</v>
      </c>
      <c r="E543" s="29" t="s">
        <v>567</v>
      </c>
      <c r="F543" s="40" t="s">
        <v>2372</v>
      </c>
      <c r="G543" s="32">
        <v>43110</v>
      </c>
      <c r="H543" s="32">
        <v>43382</v>
      </c>
      <c r="I543" s="22" t="s">
        <v>3592</v>
      </c>
      <c r="J543" s="34">
        <v>43449</v>
      </c>
      <c r="K543" s="36">
        <v>3354000</v>
      </c>
      <c r="L543" s="36" t="s">
        <v>3557</v>
      </c>
      <c r="M543" s="47" t="s">
        <v>2937</v>
      </c>
      <c r="N543" s="41" t="s">
        <v>2405</v>
      </c>
    </row>
    <row r="544" spans="1:14" s="3" customFormat="1" ht="150.75" customHeight="1" thickBot="1">
      <c r="A544" s="25">
        <v>533</v>
      </c>
      <c r="B544" s="22" t="s">
        <v>15</v>
      </c>
      <c r="C544" s="22" t="s">
        <v>1719</v>
      </c>
      <c r="D544" s="24" t="str">
        <f>+VLOOKUP(C544,'[1]ADICIONES Y PRORROGAS'!$T$5:$T$1155,1,FALSE)</f>
        <v>PS 1169 2018</v>
      </c>
      <c r="E544" s="29" t="s">
        <v>568</v>
      </c>
      <c r="F544" s="40" t="s">
        <v>2373</v>
      </c>
      <c r="G544" s="32">
        <v>43110</v>
      </c>
      <c r="H544" s="32">
        <v>43382</v>
      </c>
      <c r="I544" s="22" t="s">
        <v>3592</v>
      </c>
      <c r="J544" s="34">
        <v>43449</v>
      </c>
      <c r="K544" s="36">
        <v>20387500</v>
      </c>
      <c r="L544" s="36" t="s">
        <v>3557</v>
      </c>
      <c r="M544" s="47" t="s">
        <v>2938</v>
      </c>
      <c r="N544" s="41" t="s">
        <v>2405</v>
      </c>
    </row>
    <row r="545" spans="1:14" s="3" customFormat="1" ht="150.75" customHeight="1" thickBot="1">
      <c r="A545" s="25">
        <v>534</v>
      </c>
      <c r="B545" s="22" t="s">
        <v>16</v>
      </c>
      <c r="C545" s="22" t="s">
        <v>1720</v>
      </c>
      <c r="D545" s="24" t="str">
        <f>+VLOOKUP(C545,'[1]ADICIONES Y PRORROGAS'!$T$5:$T$1155,1,FALSE)</f>
        <v>PS 1170 2018</v>
      </c>
      <c r="E545" s="29" t="s">
        <v>569</v>
      </c>
      <c r="F545" s="40" t="s">
        <v>2357</v>
      </c>
      <c r="G545" s="32">
        <v>43110</v>
      </c>
      <c r="H545" s="32">
        <v>43382</v>
      </c>
      <c r="I545" s="22" t="s">
        <v>3592</v>
      </c>
      <c r="J545" s="34">
        <v>43449</v>
      </c>
      <c r="K545" s="36">
        <v>3168000</v>
      </c>
      <c r="L545" s="36" t="s">
        <v>3557</v>
      </c>
      <c r="M545" s="47" t="s">
        <v>2939</v>
      </c>
      <c r="N545" s="41" t="s">
        <v>2405</v>
      </c>
    </row>
    <row r="546" spans="1:14" s="3" customFormat="1" ht="150.75" customHeight="1" thickBot="1">
      <c r="A546" s="25">
        <v>535</v>
      </c>
      <c r="B546" s="22" t="s">
        <v>16</v>
      </c>
      <c r="C546" s="22" t="s">
        <v>1721</v>
      </c>
      <c r="D546" s="24" t="str">
        <f>+VLOOKUP(C546,'[1]ADICIONES Y PRORROGAS'!$T$5:$T$1155,1,FALSE)</f>
        <v>PS 1171 2018</v>
      </c>
      <c r="E546" s="29" t="s">
        <v>570</v>
      </c>
      <c r="F546" s="40" t="s">
        <v>2357</v>
      </c>
      <c r="G546" s="32">
        <v>43110</v>
      </c>
      <c r="H546" s="32">
        <v>43382</v>
      </c>
      <c r="I546" s="22" t="s">
        <v>3592</v>
      </c>
      <c r="J546" s="34">
        <v>43449</v>
      </c>
      <c r="K546" s="36">
        <v>3366000</v>
      </c>
      <c r="L546" s="36" t="s">
        <v>3557</v>
      </c>
      <c r="M546" s="47" t="s">
        <v>2940</v>
      </c>
      <c r="N546" s="41" t="s">
        <v>2405</v>
      </c>
    </row>
    <row r="547" spans="1:14" s="3" customFormat="1" ht="150.75" customHeight="1" thickBot="1">
      <c r="A547" s="25">
        <v>536</v>
      </c>
      <c r="B547" s="22" t="s">
        <v>16</v>
      </c>
      <c r="C547" s="22" t="s">
        <v>1722</v>
      </c>
      <c r="D547" s="24" t="str">
        <f>+VLOOKUP(C547,'[1]ADICIONES Y PRORROGAS'!$T$5:$T$1155,1,FALSE)</f>
        <v>PS 1173 2018</v>
      </c>
      <c r="E547" s="29" t="s">
        <v>571</v>
      </c>
      <c r="F547" s="40" t="s">
        <v>2374</v>
      </c>
      <c r="G547" s="32">
        <v>43110</v>
      </c>
      <c r="H547" s="32">
        <v>43382</v>
      </c>
      <c r="I547" s="22" t="s">
        <v>3592</v>
      </c>
      <c r="J547" s="34">
        <v>43449</v>
      </c>
      <c r="K547" s="36">
        <v>4389000</v>
      </c>
      <c r="L547" s="36" t="s">
        <v>3557</v>
      </c>
      <c r="M547" s="47" t="s">
        <v>2941</v>
      </c>
      <c r="N547" s="41" t="s">
        <v>2405</v>
      </c>
    </row>
    <row r="548" spans="1:14" s="3" customFormat="1" ht="150.75" customHeight="1" thickBot="1">
      <c r="A548" s="25">
        <v>537</v>
      </c>
      <c r="B548" s="22" t="s">
        <v>16</v>
      </c>
      <c r="C548" s="22" t="s">
        <v>1723</v>
      </c>
      <c r="D548" s="24" t="str">
        <f>+VLOOKUP(C548,'[1]ADICIONES Y PRORROGAS'!$T$5:$T$1155,1,FALSE)</f>
        <v>PS 1174 2018</v>
      </c>
      <c r="E548" s="29" t="s">
        <v>572</v>
      </c>
      <c r="F548" s="40" t="s">
        <v>2375</v>
      </c>
      <c r="G548" s="32">
        <v>43110</v>
      </c>
      <c r="H548" s="32">
        <v>43382</v>
      </c>
      <c r="I548" s="22" t="s">
        <v>3592</v>
      </c>
      <c r="J548" s="34">
        <v>43449</v>
      </c>
      <c r="K548" s="36">
        <v>4389000</v>
      </c>
      <c r="L548" s="36" t="s">
        <v>3557</v>
      </c>
      <c r="M548" s="47" t="s">
        <v>2942</v>
      </c>
      <c r="N548" s="41" t="s">
        <v>2405</v>
      </c>
    </row>
    <row r="549" spans="1:14" s="3" customFormat="1" ht="150.75" customHeight="1" thickBot="1">
      <c r="A549" s="25">
        <v>538</v>
      </c>
      <c r="B549" s="22" t="s">
        <v>16</v>
      </c>
      <c r="C549" s="22" t="s">
        <v>1724</v>
      </c>
      <c r="D549" s="24" t="str">
        <f>+VLOOKUP(C549,'[1]ADICIONES Y PRORROGAS'!$T$5:$T$1155,1,FALSE)</f>
        <v>PS 1175 2018</v>
      </c>
      <c r="E549" s="29" t="s">
        <v>573</v>
      </c>
      <c r="F549" s="40" t="s">
        <v>2367</v>
      </c>
      <c r="G549" s="32">
        <v>43110</v>
      </c>
      <c r="H549" s="32">
        <v>43382</v>
      </c>
      <c r="I549" s="22" t="s">
        <v>3592</v>
      </c>
      <c r="J549" s="34">
        <v>43449</v>
      </c>
      <c r="K549" s="36">
        <v>12044800</v>
      </c>
      <c r="L549" s="36" t="s">
        <v>3557</v>
      </c>
      <c r="M549" s="47" t="s">
        <v>2943</v>
      </c>
      <c r="N549" s="41" t="s">
        <v>2405</v>
      </c>
    </row>
    <row r="550" spans="1:14" s="3" customFormat="1" ht="150.75" customHeight="1" thickBot="1">
      <c r="A550" s="25">
        <v>539</v>
      </c>
      <c r="B550" s="22" t="s">
        <v>32</v>
      </c>
      <c r="C550" s="22" t="s">
        <v>1725</v>
      </c>
      <c r="D550" s="24" t="str">
        <f>+VLOOKUP(C550,'[1]ADICIONES Y PRORROGAS'!$T$5:$T$1155,1,FALSE)</f>
        <v>PS 1177 2018</v>
      </c>
      <c r="E550" s="29" t="s">
        <v>574</v>
      </c>
      <c r="F550" s="40" t="s">
        <v>2357</v>
      </c>
      <c r="G550" s="32">
        <v>43110</v>
      </c>
      <c r="H550" s="32">
        <v>43382</v>
      </c>
      <c r="I550" s="22" t="s">
        <v>3592</v>
      </c>
      <c r="J550" s="34">
        <v>43449</v>
      </c>
      <c r="K550" s="36">
        <v>2970000</v>
      </c>
      <c r="L550" s="36" t="s">
        <v>3557</v>
      </c>
      <c r="M550" s="47" t="s">
        <v>2944</v>
      </c>
      <c r="N550" s="41" t="s">
        <v>2405</v>
      </c>
    </row>
    <row r="551" spans="1:14" s="3" customFormat="1" ht="150.75" customHeight="1" thickBot="1">
      <c r="A551" s="25">
        <v>540</v>
      </c>
      <c r="B551" s="22" t="s">
        <v>16</v>
      </c>
      <c r="C551" s="22" t="s">
        <v>1726</v>
      </c>
      <c r="D551" s="24" t="str">
        <f>+VLOOKUP(C551,'[1]ADICIONES Y PRORROGAS'!$T$5:$T$1155,1,FALSE)</f>
        <v>PS 1178 2018</v>
      </c>
      <c r="E551" s="29" t="s">
        <v>575</v>
      </c>
      <c r="F551" s="40" t="s">
        <v>2371</v>
      </c>
      <c r="G551" s="32">
        <v>43110</v>
      </c>
      <c r="H551" s="32">
        <v>43382</v>
      </c>
      <c r="I551" s="22" t="s">
        <v>3592</v>
      </c>
      <c r="J551" s="34">
        <v>43449</v>
      </c>
      <c r="K551" s="36">
        <v>18067200</v>
      </c>
      <c r="L551" s="36" t="s">
        <v>3557</v>
      </c>
      <c r="M551" s="47" t="s">
        <v>2945</v>
      </c>
      <c r="N551" s="41" t="s">
        <v>2405</v>
      </c>
    </row>
    <row r="552" spans="1:14" s="3" customFormat="1" ht="150.75" customHeight="1" thickBot="1">
      <c r="A552" s="25">
        <v>541</v>
      </c>
      <c r="B552" s="22" t="s">
        <v>16</v>
      </c>
      <c r="C552" s="22" t="s">
        <v>1727</v>
      </c>
      <c r="D552" s="24" t="str">
        <f>+VLOOKUP(C552,'[1]ADICIONES Y PRORROGAS'!$T$5:$T$1155,1,FALSE)</f>
        <v>PS 1179 2018</v>
      </c>
      <c r="E552" s="29" t="s">
        <v>576</v>
      </c>
      <c r="F552" s="40" t="s">
        <v>2357</v>
      </c>
      <c r="G552" s="32">
        <v>43110</v>
      </c>
      <c r="H552" s="32">
        <v>43382</v>
      </c>
      <c r="I552" s="22" t="s">
        <v>3592</v>
      </c>
      <c r="J552" s="34">
        <v>43449</v>
      </c>
      <c r="K552" s="36">
        <v>7524000</v>
      </c>
      <c r="L552" s="36" t="s">
        <v>3557</v>
      </c>
      <c r="M552" s="47" t="s">
        <v>2946</v>
      </c>
      <c r="N552" s="41" t="s">
        <v>2405</v>
      </c>
    </row>
    <row r="553" spans="1:14" s="3" customFormat="1" ht="150.75" customHeight="1" thickBot="1">
      <c r="A553" s="25">
        <v>542</v>
      </c>
      <c r="B553" s="22" t="s">
        <v>16</v>
      </c>
      <c r="C553" s="22" t="s">
        <v>1728</v>
      </c>
      <c r="D553" s="24" t="str">
        <f>+VLOOKUP(C553,'[1]ADICIONES Y PRORROGAS'!$T$5:$T$1155,1,FALSE)</f>
        <v>PS 1181 2018</v>
      </c>
      <c r="E553" s="29" t="s">
        <v>577</v>
      </c>
      <c r="F553" s="40" t="s">
        <v>2357</v>
      </c>
      <c r="G553" s="32">
        <v>43110</v>
      </c>
      <c r="H553" s="32">
        <v>43382</v>
      </c>
      <c r="I553" s="22" t="s">
        <v>3592</v>
      </c>
      <c r="J553" s="34">
        <v>43449</v>
      </c>
      <c r="K553" s="36">
        <v>8910000</v>
      </c>
      <c r="L553" s="36" t="s">
        <v>3557</v>
      </c>
      <c r="M553" s="47" t="s">
        <v>2947</v>
      </c>
      <c r="N553" s="41" t="s">
        <v>2405</v>
      </c>
    </row>
    <row r="554" spans="1:14" s="3" customFormat="1" ht="150.75" customHeight="1" thickBot="1">
      <c r="A554" s="25">
        <v>543</v>
      </c>
      <c r="B554" s="22" t="s">
        <v>32</v>
      </c>
      <c r="C554" s="22" t="s">
        <v>1729</v>
      </c>
      <c r="D554" s="24" t="str">
        <f>+VLOOKUP(C554,'[1]ADICIONES Y PRORROGAS'!$T$5:$T$1155,1,FALSE)</f>
        <v>PS 1182 2018</v>
      </c>
      <c r="E554" s="29" t="s">
        <v>578</v>
      </c>
      <c r="F554" s="40" t="s">
        <v>2376</v>
      </c>
      <c r="G554" s="32">
        <v>43110</v>
      </c>
      <c r="H554" s="32">
        <v>43382</v>
      </c>
      <c r="I554" s="22" t="s">
        <v>3592</v>
      </c>
      <c r="J554" s="34">
        <v>43449</v>
      </c>
      <c r="K554" s="36">
        <v>19572000</v>
      </c>
      <c r="L554" s="36" t="s">
        <v>3557</v>
      </c>
      <c r="M554" s="47" t="s">
        <v>2948</v>
      </c>
      <c r="N554" s="41" t="s">
        <v>2405</v>
      </c>
    </row>
    <row r="555" spans="1:14" s="3" customFormat="1" ht="150.75" customHeight="1" thickBot="1">
      <c r="A555" s="25">
        <v>544</v>
      </c>
      <c r="B555" s="22" t="s">
        <v>32</v>
      </c>
      <c r="C555" s="22" t="s">
        <v>1730</v>
      </c>
      <c r="D555" s="24" t="str">
        <f>+VLOOKUP(C555,'[1]ADICIONES Y PRORROGAS'!$T$5:$T$1155,1,FALSE)</f>
        <v>PS 1183 2018</v>
      </c>
      <c r="E555" s="29" t="s">
        <v>579</v>
      </c>
      <c r="F555" s="40" t="s">
        <v>2376</v>
      </c>
      <c r="G555" s="32">
        <v>43110</v>
      </c>
      <c r="H555" s="32">
        <v>43382</v>
      </c>
      <c r="I555" s="22" t="s">
        <v>3592</v>
      </c>
      <c r="J555" s="34">
        <v>43449</v>
      </c>
      <c r="K555" s="36">
        <v>6850200</v>
      </c>
      <c r="L555" s="36" t="s">
        <v>3557</v>
      </c>
      <c r="M555" s="47" t="s">
        <v>2949</v>
      </c>
      <c r="N555" s="41" t="s">
        <v>2405</v>
      </c>
    </row>
    <row r="556" spans="1:14" s="3" customFormat="1" ht="150.75" customHeight="1" thickBot="1">
      <c r="A556" s="25">
        <v>545</v>
      </c>
      <c r="B556" s="22" t="s">
        <v>16</v>
      </c>
      <c r="C556" s="22" t="s">
        <v>1731</v>
      </c>
      <c r="D556" s="24" t="str">
        <f>+VLOOKUP(C556,'[1]ADICIONES Y PRORROGAS'!$T$5:$T$1155,1,FALSE)</f>
        <v>PS 1184 2018</v>
      </c>
      <c r="E556" s="29" t="s">
        <v>580</v>
      </c>
      <c r="F556" s="40" t="s">
        <v>2376</v>
      </c>
      <c r="G556" s="32">
        <v>43110</v>
      </c>
      <c r="H556" s="32">
        <v>43382</v>
      </c>
      <c r="I556" s="22" t="s">
        <v>3592</v>
      </c>
      <c r="J556" s="34">
        <v>43449</v>
      </c>
      <c r="K556" s="36">
        <v>15576050</v>
      </c>
      <c r="L556" s="36" t="s">
        <v>3557</v>
      </c>
      <c r="M556" s="47" t="s">
        <v>2950</v>
      </c>
      <c r="N556" s="41" t="s">
        <v>2405</v>
      </c>
    </row>
    <row r="557" spans="1:14" s="3" customFormat="1" ht="150.75" customHeight="1" thickBot="1">
      <c r="A557" s="25">
        <v>546</v>
      </c>
      <c r="B557" s="22" t="s">
        <v>32</v>
      </c>
      <c r="C557" s="22" t="s">
        <v>1732</v>
      </c>
      <c r="D557" s="24" t="str">
        <f>+VLOOKUP(C557,'[1]ADICIONES Y PRORROGAS'!$T$5:$T$1155,1,FALSE)</f>
        <v>PS 1185 2018</v>
      </c>
      <c r="E557" s="29" t="s">
        <v>581</v>
      </c>
      <c r="F557" s="40" t="s">
        <v>2371</v>
      </c>
      <c r="G557" s="32">
        <v>43110</v>
      </c>
      <c r="H557" s="32">
        <v>43382</v>
      </c>
      <c r="I557" s="22" t="s">
        <v>3592</v>
      </c>
      <c r="J557" s="34">
        <v>43449</v>
      </c>
      <c r="K557" s="36">
        <v>18067200</v>
      </c>
      <c r="L557" s="36" t="s">
        <v>3557</v>
      </c>
      <c r="M557" s="47" t="s">
        <v>2951</v>
      </c>
      <c r="N557" s="41" t="s">
        <v>2405</v>
      </c>
    </row>
    <row r="558" spans="1:14" s="3" customFormat="1" ht="150.75" customHeight="1" thickBot="1">
      <c r="A558" s="25">
        <v>547</v>
      </c>
      <c r="B558" s="22" t="s">
        <v>32</v>
      </c>
      <c r="C558" s="22" t="s">
        <v>1733</v>
      </c>
      <c r="D558" s="24" t="str">
        <f>+VLOOKUP(C558,'[1]ADICIONES Y PRORROGAS'!$T$5:$T$1155,1,FALSE)</f>
        <v>PS 1186 2018</v>
      </c>
      <c r="E558" s="29" t="s">
        <v>582</v>
      </c>
      <c r="F558" s="40" t="s">
        <v>2371</v>
      </c>
      <c r="G558" s="32">
        <v>43110</v>
      </c>
      <c r="H558" s="32">
        <v>43382</v>
      </c>
      <c r="I558" s="22" t="s">
        <v>3592</v>
      </c>
      <c r="J558" s="34">
        <v>43449</v>
      </c>
      <c r="K558" s="36">
        <v>6775200</v>
      </c>
      <c r="L558" s="36" t="s">
        <v>3557</v>
      </c>
      <c r="M558" s="47" t="s">
        <v>2952</v>
      </c>
      <c r="N558" s="41" t="s">
        <v>2405</v>
      </c>
    </row>
    <row r="559" spans="1:14" s="3" customFormat="1" ht="150.75" customHeight="1" thickBot="1">
      <c r="A559" s="25">
        <v>548</v>
      </c>
      <c r="B559" s="22" t="s">
        <v>32</v>
      </c>
      <c r="C559" s="22" t="s">
        <v>1734</v>
      </c>
      <c r="D559" s="24" t="str">
        <f>+VLOOKUP(C559,'[1]ADICIONES Y PRORROGAS'!$T$5:$T$1155,1,FALSE)</f>
        <v>PS 1187 2018</v>
      </c>
      <c r="E559" s="29" t="s">
        <v>583</v>
      </c>
      <c r="F559" s="40" t="s">
        <v>2371</v>
      </c>
      <c r="G559" s="32">
        <v>43110</v>
      </c>
      <c r="H559" s="32">
        <v>43382</v>
      </c>
      <c r="I559" s="22" t="s">
        <v>3592</v>
      </c>
      <c r="J559" s="34">
        <v>43449</v>
      </c>
      <c r="K559" s="36">
        <v>6775200</v>
      </c>
      <c r="L559" s="36" t="s">
        <v>3557</v>
      </c>
      <c r="M559" s="47" t="s">
        <v>2953</v>
      </c>
      <c r="N559" s="41" t="s">
        <v>2405</v>
      </c>
    </row>
    <row r="560" spans="1:14" s="3" customFormat="1" ht="150.75" customHeight="1" thickBot="1">
      <c r="A560" s="25">
        <v>549</v>
      </c>
      <c r="B560" s="22" t="s">
        <v>32</v>
      </c>
      <c r="C560" s="22" t="s">
        <v>1735</v>
      </c>
      <c r="D560" s="24" t="str">
        <f>+VLOOKUP(C560,'[1]ADICIONES Y PRORROGAS'!$T$5:$T$1155,1,FALSE)</f>
        <v>PS 1188 2018</v>
      </c>
      <c r="E560" s="29" t="s">
        <v>584</v>
      </c>
      <c r="F560" s="40" t="s">
        <v>2371</v>
      </c>
      <c r="G560" s="32">
        <v>43110</v>
      </c>
      <c r="H560" s="32">
        <v>43382</v>
      </c>
      <c r="I560" s="22" t="s">
        <v>3592</v>
      </c>
      <c r="J560" s="34">
        <v>43449</v>
      </c>
      <c r="K560" s="36">
        <v>18067200</v>
      </c>
      <c r="L560" s="36" t="s">
        <v>3557</v>
      </c>
      <c r="M560" s="47" t="s">
        <v>2954</v>
      </c>
      <c r="N560" s="41" t="s">
        <v>2405</v>
      </c>
    </row>
    <row r="561" spans="1:14" s="3" customFormat="1" ht="150.75" customHeight="1" thickBot="1">
      <c r="A561" s="25">
        <v>550</v>
      </c>
      <c r="B561" s="22" t="s">
        <v>32</v>
      </c>
      <c r="C561" s="22" t="s">
        <v>1736</v>
      </c>
      <c r="D561" s="24" t="str">
        <f>+VLOOKUP(C561,'[1]ADICIONES Y PRORROGAS'!$T$5:$T$1155,1,FALSE)</f>
        <v>PS 1189 2018</v>
      </c>
      <c r="E561" s="29" t="s">
        <v>585</v>
      </c>
      <c r="F561" s="40" t="s">
        <v>2357</v>
      </c>
      <c r="G561" s="32">
        <v>43110</v>
      </c>
      <c r="H561" s="32">
        <v>43382</v>
      </c>
      <c r="I561" s="22" t="s">
        <v>3592</v>
      </c>
      <c r="J561" s="34">
        <v>43449</v>
      </c>
      <c r="K561" s="36">
        <v>8712000</v>
      </c>
      <c r="L561" s="36" t="s">
        <v>3557</v>
      </c>
      <c r="M561" s="47" t="s">
        <v>2955</v>
      </c>
      <c r="N561" s="41" t="s">
        <v>2405</v>
      </c>
    </row>
    <row r="562" spans="1:14" s="3" customFormat="1" ht="150.75" customHeight="1" thickBot="1">
      <c r="A562" s="25">
        <v>551</v>
      </c>
      <c r="B562" s="22" t="s">
        <v>32</v>
      </c>
      <c r="C562" s="22" t="s">
        <v>1737</v>
      </c>
      <c r="D562" s="24" t="str">
        <f>+VLOOKUP(C562,'[1]ADICIONES Y PRORROGAS'!$T$5:$T$1155,1,FALSE)</f>
        <v>PS 1190 2018</v>
      </c>
      <c r="E562" s="29" t="s">
        <v>586</v>
      </c>
      <c r="F562" s="40" t="s">
        <v>2357</v>
      </c>
      <c r="G562" s="32">
        <v>43110</v>
      </c>
      <c r="H562" s="32">
        <v>43382</v>
      </c>
      <c r="I562" s="22" t="s">
        <v>3592</v>
      </c>
      <c r="J562" s="34">
        <v>43449</v>
      </c>
      <c r="K562" s="36">
        <v>7920000</v>
      </c>
      <c r="L562" s="36" t="s">
        <v>3557</v>
      </c>
      <c r="M562" s="47" t="s">
        <v>2956</v>
      </c>
      <c r="N562" s="41" t="s">
        <v>2405</v>
      </c>
    </row>
    <row r="563" spans="1:14" s="3" customFormat="1" ht="150.75" customHeight="1" thickBot="1">
      <c r="A563" s="25">
        <v>552</v>
      </c>
      <c r="B563" s="22" t="s">
        <v>32</v>
      </c>
      <c r="C563" s="22" t="s">
        <v>1738</v>
      </c>
      <c r="D563" s="24" t="str">
        <f>+VLOOKUP(C563,'[1]ADICIONES Y PRORROGAS'!$T$5:$T$1155,1,FALSE)</f>
        <v>PS 1191 2018</v>
      </c>
      <c r="E563" s="29" t="s">
        <v>587</v>
      </c>
      <c r="F563" s="40" t="s">
        <v>2357</v>
      </c>
      <c r="G563" s="32">
        <v>43110</v>
      </c>
      <c r="H563" s="32">
        <v>43382</v>
      </c>
      <c r="I563" s="22" t="s">
        <v>3592</v>
      </c>
      <c r="J563" s="34">
        <v>43449</v>
      </c>
      <c r="K563" s="36">
        <v>3366000</v>
      </c>
      <c r="L563" s="36" t="s">
        <v>3557</v>
      </c>
      <c r="M563" s="47" t="s">
        <v>2957</v>
      </c>
      <c r="N563" s="41" t="s">
        <v>2405</v>
      </c>
    </row>
    <row r="564" spans="1:14" s="3" customFormat="1" ht="150.75" customHeight="1" thickBot="1">
      <c r="A564" s="25">
        <v>553</v>
      </c>
      <c r="B564" s="22" t="s">
        <v>32</v>
      </c>
      <c r="C564" s="22" t="s">
        <v>1739</v>
      </c>
      <c r="D564" s="24" t="str">
        <f>+VLOOKUP(C564,'[1]ADICIONES Y PRORROGAS'!$T$5:$T$1155,1,FALSE)</f>
        <v>PS 1193 2018</v>
      </c>
      <c r="E564" s="29" t="s">
        <v>588</v>
      </c>
      <c r="F564" s="40" t="s">
        <v>2357</v>
      </c>
      <c r="G564" s="32">
        <v>43110</v>
      </c>
      <c r="H564" s="32">
        <v>43382</v>
      </c>
      <c r="I564" s="22" t="s">
        <v>3592</v>
      </c>
      <c r="J564" s="34">
        <v>43449</v>
      </c>
      <c r="K564" s="36">
        <v>6930000</v>
      </c>
      <c r="L564" s="36" t="s">
        <v>3557</v>
      </c>
      <c r="M564" s="47" t="s">
        <v>2958</v>
      </c>
      <c r="N564" s="41" t="s">
        <v>2405</v>
      </c>
    </row>
    <row r="565" spans="1:14" s="3" customFormat="1" ht="150.75" customHeight="1" thickBot="1">
      <c r="A565" s="25">
        <v>554</v>
      </c>
      <c r="B565" s="22" t="s">
        <v>16</v>
      </c>
      <c r="C565" s="22" t="s">
        <v>1740</v>
      </c>
      <c r="D565" s="24" t="str">
        <f>+VLOOKUP(C565,'[1]ADICIONES Y PRORROGAS'!$T$5:$T$1155,1,FALSE)</f>
        <v>PS 1194 2018</v>
      </c>
      <c r="E565" s="29" t="s">
        <v>589</v>
      </c>
      <c r="F565" s="40" t="s">
        <v>2371</v>
      </c>
      <c r="G565" s="32">
        <v>43110</v>
      </c>
      <c r="H565" s="32">
        <v>43382</v>
      </c>
      <c r="I565" s="22" t="s">
        <v>3592</v>
      </c>
      <c r="J565" s="34">
        <v>43449</v>
      </c>
      <c r="K565" s="36">
        <v>20325600</v>
      </c>
      <c r="L565" s="36" t="s">
        <v>3557</v>
      </c>
      <c r="M565" s="47" t="s">
        <v>2959</v>
      </c>
      <c r="N565" s="41" t="s">
        <v>2405</v>
      </c>
    </row>
    <row r="566" spans="1:14" s="3" customFormat="1" ht="150.75" customHeight="1" thickBot="1">
      <c r="A566" s="25">
        <v>555</v>
      </c>
      <c r="B566" s="22" t="s">
        <v>16</v>
      </c>
      <c r="C566" s="22" t="s">
        <v>1741</v>
      </c>
      <c r="D566" s="24" t="str">
        <f>+VLOOKUP(C566,'[1]ADICIONES Y PRORROGAS'!$T$5:$T$1155,1,FALSE)</f>
        <v>PS 1195 2018</v>
      </c>
      <c r="E566" s="29" t="s">
        <v>590</v>
      </c>
      <c r="F566" s="40" t="s">
        <v>2371</v>
      </c>
      <c r="G566" s="32">
        <v>43110</v>
      </c>
      <c r="H566" s="32">
        <v>43382</v>
      </c>
      <c r="I566" s="22" t="s">
        <v>3592</v>
      </c>
      <c r="J566" s="34">
        <v>43449</v>
      </c>
      <c r="K566" s="36">
        <v>6775200</v>
      </c>
      <c r="L566" s="36" t="s">
        <v>3557</v>
      </c>
      <c r="M566" s="47" t="s">
        <v>2960</v>
      </c>
      <c r="N566" s="41" t="s">
        <v>2405</v>
      </c>
    </row>
    <row r="567" spans="1:14" s="3" customFormat="1" ht="150.75" customHeight="1" thickBot="1">
      <c r="A567" s="25">
        <v>556</v>
      </c>
      <c r="B567" s="22" t="s">
        <v>16</v>
      </c>
      <c r="C567" s="22" t="s">
        <v>1742</v>
      </c>
      <c r="D567" s="24" t="str">
        <f>+VLOOKUP(C567,'[1]ADICIONES Y PRORROGAS'!$T$5:$T$1155,1,FALSE)</f>
        <v>PS 1196 2018</v>
      </c>
      <c r="E567" s="29" t="s">
        <v>591</v>
      </c>
      <c r="F567" s="40" t="s">
        <v>2371</v>
      </c>
      <c r="G567" s="32">
        <v>43110</v>
      </c>
      <c r="H567" s="32">
        <v>43382</v>
      </c>
      <c r="I567" s="22" t="s">
        <v>3592</v>
      </c>
      <c r="J567" s="34">
        <v>43449</v>
      </c>
      <c r="K567" s="36">
        <v>12797600</v>
      </c>
      <c r="L567" s="36" t="s">
        <v>3557</v>
      </c>
      <c r="M567" s="47" t="s">
        <v>2961</v>
      </c>
      <c r="N567" s="41" t="s">
        <v>2405</v>
      </c>
    </row>
    <row r="568" spans="1:14" s="3" customFormat="1" ht="150.75" customHeight="1" thickBot="1">
      <c r="A568" s="25">
        <v>557</v>
      </c>
      <c r="B568" s="22" t="s">
        <v>16</v>
      </c>
      <c r="C568" s="22" t="s">
        <v>1743</v>
      </c>
      <c r="D568" s="24" t="str">
        <f>+VLOOKUP(C568,'[1]ADICIONES Y PRORROGAS'!$T$5:$T$1155,1,FALSE)</f>
        <v>PS 1198 2018</v>
      </c>
      <c r="E568" s="29" t="s">
        <v>592</v>
      </c>
      <c r="F568" s="40" t="s">
        <v>2371</v>
      </c>
      <c r="G568" s="32">
        <v>43110</v>
      </c>
      <c r="H568" s="32">
        <v>43382</v>
      </c>
      <c r="I568" s="22" t="s">
        <v>3592</v>
      </c>
      <c r="J568" s="34">
        <v>43449</v>
      </c>
      <c r="K568" s="36">
        <v>6775200</v>
      </c>
      <c r="L568" s="36" t="s">
        <v>3557</v>
      </c>
      <c r="M568" s="47" t="s">
        <v>2962</v>
      </c>
      <c r="N568" s="41" t="s">
        <v>2405</v>
      </c>
    </row>
    <row r="569" spans="1:14" s="3" customFormat="1" ht="150.75" customHeight="1" thickBot="1">
      <c r="A569" s="25">
        <v>558</v>
      </c>
      <c r="B569" s="22" t="s">
        <v>32</v>
      </c>
      <c r="C569" s="22" t="s">
        <v>1744</v>
      </c>
      <c r="D569" s="24" t="str">
        <f>+VLOOKUP(C569,'[1]ADICIONES Y PRORROGAS'!$T$5:$T$1155,1,FALSE)</f>
        <v>PS 1199 2018</v>
      </c>
      <c r="E569" s="29" t="s">
        <v>593</v>
      </c>
      <c r="F569" s="40" t="s">
        <v>2371</v>
      </c>
      <c r="G569" s="32">
        <v>43110</v>
      </c>
      <c r="H569" s="32">
        <v>43382</v>
      </c>
      <c r="I569" s="22" t="s">
        <v>3592</v>
      </c>
      <c r="J569" s="34">
        <v>43449</v>
      </c>
      <c r="K569" s="36">
        <v>18067200</v>
      </c>
      <c r="L569" s="36" t="s">
        <v>3557</v>
      </c>
      <c r="M569" s="47" t="s">
        <v>2963</v>
      </c>
      <c r="N569" s="41" t="s">
        <v>2405</v>
      </c>
    </row>
    <row r="570" spans="1:14" s="3" customFormat="1" ht="150.75" customHeight="1" thickBot="1">
      <c r="A570" s="25">
        <v>559</v>
      </c>
      <c r="B570" s="22" t="s">
        <v>16</v>
      </c>
      <c r="C570" s="22" t="s">
        <v>1745</v>
      </c>
      <c r="D570" s="24" t="str">
        <f>+VLOOKUP(C570,'[1]ADICIONES Y PRORROGAS'!$T$5:$T$1155,1,FALSE)</f>
        <v>PS 1200 2018</v>
      </c>
      <c r="E570" s="29" t="s">
        <v>594</v>
      </c>
      <c r="F570" s="40" t="s">
        <v>2357</v>
      </c>
      <c r="G570" s="32">
        <v>43110</v>
      </c>
      <c r="H570" s="32">
        <v>43382</v>
      </c>
      <c r="I570" s="22" t="s">
        <v>3592</v>
      </c>
      <c r="J570" s="34">
        <v>43449</v>
      </c>
      <c r="K570" s="36">
        <v>6534000</v>
      </c>
      <c r="L570" s="36" t="s">
        <v>3557</v>
      </c>
      <c r="M570" s="47" t="s">
        <v>2964</v>
      </c>
      <c r="N570" s="41" t="s">
        <v>2405</v>
      </c>
    </row>
    <row r="571" spans="1:14" s="3" customFormat="1" ht="150.75" customHeight="1" thickBot="1">
      <c r="A571" s="25">
        <v>560</v>
      </c>
      <c r="B571" s="22" t="s">
        <v>16</v>
      </c>
      <c r="C571" s="22" t="s">
        <v>1746</v>
      </c>
      <c r="D571" s="24" t="str">
        <f>+VLOOKUP(C571,'[1]ADICIONES Y PRORROGAS'!$T$5:$T$1155,1,FALSE)</f>
        <v>PS 1201 2018</v>
      </c>
      <c r="E571" s="29" t="s">
        <v>595</v>
      </c>
      <c r="F571" s="40" t="s">
        <v>2357</v>
      </c>
      <c r="G571" s="32">
        <v>43110</v>
      </c>
      <c r="H571" s="32">
        <v>43382</v>
      </c>
      <c r="I571" s="22" t="s">
        <v>3592</v>
      </c>
      <c r="J571" s="34">
        <v>43449</v>
      </c>
      <c r="K571" s="36">
        <v>7128000</v>
      </c>
      <c r="L571" s="36" t="s">
        <v>3557</v>
      </c>
      <c r="M571" s="47" t="s">
        <v>2965</v>
      </c>
      <c r="N571" s="41" t="s">
        <v>2405</v>
      </c>
    </row>
    <row r="572" spans="1:14" s="3" customFormat="1" ht="150.75" customHeight="1" thickBot="1">
      <c r="A572" s="25">
        <v>561</v>
      </c>
      <c r="B572" s="22" t="s">
        <v>16</v>
      </c>
      <c r="C572" s="22" t="s">
        <v>1747</v>
      </c>
      <c r="D572" s="24" t="str">
        <f>+VLOOKUP(C572,'[1]ADICIONES Y PRORROGAS'!$T$5:$T$1155,1,FALSE)</f>
        <v>PS 1202 2018</v>
      </c>
      <c r="E572" s="29" t="s">
        <v>596</v>
      </c>
      <c r="F572" s="40" t="s">
        <v>2357</v>
      </c>
      <c r="G572" s="32">
        <v>43110</v>
      </c>
      <c r="H572" s="32">
        <v>43382</v>
      </c>
      <c r="I572" s="22" t="s">
        <v>3592</v>
      </c>
      <c r="J572" s="34">
        <v>43449</v>
      </c>
      <c r="K572" s="36">
        <v>7128000</v>
      </c>
      <c r="L572" s="36" t="s">
        <v>3557</v>
      </c>
      <c r="M572" s="47" t="s">
        <v>2966</v>
      </c>
      <c r="N572" s="41" t="s">
        <v>2405</v>
      </c>
    </row>
    <row r="573" spans="1:14" s="3" customFormat="1" ht="150.75" customHeight="1" thickBot="1">
      <c r="A573" s="25">
        <v>562</v>
      </c>
      <c r="B573" s="22" t="s">
        <v>16</v>
      </c>
      <c r="C573" s="22" t="s">
        <v>1748</v>
      </c>
      <c r="D573" s="24" t="str">
        <f>+VLOOKUP(C573,'[1]ADICIONES Y PRORROGAS'!$T$5:$T$1155,1,FALSE)</f>
        <v>PS 1203 2018</v>
      </c>
      <c r="E573" s="29" t="s">
        <v>597</v>
      </c>
      <c r="F573" s="40" t="s">
        <v>2357</v>
      </c>
      <c r="G573" s="32">
        <v>43110</v>
      </c>
      <c r="H573" s="32">
        <v>43382</v>
      </c>
      <c r="I573" s="22" t="s">
        <v>3592</v>
      </c>
      <c r="J573" s="34">
        <v>43449</v>
      </c>
      <c r="K573" s="36">
        <v>6138000</v>
      </c>
      <c r="L573" s="36" t="s">
        <v>3557</v>
      </c>
      <c r="M573" s="47" t="s">
        <v>2967</v>
      </c>
      <c r="N573" s="41" t="s">
        <v>2405</v>
      </c>
    </row>
    <row r="574" spans="1:14" s="3" customFormat="1" ht="150.75" customHeight="1" thickBot="1">
      <c r="A574" s="25">
        <v>563</v>
      </c>
      <c r="B574" s="22" t="s">
        <v>16</v>
      </c>
      <c r="C574" s="22" t="s">
        <v>1749</v>
      </c>
      <c r="D574" s="24" t="str">
        <f>+VLOOKUP(C574,'[1]ADICIONES Y PRORROGAS'!$T$5:$T$1155,1,FALSE)</f>
        <v>PS 1204 2018</v>
      </c>
      <c r="E574" s="29" t="s">
        <v>598</v>
      </c>
      <c r="F574" s="40" t="s">
        <v>2357</v>
      </c>
      <c r="G574" s="32">
        <v>43110</v>
      </c>
      <c r="H574" s="32">
        <v>43382</v>
      </c>
      <c r="I574" s="22" t="s">
        <v>3592</v>
      </c>
      <c r="J574" s="34">
        <v>43449</v>
      </c>
      <c r="K574" s="36">
        <v>6534000</v>
      </c>
      <c r="L574" s="36" t="s">
        <v>3557</v>
      </c>
      <c r="M574" s="47" t="s">
        <v>2968</v>
      </c>
      <c r="N574" s="41" t="s">
        <v>2405</v>
      </c>
    </row>
    <row r="575" spans="1:14" s="3" customFormat="1" ht="150.75" customHeight="1" thickBot="1">
      <c r="A575" s="25">
        <v>564</v>
      </c>
      <c r="B575" s="22" t="s">
        <v>32</v>
      </c>
      <c r="C575" s="22" t="s">
        <v>1750</v>
      </c>
      <c r="D575" s="24" t="str">
        <f>+VLOOKUP(C575,'[1]ADICIONES Y PRORROGAS'!$T$5:$T$1155,1,FALSE)</f>
        <v>PS 1205 2018</v>
      </c>
      <c r="E575" s="29" t="s">
        <v>599</v>
      </c>
      <c r="F575" s="40" t="s">
        <v>2357</v>
      </c>
      <c r="G575" s="32">
        <v>43110</v>
      </c>
      <c r="H575" s="32">
        <v>43382</v>
      </c>
      <c r="I575" s="22" t="s">
        <v>3592</v>
      </c>
      <c r="J575" s="34">
        <v>43449</v>
      </c>
      <c r="K575" s="36">
        <v>3960000</v>
      </c>
      <c r="L575" s="36" t="s">
        <v>3557</v>
      </c>
      <c r="M575" s="47" t="s">
        <v>2969</v>
      </c>
      <c r="N575" s="41" t="s">
        <v>2405</v>
      </c>
    </row>
    <row r="576" spans="1:14" s="3" customFormat="1" ht="150.75" customHeight="1" thickBot="1">
      <c r="A576" s="25">
        <v>565</v>
      </c>
      <c r="B576" s="22" t="s">
        <v>16</v>
      </c>
      <c r="C576" s="22" t="s">
        <v>1751</v>
      </c>
      <c r="D576" s="24" t="str">
        <f>+VLOOKUP(C576,'[1]ADICIONES Y PRORROGAS'!$T$5:$T$1155,1,FALSE)</f>
        <v>PS 1206 2018</v>
      </c>
      <c r="E576" s="29" t="s">
        <v>600</v>
      </c>
      <c r="F576" s="40" t="s">
        <v>2357</v>
      </c>
      <c r="G576" s="32">
        <v>43110</v>
      </c>
      <c r="H576" s="32">
        <v>43382</v>
      </c>
      <c r="I576" s="22" t="s">
        <v>3592</v>
      </c>
      <c r="J576" s="34">
        <v>43449</v>
      </c>
      <c r="K576" s="36">
        <v>8118000</v>
      </c>
      <c r="L576" s="36" t="s">
        <v>3557</v>
      </c>
      <c r="M576" s="47" t="s">
        <v>2970</v>
      </c>
      <c r="N576" s="41" t="s">
        <v>2405</v>
      </c>
    </row>
    <row r="577" spans="1:14" s="3" customFormat="1" ht="150.75" customHeight="1" thickBot="1">
      <c r="A577" s="25">
        <v>566</v>
      </c>
      <c r="B577" s="22" t="s">
        <v>32</v>
      </c>
      <c r="C577" s="22" t="s">
        <v>1752</v>
      </c>
      <c r="D577" s="24" t="str">
        <f>+VLOOKUP(C577,'[1]ADICIONES Y PRORROGAS'!$T$5:$T$1155,1,FALSE)</f>
        <v>PS 1207 2018</v>
      </c>
      <c r="E577" s="29" t="s">
        <v>601</v>
      </c>
      <c r="F577" s="40" t="s">
        <v>2371</v>
      </c>
      <c r="G577" s="32">
        <v>43110</v>
      </c>
      <c r="H577" s="32">
        <v>43382</v>
      </c>
      <c r="I577" s="22" t="s">
        <v>3592</v>
      </c>
      <c r="J577" s="34">
        <v>43449</v>
      </c>
      <c r="K577" s="36">
        <v>8581920</v>
      </c>
      <c r="L577" s="36" t="s">
        <v>3557</v>
      </c>
      <c r="M577" s="47" t="s">
        <v>2971</v>
      </c>
      <c r="N577" s="41" t="s">
        <v>2405</v>
      </c>
    </row>
    <row r="578" spans="1:14" s="3" customFormat="1" ht="150.75" customHeight="1" thickBot="1">
      <c r="A578" s="25">
        <v>567</v>
      </c>
      <c r="B578" s="22" t="s">
        <v>16</v>
      </c>
      <c r="C578" s="22" t="s">
        <v>1753</v>
      </c>
      <c r="D578" s="24" t="str">
        <f>+VLOOKUP(C578,'[1]ADICIONES Y PRORROGAS'!$T$5:$T$1155,1,FALSE)</f>
        <v>PS 1208 2018</v>
      </c>
      <c r="E578" s="29" t="s">
        <v>602</v>
      </c>
      <c r="F578" s="40" t="s">
        <v>2366</v>
      </c>
      <c r="G578" s="32">
        <v>43110</v>
      </c>
      <c r="H578" s="32">
        <v>43382</v>
      </c>
      <c r="I578" s="22" t="s">
        <v>3592</v>
      </c>
      <c r="J578" s="34">
        <v>43449</v>
      </c>
      <c r="K578" s="36">
        <v>13550400</v>
      </c>
      <c r="L578" s="36" t="s">
        <v>3557</v>
      </c>
      <c r="M578" s="47" t="s">
        <v>2972</v>
      </c>
      <c r="N578" s="41" t="s">
        <v>2405</v>
      </c>
    </row>
    <row r="579" spans="1:14" s="3" customFormat="1" ht="150.75" customHeight="1" thickBot="1">
      <c r="A579" s="25">
        <v>570</v>
      </c>
      <c r="B579" s="22" t="s">
        <v>16</v>
      </c>
      <c r="C579" s="22" t="s">
        <v>1754</v>
      </c>
      <c r="D579" s="24" t="str">
        <f>+VLOOKUP(C579,'[1]ADICIONES Y PRORROGAS'!$T$5:$T$1155,1,FALSE)</f>
        <v>PS 1212 2018</v>
      </c>
      <c r="E579" s="29" t="s">
        <v>603</v>
      </c>
      <c r="F579" s="40" t="s">
        <v>2367</v>
      </c>
      <c r="G579" s="32">
        <v>43110</v>
      </c>
      <c r="H579" s="32">
        <v>43382</v>
      </c>
      <c r="I579" s="22" t="s">
        <v>3592</v>
      </c>
      <c r="J579" s="34">
        <v>43449</v>
      </c>
      <c r="K579" s="36">
        <v>13550400</v>
      </c>
      <c r="L579" s="36" t="s">
        <v>3557</v>
      </c>
      <c r="M579" s="47" t="s">
        <v>2973</v>
      </c>
      <c r="N579" s="41" t="s">
        <v>2405</v>
      </c>
    </row>
    <row r="580" spans="1:14" s="3" customFormat="1" ht="150.75" customHeight="1" thickBot="1">
      <c r="A580" s="25">
        <v>571</v>
      </c>
      <c r="B580" s="22" t="s">
        <v>16</v>
      </c>
      <c r="C580" s="22" t="s">
        <v>1755</v>
      </c>
      <c r="D580" s="24" t="str">
        <f>+VLOOKUP(C580,'[1]ADICIONES Y PRORROGAS'!$T$5:$T$1155,1,FALSE)</f>
        <v>PS 1213 2018</v>
      </c>
      <c r="E580" s="29" t="s">
        <v>604</v>
      </c>
      <c r="F580" s="40" t="s">
        <v>2367</v>
      </c>
      <c r="G580" s="32">
        <v>43110</v>
      </c>
      <c r="H580" s="32">
        <v>43382</v>
      </c>
      <c r="I580" s="22" t="s">
        <v>3592</v>
      </c>
      <c r="J580" s="34">
        <v>43449</v>
      </c>
      <c r="K580" s="36">
        <v>11743680</v>
      </c>
      <c r="L580" s="36" t="s">
        <v>3557</v>
      </c>
      <c r="M580" s="47" t="s">
        <v>2974</v>
      </c>
      <c r="N580" s="41" t="s">
        <v>2405</v>
      </c>
    </row>
    <row r="581" spans="1:14" s="3" customFormat="1" ht="150.75" customHeight="1" thickBot="1">
      <c r="A581" s="25">
        <v>573</v>
      </c>
      <c r="B581" s="22" t="s">
        <v>16</v>
      </c>
      <c r="C581" s="22" t="s">
        <v>1756</v>
      </c>
      <c r="D581" s="24" t="str">
        <f>+VLOOKUP(C581,'[1]ADICIONES Y PRORROGAS'!$T$5:$T$1155,1,FALSE)</f>
        <v>PS 1215 2018</v>
      </c>
      <c r="E581" s="29" t="s">
        <v>605</v>
      </c>
      <c r="F581" s="40" t="s">
        <v>2357</v>
      </c>
      <c r="G581" s="32">
        <v>43110</v>
      </c>
      <c r="H581" s="32">
        <v>43382</v>
      </c>
      <c r="I581" s="22" t="s">
        <v>3592</v>
      </c>
      <c r="J581" s="34">
        <v>43449</v>
      </c>
      <c r="K581" s="36">
        <v>8910000</v>
      </c>
      <c r="L581" s="36" t="s">
        <v>3557</v>
      </c>
      <c r="M581" s="47" t="s">
        <v>2975</v>
      </c>
      <c r="N581" s="41" t="s">
        <v>2405</v>
      </c>
    </row>
    <row r="582" spans="1:14" s="3" customFormat="1" ht="150.75" customHeight="1" thickBot="1">
      <c r="A582" s="25">
        <v>574</v>
      </c>
      <c r="B582" s="22" t="s">
        <v>16</v>
      </c>
      <c r="C582" s="22" t="s">
        <v>1757</v>
      </c>
      <c r="D582" s="24" t="str">
        <f>+VLOOKUP(C582,'[1]ADICIONES Y PRORROGAS'!$T$5:$T$1155,1,FALSE)</f>
        <v>PS 1216 2018</v>
      </c>
      <c r="E582" s="29" t="s">
        <v>606</v>
      </c>
      <c r="F582" s="40" t="s">
        <v>2371</v>
      </c>
      <c r="G582" s="32">
        <v>43110</v>
      </c>
      <c r="H582" s="32">
        <v>43382</v>
      </c>
      <c r="I582" s="22" t="s">
        <v>3592</v>
      </c>
      <c r="J582" s="34">
        <v>43449</v>
      </c>
      <c r="K582" s="36">
        <v>18669440</v>
      </c>
      <c r="L582" s="36" t="s">
        <v>3557</v>
      </c>
      <c r="M582" s="47" t="s">
        <v>2976</v>
      </c>
      <c r="N582" s="41" t="s">
        <v>2405</v>
      </c>
    </row>
    <row r="583" spans="1:14" s="3" customFormat="1" ht="150.75" customHeight="1" thickBot="1">
      <c r="A583" s="25">
        <v>575</v>
      </c>
      <c r="B583" s="22" t="s">
        <v>16</v>
      </c>
      <c r="C583" s="22" t="s">
        <v>1758</v>
      </c>
      <c r="D583" s="24" t="str">
        <f>+VLOOKUP(C583,'[1]ADICIONES Y PRORROGAS'!$T$5:$T$1155,1,FALSE)</f>
        <v>PS 1218 2018</v>
      </c>
      <c r="E583" s="29" t="s">
        <v>607</v>
      </c>
      <c r="F583" s="40" t="s">
        <v>2371</v>
      </c>
      <c r="G583" s="32">
        <v>43110</v>
      </c>
      <c r="H583" s="32">
        <v>43382</v>
      </c>
      <c r="I583" s="22" t="s">
        <v>3592</v>
      </c>
      <c r="J583" s="34">
        <v>43449</v>
      </c>
      <c r="K583" s="36">
        <v>12647040</v>
      </c>
      <c r="L583" s="36" t="s">
        <v>3557</v>
      </c>
      <c r="M583" s="47" t="s">
        <v>2977</v>
      </c>
      <c r="N583" s="41" t="s">
        <v>2405</v>
      </c>
    </row>
    <row r="584" spans="1:14" s="3" customFormat="1" ht="150.75" customHeight="1" thickBot="1">
      <c r="A584" s="25">
        <v>576</v>
      </c>
      <c r="B584" s="22" t="s">
        <v>32</v>
      </c>
      <c r="C584" s="22" t="s">
        <v>1759</v>
      </c>
      <c r="D584" s="24" t="str">
        <f>+VLOOKUP(C584,'[1]ADICIONES Y PRORROGAS'!$T$5:$T$1155,1,FALSE)</f>
        <v>PS 1219 2018</v>
      </c>
      <c r="E584" s="29" t="s">
        <v>608</v>
      </c>
      <c r="F584" s="40" t="s">
        <v>2377</v>
      </c>
      <c r="G584" s="32">
        <v>43110</v>
      </c>
      <c r="H584" s="32">
        <v>43382</v>
      </c>
      <c r="I584" s="22" t="s">
        <v>3592</v>
      </c>
      <c r="J584" s="34">
        <v>43449</v>
      </c>
      <c r="K584" s="36">
        <v>2901600</v>
      </c>
      <c r="L584" s="36" t="s">
        <v>3557</v>
      </c>
      <c r="M584" s="47" t="s">
        <v>2978</v>
      </c>
      <c r="N584" s="41" t="s">
        <v>2405</v>
      </c>
    </row>
    <row r="585" spans="1:14" s="3" customFormat="1" ht="150.75" customHeight="1" thickBot="1">
      <c r="A585" s="25">
        <v>577</v>
      </c>
      <c r="B585" s="22" t="s">
        <v>16</v>
      </c>
      <c r="C585" s="22" t="s">
        <v>1760</v>
      </c>
      <c r="D585" s="24" t="str">
        <f>+VLOOKUP(C585,'[1]ADICIONES Y PRORROGAS'!$T$5:$T$1155,1,FALSE)</f>
        <v>PS 1221 2018</v>
      </c>
      <c r="E585" s="29" t="s">
        <v>609</v>
      </c>
      <c r="F585" s="40" t="s">
        <v>2371</v>
      </c>
      <c r="G585" s="32">
        <v>43110</v>
      </c>
      <c r="H585" s="32">
        <v>43382</v>
      </c>
      <c r="I585" s="22" t="s">
        <v>3592</v>
      </c>
      <c r="J585" s="34">
        <v>43449</v>
      </c>
      <c r="K585" s="36">
        <v>6775200</v>
      </c>
      <c r="L585" s="36" t="s">
        <v>3557</v>
      </c>
      <c r="M585" s="47" t="s">
        <v>2979</v>
      </c>
      <c r="N585" s="41" t="s">
        <v>2405</v>
      </c>
    </row>
    <row r="586" spans="1:14" s="3" customFormat="1" ht="150.75" customHeight="1" thickBot="1">
      <c r="A586" s="25">
        <v>578</v>
      </c>
      <c r="B586" s="22" t="s">
        <v>17</v>
      </c>
      <c r="C586" s="22" t="s">
        <v>1761</v>
      </c>
      <c r="D586" s="24" t="str">
        <f>+VLOOKUP(C586,'[1]ADICIONES Y PRORROGAS'!$T$5:$T$1155,1,FALSE)</f>
        <v>PS 1222 2018</v>
      </c>
      <c r="E586" s="29" t="s">
        <v>610</v>
      </c>
      <c r="F586" s="40" t="s">
        <v>2371</v>
      </c>
      <c r="G586" s="32">
        <v>43110</v>
      </c>
      <c r="H586" s="32">
        <v>43382</v>
      </c>
      <c r="I586" s="22" t="s">
        <v>3592</v>
      </c>
      <c r="J586" s="34">
        <v>43449</v>
      </c>
      <c r="K586" s="36">
        <v>9033600</v>
      </c>
      <c r="L586" s="36" t="s">
        <v>3557</v>
      </c>
      <c r="M586" s="47" t="s">
        <v>2980</v>
      </c>
      <c r="N586" s="41" t="s">
        <v>2405</v>
      </c>
    </row>
    <row r="587" spans="1:14" s="3" customFormat="1" ht="150.75" customHeight="1" thickBot="1">
      <c r="A587" s="25">
        <v>579</v>
      </c>
      <c r="B587" s="22" t="s">
        <v>17</v>
      </c>
      <c r="C587" s="22" t="s">
        <v>1762</v>
      </c>
      <c r="D587" s="24" t="str">
        <f>+VLOOKUP(C587,'[1]ADICIONES Y PRORROGAS'!$T$5:$T$1155,1,FALSE)</f>
        <v>PS 1223 2018</v>
      </c>
      <c r="E587" s="29" t="s">
        <v>611</v>
      </c>
      <c r="F587" s="40" t="s">
        <v>2371</v>
      </c>
      <c r="G587" s="32">
        <v>43110</v>
      </c>
      <c r="H587" s="32">
        <v>43382</v>
      </c>
      <c r="I587" s="22" t="s">
        <v>3592</v>
      </c>
      <c r="J587" s="34">
        <v>43449</v>
      </c>
      <c r="K587" s="36">
        <v>4065120</v>
      </c>
      <c r="L587" s="36" t="s">
        <v>3557</v>
      </c>
      <c r="M587" s="47" t="s">
        <v>2981</v>
      </c>
      <c r="N587" s="41" t="s">
        <v>2405</v>
      </c>
    </row>
    <row r="588" spans="1:14" s="3" customFormat="1" ht="150.75" customHeight="1" thickBot="1">
      <c r="A588" s="25">
        <v>580</v>
      </c>
      <c r="B588" s="22" t="s">
        <v>17</v>
      </c>
      <c r="C588" s="22" t="s">
        <v>1763</v>
      </c>
      <c r="D588" s="24" t="str">
        <f>+VLOOKUP(C588,'[1]ADICIONES Y PRORROGAS'!$T$5:$T$1155,1,FALSE)</f>
        <v>PS 1224 2018</v>
      </c>
      <c r="E588" s="29" t="s">
        <v>612</v>
      </c>
      <c r="F588" s="40" t="s">
        <v>2372</v>
      </c>
      <c r="G588" s="32">
        <v>43110</v>
      </c>
      <c r="H588" s="32">
        <v>43382</v>
      </c>
      <c r="I588" s="22" t="s">
        <v>3592</v>
      </c>
      <c r="J588" s="34">
        <v>43449</v>
      </c>
      <c r="K588" s="36">
        <v>3612000</v>
      </c>
      <c r="L588" s="36" t="s">
        <v>3557</v>
      </c>
      <c r="M588" s="47" t="s">
        <v>2982</v>
      </c>
      <c r="N588" s="41" t="s">
        <v>2405</v>
      </c>
    </row>
    <row r="589" spans="1:14" s="3" customFormat="1" ht="150.75" customHeight="1" thickBot="1">
      <c r="A589" s="25">
        <v>581</v>
      </c>
      <c r="B589" s="22" t="s">
        <v>17</v>
      </c>
      <c r="C589" s="22" t="s">
        <v>1764</v>
      </c>
      <c r="D589" s="24" t="str">
        <f>+VLOOKUP(C589,'[1]ADICIONES Y PRORROGAS'!$T$5:$T$1155,1,FALSE)</f>
        <v>PS 1225 2018</v>
      </c>
      <c r="E589" s="29" t="s">
        <v>613</v>
      </c>
      <c r="F589" s="40" t="s">
        <v>2372</v>
      </c>
      <c r="G589" s="32">
        <v>43110</v>
      </c>
      <c r="H589" s="32">
        <v>43382</v>
      </c>
      <c r="I589" s="22" t="s">
        <v>3592</v>
      </c>
      <c r="J589" s="34">
        <v>43449</v>
      </c>
      <c r="K589" s="36">
        <v>3096000</v>
      </c>
      <c r="L589" s="36" t="s">
        <v>3557</v>
      </c>
      <c r="M589" s="47" t="s">
        <v>2983</v>
      </c>
      <c r="N589" s="41" t="s">
        <v>2405</v>
      </c>
    </row>
    <row r="590" spans="1:14" s="3" customFormat="1" ht="150.75" customHeight="1" thickBot="1">
      <c r="A590" s="25">
        <v>582</v>
      </c>
      <c r="B590" s="22" t="s">
        <v>17</v>
      </c>
      <c r="C590" s="22" t="s">
        <v>1765</v>
      </c>
      <c r="D590" s="24" t="str">
        <f>+VLOOKUP(C590,'[1]ADICIONES Y PRORROGAS'!$T$5:$T$1155,1,FALSE)</f>
        <v>PS 1226 2018</v>
      </c>
      <c r="E590" s="29" t="s">
        <v>614</v>
      </c>
      <c r="F590" s="40" t="s">
        <v>2367</v>
      </c>
      <c r="G590" s="32">
        <v>43110</v>
      </c>
      <c r="H590" s="32">
        <v>43382</v>
      </c>
      <c r="I590" s="22" t="s">
        <v>3592</v>
      </c>
      <c r="J590" s="34">
        <v>43449</v>
      </c>
      <c r="K590" s="36">
        <v>9033600</v>
      </c>
      <c r="L590" s="36" t="s">
        <v>3557</v>
      </c>
      <c r="M590" s="47" t="s">
        <v>2984</v>
      </c>
      <c r="N590" s="41" t="s">
        <v>2405</v>
      </c>
    </row>
    <row r="591" spans="1:14" s="3" customFormat="1" ht="150.75" customHeight="1" thickBot="1">
      <c r="A591" s="25">
        <v>583</v>
      </c>
      <c r="B591" s="22" t="s">
        <v>17</v>
      </c>
      <c r="C591" s="22" t="s">
        <v>1766</v>
      </c>
      <c r="D591" s="24" t="str">
        <f>+VLOOKUP(C591,'[1]ADICIONES Y PRORROGAS'!$T$5:$T$1155,1,FALSE)</f>
        <v>PS 1227 2018</v>
      </c>
      <c r="E591" s="29" t="s">
        <v>615</v>
      </c>
      <c r="F591" s="40" t="s">
        <v>2367</v>
      </c>
      <c r="G591" s="32">
        <v>43110</v>
      </c>
      <c r="H591" s="32">
        <v>43382</v>
      </c>
      <c r="I591" s="22" t="s">
        <v>3592</v>
      </c>
      <c r="J591" s="34">
        <v>43449</v>
      </c>
      <c r="K591" s="36">
        <v>11743680</v>
      </c>
      <c r="L591" s="36" t="s">
        <v>3557</v>
      </c>
      <c r="M591" s="47" t="s">
        <v>2985</v>
      </c>
      <c r="N591" s="41" t="s">
        <v>2405</v>
      </c>
    </row>
    <row r="592" spans="1:14" s="3" customFormat="1" ht="150.75" customHeight="1" thickBot="1">
      <c r="A592" s="25">
        <v>584</v>
      </c>
      <c r="B592" s="22" t="s">
        <v>17</v>
      </c>
      <c r="C592" s="22" t="s">
        <v>1767</v>
      </c>
      <c r="D592" s="24" t="str">
        <f>+VLOOKUP(C592,'[1]ADICIONES Y PRORROGAS'!$T$5:$T$1155,1,FALSE)</f>
        <v>PS 1228 2018</v>
      </c>
      <c r="E592" s="29" t="s">
        <v>616</v>
      </c>
      <c r="F592" s="40" t="s">
        <v>2367</v>
      </c>
      <c r="G592" s="32">
        <v>43110</v>
      </c>
      <c r="H592" s="32">
        <v>43382</v>
      </c>
      <c r="I592" s="22" t="s">
        <v>3592</v>
      </c>
      <c r="J592" s="34">
        <v>43449</v>
      </c>
      <c r="K592" s="36">
        <v>20325600</v>
      </c>
      <c r="L592" s="36" t="s">
        <v>3557</v>
      </c>
      <c r="M592" s="47" t="s">
        <v>2986</v>
      </c>
      <c r="N592" s="41" t="s">
        <v>2405</v>
      </c>
    </row>
    <row r="593" spans="1:14" s="3" customFormat="1" ht="150.75" customHeight="1" thickBot="1">
      <c r="A593" s="25">
        <v>585</v>
      </c>
      <c r="B593" s="22" t="s">
        <v>17</v>
      </c>
      <c r="C593" s="22" t="s">
        <v>1768</v>
      </c>
      <c r="D593" s="24" t="str">
        <f>+VLOOKUP(C593,'[1]ADICIONES Y PRORROGAS'!$T$5:$T$1155,1,FALSE)</f>
        <v>PS 1229 2018</v>
      </c>
      <c r="E593" s="29" t="s">
        <v>617</v>
      </c>
      <c r="F593" s="40" t="s">
        <v>2357</v>
      </c>
      <c r="G593" s="32">
        <v>43110</v>
      </c>
      <c r="H593" s="32">
        <v>43382</v>
      </c>
      <c r="I593" s="22" t="s">
        <v>3592</v>
      </c>
      <c r="J593" s="34">
        <v>43449</v>
      </c>
      <c r="K593" s="36">
        <v>8316000</v>
      </c>
      <c r="L593" s="36" t="s">
        <v>3557</v>
      </c>
      <c r="M593" s="47" t="s">
        <v>2987</v>
      </c>
      <c r="N593" s="41" t="s">
        <v>2405</v>
      </c>
    </row>
    <row r="594" spans="1:14" s="3" customFormat="1" ht="150.75" customHeight="1" thickBot="1">
      <c r="A594" s="25">
        <v>586</v>
      </c>
      <c r="B594" s="22" t="s">
        <v>17</v>
      </c>
      <c r="C594" s="22" t="s">
        <v>1769</v>
      </c>
      <c r="D594" s="24" t="str">
        <f>+VLOOKUP(C594,'[1]ADICIONES Y PRORROGAS'!$T$5:$T$1155,1,FALSE)</f>
        <v>PS 1231 2018</v>
      </c>
      <c r="E594" s="29" t="s">
        <v>618</v>
      </c>
      <c r="F594" s="40" t="s">
        <v>2367</v>
      </c>
      <c r="G594" s="32">
        <v>43110</v>
      </c>
      <c r="H594" s="32">
        <v>43382</v>
      </c>
      <c r="I594" s="22" t="s">
        <v>3592</v>
      </c>
      <c r="J594" s="34">
        <v>43449</v>
      </c>
      <c r="K594" s="36">
        <v>13399840</v>
      </c>
      <c r="L594" s="36" t="s">
        <v>3557</v>
      </c>
      <c r="M594" s="47" t="s">
        <v>2988</v>
      </c>
      <c r="N594" s="41" t="s">
        <v>2405</v>
      </c>
    </row>
    <row r="595" spans="1:14" s="3" customFormat="1" ht="150.75" customHeight="1" thickBot="1">
      <c r="A595" s="25">
        <v>587</v>
      </c>
      <c r="B595" s="22" t="s">
        <v>17</v>
      </c>
      <c r="C595" s="22" t="s">
        <v>1770</v>
      </c>
      <c r="D595" s="24" t="str">
        <f>+VLOOKUP(C595,'[1]ADICIONES Y PRORROGAS'!$T$5:$T$1155,1,FALSE)</f>
        <v>PS 1233 2018</v>
      </c>
      <c r="E595" s="29" t="s">
        <v>619</v>
      </c>
      <c r="F595" s="40" t="s">
        <v>2372</v>
      </c>
      <c r="G595" s="32">
        <v>43110</v>
      </c>
      <c r="H595" s="32">
        <v>43382</v>
      </c>
      <c r="I595" s="22" t="s">
        <v>3592</v>
      </c>
      <c r="J595" s="34">
        <v>43449</v>
      </c>
      <c r="K595" s="36">
        <v>3612000</v>
      </c>
      <c r="L595" s="36" t="s">
        <v>3557</v>
      </c>
      <c r="M595" s="47" t="s">
        <v>2989</v>
      </c>
      <c r="N595" s="41" t="s">
        <v>2405</v>
      </c>
    </row>
    <row r="596" spans="1:14" s="3" customFormat="1" ht="150.75" customHeight="1" thickBot="1">
      <c r="A596" s="25">
        <v>588</v>
      </c>
      <c r="B596" s="22" t="s">
        <v>32</v>
      </c>
      <c r="C596" s="22" t="s">
        <v>1771</v>
      </c>
      <c r="D596" s="24" t="str">
        <f>+VLOOKUP(C596,'[1]ADICIONES Y PRORROGAS'!$T$5:$T$1155,1,FALSE)</f>
        <v>PS 1235 2018</v>
      </c>
      <c r="E596" s="29" t="s">
        <v>620</v>
      </c>
      <c r="F596" s="40" t="s">
        <v>2357</v>
      </c>
      <c r="G596" s="32">
        <v>43110</v>
      </c>
      <c r="H596" s="32">
        <v>43382</v>
      </c>
      <c r="I596" s="22" t="s">
        <v>3592</v>
      </c>
      <c r="J596" s="34">
        <v>43449</v>
      </c>
      <c r="K596" s="36">
        <v>7920000</v>
      </c>
      <c r="L596" s="36" t="s">
        <v>3557</v>
      </c>
      <c r="M596" s="47" t="s">
        <v>2990</v>
      </c>
      <c r="N596" s="41" t="s">
        <v>2405</v>
      </c>
    </row>
    <row r="597" spans="1:14" s="3" customFormat="1" ht="150.75" customHeight="1" thickBot="1">
      <c r="A597" s="25">
        <v>589</v>
      </c>
      <c r="B597" s="22" t="s">
        <v>18</v>
      </c>
      <c r="C597" s="22" t="s">
        <v>1772</v>
      </c>
      <c r="D597" s="24" t="str">
        <f>+VLOOKUP(C597,'[1]ADICIONES Y PRORROGAS'!$T$5:$T$1155,1,FALSE)</f>
        <v>PS 1237 2018</v>
      </c>
      <c r="E597" s="29" t="s">
        <v>621</v>
      </c>
      <c r="F597" s="40" t="s">
        <v>2357</v>
      </c>
      <c r="G597" s="32">
        <v>43110</v>
      </c>
      <c r="H597" s="32">
        <v>43382</v>
      </c>
      <c r="I597" s="22" t="s">
        <v>3592</v>
      </c>
      <c r="J597" s="34">
        <v>43449</v>
      </c>
      <c r="K597" s="36">
        <v>5940000</v>
      </c>
      <c r="L597" s="36" t="s">
        <v>3557</v>
      </c>
      <c r="M597" s="47" t="s">
        <v>2991</v>
      </c>
      <c r="N597" s="41" t="s">
        <v>2405</v>
      </c>
    </row>
    <row r="598" spans="1:14" s="3" customFormat="1" ht="150.75" customHeight="1" thickBot="1">
      <c r="A598" s="25">
        <v>590</v>
      </c>
      <c r="B598" s="22" t="s">
        <v>18</v>
      </c>
      <c r="C598" s="22" t="s">
        <v>1773</v>
      </c>
      <c r="D598" s="24" t="str">
        <f>+VLOOKUP(C598,'[1]ADICIONES Y PRORROGAS'!$T$5:$T$1155,1,FALSE)</f>
        <v>PS 1238 2018</v>
      </c>
      <c r="E598" s="29" t="s">
        <v>622</v>
      </c>
      <c r="F598" s="40" t="s">
        <v>2357</v>
      </c>
      <c r="G598" s="32">
        <v>43110</v>
      </c>
      <c r="H598" s="32">
        <v>43382</v>
      </c>
      <c r="I598" s="22" t="s">
        <v>3592</v>
      </c>
      <c r="J598" s="34">
        <v>43449</v>
      </c>
      <c r="K598" s="36">
        <v>6930000</v>
      </c>
      <c r="L598" s="36" t="s">
        <v>3557</v>
      </c>
      <c r="M598" s="47" t="s">
        <v>2992</v>
      </c>
      <c r="N598" s="41" t="s">
        <v>2405</v>
      </c>
    </row>
    <row r="599" spans="1:14" s="3" customFormat="1" ht="150.75" customHeight="1" thickBot="1">
      <c r="A599" s="25">
        <v>591</v>
      </c>
      <c r="B599" s="22" t="s">
        <v>18</v>
      </c>
      <c r="C599" s="22" t="s">
        <v>1774</v>
      </c>
      <c r="D599" s="24" t="str">
        <f>+VLOOKUP(C599,'[1]ADICIONES Y PRORROGAS'!$T$5:$T$1155,1,FALSE)</f>
        <v>PS 1240 2018</v>
      </c>
      <c r="E599" s="29" t="s">
        <v>623</v>
      </c>
      <c r="F599" s="40" t="s">
        <v>2357</v>
      </c>
      <c r="G599" s="32">
        <v>43110</v>
      </c>
      <c r="H599" s="32">
        <v>43382</v>
      </c>
      <c r="I599" s="22" t="s">
        <v>3592</v>
      </c>
      <c r="J599" s="34">
        <v>43449</v>
      </c>
      <c r="K599" s="36">
        <v>8118000</v>
      </c>
      <c r="L599" s="36" t="s">
        <v>3557</v>
      </c>
      <c r="M599" s="47" t="s">
        <v>2993</v>
      </c>
      <c r="N599" s="41" t="s">
        <v>2405</v>
      </c>
    </row>
    <row r="600" spans="1:14" s="3" customFormat="1" ht="150.75" customHeight="1" thickBot="1">
      <c r="A600" s="25">
        <v>592</v>
      </c>
      <c r="B600" s="22" t="s">
        <v>17</v>
      </c>
      <c r="C600" s="22" t="s">
        <v>1775</v>
      </c>
      <c r="D600" s="24" t="str">
        <f>+VLOOKUP(C600,'[1]ADICIONES Y PRORROGAS'!$T$5:$T$1155,1,FALSE)</f>
        <v>PS 1242 2018</v>
      </c>
      <c r="E600" s="29" t="s">
        <v>624</v>
      </c>
      <c r="F600" s="40" t="s">
        <v>2357</v>
      </c>
      <c r="G600" s="32">
        <v>43110</v>
      </c>
      <c r="H600" s="32">
        <v>43382</v>
      </c>
      <c r="I600" s="22" t="s">
        <v>3592</v>
      </c>
      <c r="J600" s="34">
        <v>43449</v>
      </c>
      <c r="K600" s="36">
        <v>7951500</v>
      </c>
      <c r="L600" s="36" t="s">
        <v>3557</v>
      </c>
      <c r="M600" s="47" t="s">
        <v>2994</v>
      </c>
      <c r="N600" s="41" t="s">
        <v>2405</v>
      </c>
    </row>
    <row r="601" spans="1:14" s="3" customFormat="1" ht="150.75" customHeight="1" thickBot="1">
      <c r="A601" s="25">
        <v>593</v>
      </c>
      <c r="B601" s="22" t="s">
        <v>15</v>
      </c>
      <c r="C601" s="22" t="s">
        <v>1776</v>
      </c>
      <c r="D601" s="24" t="str">
        <f>+VLOOKUP(C601,'[1]ADICIONES Y PRORROGAS'!$T$5:$T$1155,1,FALSE)</f>
        <v>PS 1435 2018</v>
      </c>
      <c r="E601" s="29" t="s">
        <v>625</v>
      </c>
      <c r="F601" s="40" t="s">
        <v>2371</v>
      </c>
      <c r="G601" s="32">
        <v>43110</v>
      </c>
      <c r="H601" s="32">
        <v>43382</v>
      </c>
      <c r="I601" s="22" t="s">
        <v>3592</v>
      </c>
      <c r="J601" s="34">
        <v>43449</v>
      </c>
      <c r="K601" s="36">
        <v>8130240</v>
      </c>
      <c r="L601" s="36" t="s">
        <v>3557</v>
      </c>
      <c r="M601" s="47" t="s">
        <v>2995</v>
      </c>
      <c r="N601" s="41" t="s">
        <v>2405</v>
      </c>
    </row>
    <row r="602" spans="1:14" s="3" customFormat="1" ht="150.75" customHeight="1" thickBot="1">
      <c r="A602" s="25">
        <v>594</v>
      </c>
      <c r="B602" s="22" t="s">
        <v>15</v>
      </c>
      <c r="C602" s="22" t="s">
        <v>1777</v>
      </c>
      <c r="D602" s="24" t="str">
        <f>+VLOOKUP(C602,'[1]ADICIONES Y PRORROGAS'!$T$5:$T$1155,1,FALSE)</f>
        <v>PS 1574 2018</v>
      </c>
      <c r="E602" s="29" t="s">
        <v>626</v>
      </c>
      <c r="F602" s="40" t="s">
        <v>2357</v>
      </c>
      <c r="G602" s="32">
        <v>43110</v>
      </c>
      <c r="H602" s="32">
        <v>43382</v>
      </c>
      <c r="I602" s="22" t="s">
        <v>3592</v>
      </c>
      <c r="J602" s="34">
        <v>43449</v>
      </c>
      <c r="K602" s="36">
        <v>8514000</v>
      </c>
      <c r="L602" s="36" t="s">
        <v>3557</v>
      </c>
      <c r="M602" s="47" t="s">
        <v>2996</v>
      </c>
      <c r="N602" s="41" t="s">
        <v>2405</v>
      </c>
    </row>
    <row r="603" spans="1:14" s="3" customFormat="1" ht="150.75" customHeight="1" thickBot="1">
      <c r="A603" s="25">
        <v>595</v>
      </c>
      <c r="B603" s="22" t="s">
        <v>15</v>
      </c>
      <c r="C603" s="22" t="s">
        <v>1778</v>
      </c>
      <c r="D603" s="24" t="str">
        <f>+VLOOKUP(C603,'[1]ADICIONES Y PRORROGAS'!$T$5:$T$1155,1,FALSE)</f>
        <v>PS 2753 2018</v>
      </c>
      <c r="E603" s="29" t="s">
        <v>627</v>
      </c>
      <c r="F603" s="40" t="s">
        <v>2378</v>
      </c>
      <c r="G603" s="32">
        <v>43152</v>
      </c>
      <c r="H603" s="32">
        <v>43382</v>
      </c>
      <c r="I603" s="22" t="s">
        <v>3592</v>
      </c>
      <c r="J603" s="34">
        <v>43449</v>
      </c>
      <c r="K603" s="36">
        <v>5420160</v>
      </c>
      <c r="L603" s="36" t="s">
        <v>3557</v>
      </c>
      <c r="M603" s="47" t="s">
        <v>2997</v>
      </c>
      <c r="N603" s="41" t="s">
        <v>2405</v>
      </c>
    </row>
    <row r="604" spans="1:14" s="3" customFormat="1" ht="150.75" customHeight="1" thickBot="1">
      <c r="A604" s="25">
        <v>596</v>
      </c>
      <c r="B604" s="22" t="s">
        <v>15</v>
      </c>
      <c r="C604" s="22" t="s">
        <v>1779</v>
      </c>
      <c r="D604" s="24" t="str">
        <f>+VLOOKUP(C604,'[1]ADICIONES Y PRORROGAS'!$T$5:$T$1155,1,FALSE)</f>
        <v>PS 2757 2018</v>
      </c>
      <c r="E604" s="29" t="s">
        <v>628</v>
      </c>
      <c r="F604" s="40" t="s">
        <v>24</v>
      </c>
      <c r="G604" s="32">
        <v>43152</v>
      </c>
      <c r="H604" s="32">
        <v>43382</v>
      </c>
      <c r="I604" s="22" t="s">
        <v>3592</v>
      </c>
      <c r="J604" s="34">
        <v>43449</v>
      </c>
      <c r="K604" s="36">
        <v>5160000</v>
      </c>
      <c r="L604" s="36" t="s">
        <v>3557</v>
      </c>
      <c r="M604" s="47" t="s">
        <v>2998</v>
      </c>
      <c r="N604" s="41" t="s">
        <v>2405</v>
      </c>
    </row>
    <row r="605" spans="1:14" s="3" customFormat="1" ht="150.75" customHeight="1" thickBot="1">
      <c r="A605" s="25">
        <v>597</v>
      </c>
      <c r="B605" s="22" t="s">
        <v>17</v>
      </c>
      <c r="C605" s="22" t="s">
        <v>1780</v>
      </c>
      <c r="D605" s="24" t="str">
        <f>+VLOOKUP(C605,'[1]ADICIONES Y PRORROGAS'!$T$5:$T$1155,1,FALSE)</f>
        <v>PS 2930 2018</v>
      </c>
      <c r="E605" s="29" t="s">
        <v>629</v>
      </c>
      <c r="F605" s="40" t="s">
        <v>25</v>
      </c>
      <c r="G605" s="32">
        <v>43161</v>
      </c>
      <c r="H605" s="32">
        <v>43382</v>
      </c>
      <c r="I605" s="22" t="s">
        <v>3592</v>
      </c>
      <c r="J605" s="34">
        <v>43449</v>
      </c>
      <c r="K605" s="36">
        <v>7068000</v>
      </c>
      <c r="L605" s="36" t="s">
        <v>3557</v>
      </c>
      <c r="M605" s="47" t="s">
        <v>2999</v>
      </c>
      <c r="N605" s="41" t="s">
        <v>2405</v>
      </c>
    </row>
    <row r="606" spans="1:14" s="3" customFormat="1" ht="150.75" customHeight="1" thickBot="1">
      <c r="A606" s="25">
        <v>598</v>
      </c>
      <c r="B606" s="22" t="s">
        <v>15</v>
      </c>
      <c r="C606" s="22" t="s">
        <v>1781</v>
      </c>
      <c r="D606" s="24" t="str">
        <f>+VLOOKUP(C606,'[1]ADICIONES Y PRORROGAS'!$T$5:$T$1155,1,FALSE)</f>
        <v>PS 2943 2018</v>
      </c>
      <c r="E606" s="29" t="s">
        <v>630</v>
      </c>
      <c r="F606" s="40" t="s">
        <v>26</v>
      </c>
      <c r="G606" s="32">
        <v>43164</v>
      </c>
      <c r="H606" s="32">
        <v>43382</v>
      </c>
      <c r="I606" s="22" t="s">
        <v>3592</v>
      </c>
      <c r="J606" s="34">
        <v>43449</v>
      </c>
      <c r="K606" s="36">
        <v>9033600</v>
      </c>
      <c r="L606" s="36" t="s">
        <v>3557</v>
      </c>
      <c r="M606" s="47" t="s">
        <v>3000</v>
      </c>
      <c r="N606" s="41" t="s">
        <v>2405</v>
      </c>
    </row>
    <row r="607" spans="1:14" s="3" customFormat="1" ht="150.75" customHeight="1" thickBot="1">
      <c r="A607" s="25">
        <v>599</v>
      </c>
      <c r="B607" s="22" t="s">
        <v>15</v>
      </c>
      <c r="C607" s="22" t="s">
        <v>1782</v>
      </c>
      <c r="D607" s="24" t="str">
        <f>+VLOOKUP(C607,'[1]ADICIONES Y PRORROGAS'!$T$5:$T$1155,1,FALSE)</f>
        <v>PS 2944 2018</v>
      </c>
      <c r="E607" s="29" t="s">
        <v>631</v>
      </c>
      <c r="F607" s="40" t="s">
        <v>2378</v>
      </c>
      <c r="G607" s="32">
        <v>43164</v>
      </c>
      <c r="H607" s="32">
        <v>43382</v>
      </c>
      <c r="I607" s="22" t="s">
        <v>3592</v>
      </c>
      <c r="J607" s="34">
        <v>43449</v>
      </c>
      <c r="K607" s="36">
        <v>7226880</v>
      </c>
      <c r="L607" s="36" t="s">
        <v>3557</v>
      </c>
      <c r="M607" s="47" t="s">
        <v>3001</v>
      </c>
      <c r="N607" s="41" t="s">
        <v>2405</v>
      </c>
    </row>
    <row r="608" spans="1:14" s="3" customFormat="1" ht="150.75" customHeight="1" thickBot="1">
      <c r="A608" s="25">
        <v>600</v>
      </c>
      <c r="B608" s="22" t="s">
        <v>17</v>
      </c>
      <c r="C608" s="22" t="s">
        <v>1783</v>
      </c>
      <c r="D608" s="24" t="str">
        <f>+VLOOKUP(C608,'[1]ADICIONES Y PRORROGAS'!$T$5:$T$1155,1,FALSE)</f>
        <v>PS 2993 2018</v>
      </c>
      <c r="E608" s="29" t="s">
        <v>632</v>
      </c>
      <c r="F608" s="40" t="s">
        <v>25</v>
      </c>
      <c r="G608" s="32">
        <v>43166</v>
      </c>
      <c r="H608" s="32">
        <v>43382</v>
      </c>
      <c r="I608" s="22" t="s">
        <v>3592</v>
      </c>
      <c r="J608" s="34">
        <v>43449</v>
      </c>
      <c r="K608" s="36">
        <v>5831100</v>
      </c>
      <c r="L608" s="36" t="s">
        <v>3557</v>
      </c>
      <c r="M608" s="47" t="s">
        <v>3002</v>
      </c>
      <c r="N608" s="41" t="s">
        <v>2405</v>
      </c>
    </row>
    <row r="609" spans="1:14" s="3" customFormat="1" ht="150.75" customHeight="1" thickBot="1">
      <c r="A609" s="25">
        <v>601</v>
      </c>
      <c r="B609" s="22" t="s">
        <v>15</v>
      </c>
      <c r="C609" s="22" t="s">
        <v>1784</v>
      </c>
      <c r="D609" s="24" t="str">
        <f>+VLOOKUP(C609,'[1]ADICIONES Y PRORROGAS'!$T$5:$T$1155,1,FALSE)</f>
        <v>PS 2994 2018</v>
      </c>
      <c r="E609" s="29" t="s">
        <v>633</v>
      </c>
      <c r="F609" s="40" t="s">
        <v>2379</v>
      </c>
      <c r="G609" s="32">
        <v>43166</v>
      </c>
      <c r="H609" s="32">
        <v>43382</v>
      </c>
      <c r="I609" s="22" t="s">
        <v>3592</v>
      </c>
      <c r="J609" s="34">
        <v>43449</v>
      </c>
      <c r="K609" s="36">
        <v>12647040</v>
      </c>
      <c r="L609" s="36" t="s">
        <v>3557</v>
      </c>
      <c r="M609" s="47" t="s">
        <v>3003</v>
      </c>
      <c r="N609" s="41" t="s">
        <v>2405</v>
      </c>
    </row>
    <row r="610" spans="1:14" s="3" customFormat="1" ht="150.75" customHeight="1" thickBot="1">
      <c r="A610" s="25">
        <v>602</v>
      </c>
      <c r="B610" s="22" t="s">
        <v>32</v>
      </c>
      <c r="C610" s="22" t="s">
        <v>1785</v>
      </c>
      <c r="D610" s="24" t="str">
        <f>+VLOOKUP(C610,'[1]ADICIONES Y PRORROGAS'!$T$5:$T$1155,1,FALSE)</f>
        <v>PS 3034 2018</v>
      </c>
      <c r="E610" s="29" t="s">
        <v>634</v>
      </c>
      <c r="F610" s="40" t="s">
        <v>2371</v>
      </c>
      <c r="G610" s="32">
        <v>43173</v>
      </c>
      <c r="H610" s="32">
        <v>43382</v>
      </c>
      <c r="I610" s="22" t="s">
        <v>3592</v>
      </c>
      <c r="J610" s="34">
        <v>43449</v>
      </c>
      <c r="K610" s="36">
        <v>6775200</v>
      </c>
      <c r="L610" s="36" t="s">
        <v>3557</v>
      </c>
      <c r="M610" s="47" t="s">
        <v>3004</v>
      </c>
      <c r="N610" s="41" t="s">
        <v>2405</v>
      </c>
    </row>
    <row r="611" spans="1:14" s="3" customFormat="1" ht="150.75" customHeight="1" thickBot="1">
      <c r="A611" s="25">
        <v>603</v>
      </c>
      <c r="B611" s="22" t="s">
        <v>17</v>
      </c>
      <c r="C611" s="22" t="s">
        <v>1786</v>
      </c>
      <c r="D611" s="24" t="str">
        <f>+VLOOKUP(C611,'[1]ADICIONES Y PRORROGAS'!$T$5:$T$1155,1,FALSE)</f>
        <v>PS 3038 2018</v>
      </c>
      <c r="E611" s="29" t="s">
        <v>635</v>
      </c>
      <c r="F611" s="40" t="s">
        <v>2380</v>
      </c>
      <c r="G611" s="32">
        <v>43173</v>
      </c>
      <c r="H611" s="32">
        <v>43382</v>
      </c>
      <c r="I611" s="22" t="s">
        <v>3592</v>
      </c>
      <c r="J611" s="34">
        <v>43449</v>
      </c>
      <c r="K611" s="36">
        <v>3612000</v>
      </c>
      <c r="L611" s="36" t="s">
        <v>3557</v>
      </c>
      <c r="M611" s="47" t="s">
        <v>3005</v>
      </c>
      <c r="N611" s="41" t="s">
        <v>2405</v>
      </c>
    </row>
    <row r="612" spans="1:14" s="3" customFormat="1" ht="150.75" customHeight="1" thickBot="1">
      <c r="A612" s="25">
        <v>604</v>
      </c>
      <c r="B612" s="22" t="s">
        <v>17</v>
      </c>
      <c r="C612" s="22" t="s">
        <v>1787</v>
      </c>
      <c r="D612" s="24" t="str">
        <f>+VLOOKUP(C612,'[1]ADICIONES Y PRORROGAS'!$T$5:$T$1155,1,FALSE)</f>
        <v>PS 3039 2018</v>
      </c>
      <c r="E612" s="29" t="s">
        <v>636</v>
      </c>
      <c r="F612" s="40" t="s">
        <v>25</v>
      </c>
      <c r="G612" s="32">
        <v>43173</v>
      </c>
      <c r="H612" s="32">
        <v>43382</v>
      </c>
      <c r="I612" s="22" t="s">
        <v>3592</v>
      </c>
      <c r="J612" s="34">
        <v>43449</v>
      </c>
      <c r="K612" s="36">
        <v>3003900</v>
      </c>
      <c r="L612" s="36" t="s">
        <v>3557</v>
      </c>
      <c r="M612" s="47" t="s">
        <v>3006</v>
      </c>
      <c r="N612" s="41" t="s">
        <v>2405</v>
      </c>
    </row>
    <row r="613" spans="1:14" s="3" customFormat="1" ht="150.75" customHeight="1" thickBot="1">
      <c r="A613" s="25">
        <v>605</v>
      </c>
      <c r="B613" s="22" t="s">
        <v>17</v>
      </c>
      <c r="C613" s="22" t="s">
        <v>1788</v>
      </c>
      <c r="D613" s="24" t="str">
        <f>+VLOOKUP(C613,'[1]ADICIONES Y PRORROGAS'!$T$5:$T$1155,1,FALSE)</f>
        <v>PS 3042 2018</v>
      </c>
      <c r="E613" s="29" t="s">
        <v>637</v>
      </c>
      <c r="F613" s="40" t="s">
        <v>25</v>
      </c>
      <c r="G613" s="32">
        <v>43173</v>
      </c>
      <c r="H613" s="32">
        <v>43382</v>
      </c>
      <c r="I613" s="22" t="s">
        <v>3592</v>
      </c>
      <c r="J613" s="34">
        <v>43449</v>
      </c>
      <c r="K613" s="36">
        <v>3710700</v>
      </c>
      <c r="L613" s="36" t="s">
        <v>3557</v>
      </c>
      <c r="M613" s="47" t="s">
        <v>3007</v>
      </c>
      <c r="N613" s="41" t="s">
        <v>2405</v>
      </c>
    </row>
    <row r="614" spans="1:14" s="3" customFormat="1" ht="150.75" customHeight="1" thickBot="1">
      <c r="A614" s="25">
        <v>606</v>
      </c>
      <c r="B614" s="22" t="s">
        <v>17</v>
      </c>
      <c r="C614" s="22" t="s">
        <v>1789</v>
      </c>
      <c r="D614" s="24" t="str">
        <f>+VLOOKUP(C614,'[1]ADICIONES Y PRORROGAS'!$T$5:$T$1155,1,FALSE)</f>
        <v>PS 3071 2018</v>
      </c>
      <c r="E614" s="29" t="s">
        <v>638</v>
      </c>
      <c r="F614" s="40" t="s">
        <v>25</v>
      </c>
      <c r="G614" s="32">
        <v>43179</v>
      </c>
      <c r="H614" s="32">
        <v>43382</v>
      </c>
      <c r="I614" s="22" t="s">
        <v>3592</v>
      </c>
      <c r="J614" s="34">
        <v>43449</v>
      </c>
      <c r="K614" s="36">
        <v>7598100</v>
      </c>
      <c r="L614" s="36" t="s">
        <v>3557</v>
      </c>
      <c r="M614" s="47" t="s">
        <v>3008</v>
      </c>
      <c r="N614" s="41" t="s">
        <v>2405</v>
      </c>
    </row>
    <row r="615" spans="1:14" s="3" customFormat="1" ht="150.75" customHeight="1" thickBot="1">
      <c r="A615" s="25">
        <v>607</v>
      </c>
      <c r="B615" s="22" t="s">
        <v>17</v>
      </c>
      <c r="C615" s="22" t="s">
        <v>1790</v>
      </c>
      <c r="D615" s="24" t="str">
        <f>+VLOOKUP(C615,'[1]ADICIONES Y PRORROGAS'!$T$5:$T$1155,1,FALSE)</f>
        <v>PS 3085 2018</v>
      </c>
      <c r="E615" s="29" t="s">
        <v>639</v>
      </c>
      <c r="F615" s="40" t="s">
        <v>25</v>
      </c>
      <c r="G615" s="32">
        <v>43180</v>
      </c>
      <c r="H615" s="32">
        <v>43382</v>
      </c>
      <c r="I615" s="22" t="s">
        <v>3592</v>
      </c>
      <c r="J615" s="34">
        <v>43449</v>
      </c>
      <c r="K615" s="36">
        <v>3534000</v>
      </c>
      <c r="L615" s="36" t="s">
        <v>3557</v>
      </c>
      <c r="M615" s="47" t="s">
        <v>3009</v>
      </c>
      <c r="N615" s="41" t="s">
        <v>2405</v>
      </c>
    </row>
    <row r="616" spans="1:14" s="3" customFormat="1" ht="150.75" customHeight="1" thickBot="1">
      <c r="A616" s="25">
        <v>608</v>
      </c>
      <c r="B616" s="22" t="s">
        <v>15</v>
      </c>
      <c r="C616" s="22" t="s">
        <v>1791</v>
      </c>
      <c r="D616" s="24" t="str">
        <f>+VLOOKUP(C616,'[1]ADICIONES Y PRORROGAS'!$T$5:$T$1155,1,FALSE)</f>
        <v>PS 3158 2018</v>
      </c>
      <c r="E616" s="29" t="s">
        <v>640</v>
      </c>
      <c r="F616" s="40" t="s">
        <v>2378</v>
      </c>
      <c r="G616" s="32">
        <v>43194</v>
      </c>
      <c r="H616" s="32">
        <v>43382</v>
      </c>
      <c r="I616" s="22" t="s">
        <v>3592</v>
      </c>
      <c r="J616" s="34">
        <v>43449</v>
      </c>
      <c r="K616" s="36">
        <v>7226880</v>
      </c>
      <c r="L616" s="36" t="s">
        <v>3557</v>
      </c>
      <c r="M616" s="47" t="s">
        <v>3010</v>
      </c>
      <c r="N616" s="41" t="s">
        <v>2405</v>
      </c>
    </row>
    <row r="617" spans="1:14" s="3" customFormat="1" ht="150.75" customHeight="1" thickBot="1">
      <c r="A617" s="25">
        <v>609</v>
      </c>
      <c r="B617" s="22" t="s">
        <v>32</v>
      </c>
      <c r="C617" s="22" t="s">
        <v>1792</v>
      </c>
      <c r="D617" s="24" t="str">
        <f>+VLOOKUP(C617,'[1]ADICIONES Y PRORROGAS'!$T$5:$T$1155,1,FALSE)</f>
        <v>PS 3159 2018</v>
      </c>
      <c r="E617" s="29" t="s">
        <v>641</v>
      </c>
      <c r="F617" s="40" t="s">
        <v>25</v>
      </c>
      <c r="G617" s="32">
        <v>43194</v>
      </c>
      <c r="H617" s="32">
        <v>43382</v>
      </c>
      <c r="I617" s="22" t="s">
        <v>3592</v>
      </c>
      <c r="J617" s="34">
        <v>43449</v>
      </c>
      <c r="K617" s="36">
        <v>6930000</v>
      </c>
      <c r="L617" s="36" t="s">
        <v>3557</v>
      </c>
      <c r="M617" s="47" t="s">
        <v>3011</v>
      </c>
      <c r="N617" s="41" t="s">
        <v>2405</v>
      </c>
    </row>
    <row r="618" spans="1:14" s="3" customFormat="1" ht="150.75" customHeight="1" thickBot="1">
      <c r="A618" s="25">
        <v>610</v>
      </c>
      <c r="B618" s="22" t="s">
        <v>15</v>
      </c>
      <c r="C618" s="22" t="s">
        <v>1793</v>
      </c>
      <c r="D618" s="24" t="str">
        <f>+VLOOKUP(C618,'[1]ADICIONES Y PRORROGAS'!$T$5:$T$1155,1,FALSE)</f>
        <v>PS 3164 2018</v>
      </c>
      <c r="E618" s="29" t="s">
        <v>642</v>
      </c>
      <c r="F618" s="40" t="s">
        <v>2378</v>
      </c>
      <c r="G618" s="32">
        <v>43194</v>
      </c>
      <c r="H618" s="32">
        <v>43382</v>
      </c>
      <c r="I618" s="22" t="s">
        <v>3592</v>
      </c>
      <c r="J618" s="34">
        <v>43449</v>
      </c>
      <c r="K618" s="36">
        <v>19873920</v>
      </c>
      <c r="L618" s="36" t="s">
        <v>3557</v>
      </c>
      <c r="M618" s="47" t="s">
        <v>3012</v>
      </c>
      <c r="N618" s="41" t="s">
        <v>2405</v>
      </c>
    </row>
    <row r="619" spans="1:14" s="3" customFormat="1" ht="150.75" customHeight="1" thickBot="1">
      <c r="A619" s="25">
        <v>611</v>
      </c>
      <c r="B619" s="22" t="s">
        <v>15</v>
      </c>
      <c r="C619" s="22" t="s">
        <v>1794</v>
      </c>
      <c r="D619" s="24" t="str">
        <f>+VLOOKUP(C619,'[1]ADICIONES Y PRORROGAS'!$T$5:$T$1155,1,FALSE)</f>
        <v>PS 3898 2018</v>
      </c>
      <c r="E619" s="29" t="s">
        <v>643</v>
      </c>
      <c r="F619" s="40" t="s">
        <v>2366</v>
      </c>
      <c r="G619" s="32">
        <v>43215</v>
      </c>
      <c r="H619" s="32">
        <v>43382</v>
      </c>
      <c r="I619" s="22" t="s">
        <v>3592</v>
      </c>
      <c r="J619" s="34">
        <v>43449</v>
      </c>
      <c r="K619" s="36">
        <v>2710080</v>
      </c>
      <c r="L619" s="36" t="s">
        <v>3557</v>
      </c>
      <c r="M619" s="47" t="s">
        <v>3013</v>
      </c>
      <c r="N619" s="41" t="s">
        <v>2405</v>
      </c>
    </row>
    <row r="620" spans="1:14" s="3" customFormat="1" ht="150.75" customHeight="1" thickBot="1">
      <c r="A620" s="25">
        <v>612</v>
      </c>
      <c r="B620" s="22" t="s">
        <v>15</v>
      </c>
      <c r="C620" s="22" t="s">
        <v>1795</v>
      </c>
      <c r="D620" s="24" t="str">
        <f>+VLOOKUP(C620,'[1]ADICIONES Y PRORROGAS'!$T$5:$T$1155,1,FALSE)</f>
        <v>PS 3900 2018</v>
      </c>
      <c r="E620" s="29" t="s">
        <v>644</v>
      </c>
      <c r="F620" s="40" t="s">
        <v>2366</v>
      </c>
      <c r="G620" s="32">
        <v>43215</v>
      </c>
      <c r="H620" s="32">
        <v>43382</v>
      </c>
      <c r="I620" s="22" t="s">
        <v>3592</v>
      </c>
      <c r="J620" s="34">
        <v>43449</v>
      </c>
      <c r="K620" s="36">
        <v>7226880</v>
      </c>
      <c r="L620" s="36" t="s">
        <v>3557</v>
      </c>
      <c r="M620" s="47" t="s">
        <v>3014</v>
      </c>
      <c r="N620" s="41" t="s">
        <v>2405</v>
      </c>
    </row>
    <row r="621" spans="1:14" s="3" customFormat="1" ht="150.75" customHeight="1" thickBot="1">
      <c r="A621" s="25">
        <v>613</v>
      </c>
      <c r="B621" s="22" t="s">
        <v>15</v>
      </c>
      <c r="C621" s="22" t="s">
        <v>1796</v>
      </c>
      <c r="D621" s="24" t="str">
        <f>+VLOOKUP(C621,'[1]ADICIONES Y PRORROGAS'!$T$5:$T$1155,1,FALSE)</f>
        <v>PS 3910 2018</v>
      </c>
      <c r="E621" s="29" t="s">
        <v>645</v>
      </c>
      <c r="F621" s="40" t="s">
        <v>2378</v>
      </c>
      <c r="G621" s="32">
        <v>43221</v>
      </c>
      <c r="H621" s="32">
        <v>43382</v>
      </c>
      <c r="I621" s="22" t="s">
        <v>3592</v>
      </c>
      <c r="J621" s="34">
        <v>43449</v>
      </c>
      <c r="K621" s="36">
        <v>13550400</v>
      </c>
      <c r="L621" s="36" t="s">
        <v>3557</v>
      </c>
      <c r="M621" s="47" t="s">
        <v>3015</v>
      </c>
      <c r="N621" s="41" t="s">
        <v>2405</v>
      </c>
    </row>
    <row r="622" spans="1:14" s="3" customFormat="1" ht="150.75" customHeight="1" thickBot="1">
      <c r="A622" s="25">
        <v>614</v>
      </c>
      <c r="B622" s="22" t="s">
        <v>15</v>
      </c>
      <c r="C622" s="22" t="s">
        <v>1797</v>
      </c>
      <c r="D622" s="24" t="str">
        <f>+VLOOKUP(C622,'[1]ADICIONES Y PRORROGAS'!$T$5:$T$1155,1,FALSE)</f>
        <v>PS 5251 2018</v>
      </c>
      <c r="E622" s="29" t="s">
        <v>646</v>
      </c>
      <c r="F622" s="40" t="s">
        <v>2378</v>
      </c>
      <c r="G622" s="32">
        <v>43313</v>
      </c>
      <c r="H622" s="32">
        <v>43382</v>
      </c>
      <c r="I622" s="22" t="s">
        <v>3592</v>
      </c>
      <c r="J622" s="34">
        <v>43449</v>
      </c>
      <c r="K622" s="36">
        <v>6775200</v>
      </c>
      <c r="L622" s="36" t="s">
        <v>3557</v>
      </c>
      <c r="M622" s="47" t="s">
        <v>3016</v>
      </c>
      <c r="N622" s="41" t="s">
        <v>2405</v>
      </c>
    </row>
    <row r="623" spans="1:14" s="3" customFormat="1" ht="150.75" customHeight="1" thickBot="1">
      <c r="A623" s="25">
        <v>615</v>
      </c>
      <c r="B623" s="22" t="s">
        <v>15</v>
      </c>
      <c r="C623" s="22" t="s">
        <v>1798</v>
      </c>
      <c r="D623" s="24" t="str">
        <f>+VLOOKUP(C623,'[1]ADICIONES Y PRORROGAS'!$T$5:$T$1155,1,FALSE)</f>
        <v>PS 5253 2018</v>
      </c>
      <c r="E623" s="29" t="s">
        <v>647</v>
      </c>
      <c r="F623" s="40" t="s">
        <v>25</v>
      </c>
      <c r="G623" s="32">
        <v>43313</v>
      </c>
      <c r="H623" s="32">
        <v>43382</v>
      </c>
      <c r="I623" s="22" t="s">
        <v>3592</v>
      </c>
      <c r="J623" s="34">
        <v>43449</v>
      </c>
      <c r="K623" s="36">
        <v>3534000</v>
      </c>
      <c r="L623" s="36" t="s">
        <v>3557</v>
      </c>
      <c r="M623" s="47" t="s">
        <v>3017</v>
      </c>
      <c r="N623" s="41" t="s">
        <v>2405</v>
      </c>
    </row>
    <row r="624" spans="1:14" s="3" customFormat="1" ht="150.75" customHeight="1" thickBot="1">
      <c r="A624" s="25">
        <v>616</v>
      </c>
      <c r="B624" s="22" t="s">
        <v>15</v>
      </c>
      <c r="C624" s="22" t="s">
        <v>1799</v>
      </c>
      <c r="D624" s="24" t="str">
        <f>+VLOOKUP(C624,'[1]ADICIONES Y PRORROGAS'!$T$5:$T$1155,1,FALSE)</f>
        <v>PS 4251 2018</v>
      </c>
      <c r="E624" s="29" t="s">
        <v>648</v>
      </c>
      <c r="F624" s="40" t="s">
        <v>2381</v>
      </c>
      <c r="G624" s="32">
        <v>43110</v>
      </c>
      <c r="H624" s="32">
        <v>43382</v>
      </c>
      <c r="I624" s="22" t="s">
        <v>3592</v>
      </c>
      <c r="J624" s="34">
        <v>43449</v>
      </c>
      <c r="K624" s="36">
        <v>20325600</v>
      </c>
      <c r="L624" s="36" t="s">
        <v>3557</v>
      </c>
      <c r="M624" s="47" t="s">
        <v>3018</v>
      </c>
      <c r="N624" s="41" t="s">
        <v>2405</v>
      </c>
    </row>
    <row r="625" spans="1:14" s="3" customFormat="1" ht="150.75" customHeight="1" thickBot="1">
      <c r="A625" s="25">
        <v>617</v>
      </c>
      <c r="B625" s="22" t="s">
        <v>15</v>
      </c>
      <c r="C625" s="22" t="s">
        <v>1800</v>
      </c>
      <c r="D625" s="24" t="str">
        <f>+VLOOKUP(C625,'[1]ADICIONES Y PRORROGAS'!$T$5:$T$1155,1,FALSE)</f>
        <v>PS 5197 2018</v>
      </c>
      <c r="E625" s="29" t="s">
        <v>649</v>
      </c>
      <c r="F625" s="40" t="s">
        <v>25</v>
      </c>
      <c r="G625" s="32">
        <v>43110</v>
      </c>
      <c r="H625" s="32">
        <v>43382</v>
      </c>
      <c r="I625" s="22" t="s">
        <v>3592</v>
      </c>
      <c r="J625" s="34">
        <v>43449</v>
      </c>
      <c r="K625" s="36">
        <v>5477700</v>
      </c>
      <c r="L625" s="36" t="s">
        <v>3557</v>
      </c>
      <c r="M625" s="47" t="s">
        <v>3019</v>
      </c>
      <c r="N625" s="41" t="s">
        <v>2405</v>
      </c>
    </row>
    <row r="626" spans="1:14" s="3" customFormat="1" ht="150.75" customHeight="1" thickBot="1">
      <c r="A626" s="25">
        <v>618</v>
      </c>
      <c r="B626" s="22" t="s">
        <v>19</v>
      </c>
      <c r="C626" s="22" t="s">
        <v>1801</v>
      </c>
      <c r="D626" s="24" t="str">
        <f>+VLOOKUP(C626,'[1]ADICIONES Y PRORROGAS'!$T$5:$T$1155,1,FALSE)</f>
        <v>PS 5260 2018</v>
      </c>
      <c r="E626" s="29" t="s">
        <v>650</v>
      </c>
      <c r="F626" s="40" t="s">
        <v>26</v>
      </c>
      <c r="G626" s="32">
        <v>43315</v>
      </c>
      <c r="H626" s="32">
        <v>43382</v>
      </c>
      <c r="I626" s="22" t="s">
        <v>3592</v>
      </c>
      <c r="J626" s="34">
        <v>43449</v>
      </c>
      <c r="K626" s="36">
        <v>13550400</v>
      </c>
      <c r="L626" s="36" t="s">
        <v>3557</v>
      </c>
      <c r="M626" s="47" t="s">
        <v>3020</v>
      </c>
      <c r="N626" s="41" t="s">
        <v>2405</v>
      </c>
    </row>
    <row r="627" spans="1:14" s="3" customFormat="1" ht="150.75" customHeight="1" thickBot="1">
      <c r="A627" s="25">
        <v>619</v>
      </c>
      <c r="B627" s="22" t="s">
        <v>17</v>
      </c>
      <c r="C627" s="22" t="s">
        <v>1802</v>
      </c>
      <c r="D627" s="24" t="str">
        <f>+VLOOKUP(C627,'[1]ADICIONES Y PRORROGAS'!$T$5:$T$1155,1,FALSE)</f>
        <v>PS 5472 2018</v>
      </c>
      <c r="E627" s="29" t="s">
        <v>651</v>
      </c>
      <c r="F627" s="40" t="s">
        <v>2378</v>
      </c>
      <c r="G627" s="32">
        <v>43353</v>
      </c>
      <c r="H627" s="32">
        <v>43382</v>
      </c>
      <c r="I627" s="22" t="s">
        <v>3592</v>
      </c>
      <c r="J627" s="34">
        <v>43449</v>
      </c>
      <c r="K627" s="36">
        <v>10840320</v>
      </c>
      <c r="L627" s="36" t="s">
        <v>3557</v>
      </c>
      <c r="M627" s="47" t="s">
        <v>3021</v>
      </c>
      <c r="N627" s="41" t="s">
        <v>2405</v>
      </c>
    </row>
    <row r="628" spans="1:14" s="3" customFormat="1" ht="150.75" customHeight="1" thickBot="1">
      <c r="A628" s="25">
        <v>620</v>
      </c>
      <c r="B628" s="22" t="s">
        <v>15</v>
      </c>
      <c r="C628" s="22" t="s">
        <v>1803</v>
      </c>
      <c r="D628" s="24" t="str">
        <f>+VLOOKUP(C628,'[1]ADICIONES Y PRORROGAS'!$T$5:$T$1155,1,FALSE)</f>
        <v>PS 5526 2018</v>
      </c>
      <c r="E628" s="29" t="s">
        <v>652</v>
      </c>
      <c r="F628" s="40" t="s">
        <v>2367</v>
      </c>
      <c r="G628" s="32">
        <v>43355</v>
      </c>
      <c r="H628" s="32">
        <v>43384</v>
      </c>
      <c r="I628" s="22" t="s">
        <v>3596</v>
      </c>
      <c r="J628" s="34">
        <v>43449</v>
      </c>
      <c r="K628" s="36">
        <v>0</v>
      </c>
      <c r="L628" s="36" t="s">
        <v>3557</v>
      </c>
      <c r="M628" s="47" t="s">
        <v>3022</v>
      </c>
      <c r="N628" s="41" t="s">
        <v>2405</v>
      </c>
    </row>
    <row r="629" spans="1:14" s="3" customFormat="1" ht="150.75" customHeight="1" thickBot="1">
      <c r="A629" s="25">
        <v>621</v>
      </c>
      <c r="B629" s="22" t="s">
        <v>15</v>
      </c>
      <c r="C629" s="22" t="s">
        <v>1804</v>
      </c>
      <c r="D629" s="24" t="str">
        <f>+VLOOKUP(C629,'[1]ADICIONES Y PRORROGAS'!$T$5:$T$1155,1,FALSE)</f>
        <v>PS 5545 2018</v>
      </c>
      <c r="E629" s="29" t="s">
        <v>653</v>
      </c>
      <c r="F629" s="40" t="s">
        <v>26</v>
      </c>
      <c r="G629" s="32">
        <v>43360</v>
      </c>
      <c r="H629" s="32">
        <v>43389</v>
      </c>
      <c r="I629" s="22" t="s">
        <v>3594</v>
      </c>
      <c r="J629" s="34">
        <v>43449</v>
      </c>
      <c r="K629" s="36">
        <v>0</v>
      </c>
      <c r="L629" s="36" t="s">
        <v>3557</v>
      </c>
      <c r="M629" s="47" t="s">
        <v>3023</v>
      </c>
      <c r="N629" s="41" t="s">
        <v>2405</v>
      </c>
    </row>
    <row r="630" spans="1:14" s="3" customFormat="1" ht="150.75" customHeight="1" thickBot="1">
      <c r="A630" s="25">
        <v>622</v>
      </c>
      <c r="B630" s="22" t="s">
        <v>15</v>
      </c>
      <c r="C630" s="22" t="s">
        <v>1805</v>
      </c>
      <c r="D630" s="24" t="str">
        <f>+VLOOKUP(C630,'[1]ADICIONES Y PRORROGAS'!$T$5:$T$1155,1,FALSE)</f>
        <v>PS 5541 2018</v>
      </c>
      <c r="E630" s="29" t="s">
        <v>654</v>
      </c>
      <c r="F630" s="40" t="s">
        <v>25</v>
      </c>
      <c r="G630" s="32">
        <v>43360</v>
      </c>
      <c r="H630" s="32">
        <v>43389</v>
      </c>
      <c r="I630" s="22" t="s">
        <v>3594</v>
      </c>
      <c r="J630" s="34">
        <v>43449</v>
      </c>
      <c r="K630" s="36">
        <v>1413600</v>
      </c>
      <c r="L630" s="36" t="s">
        <v>3557</v>
      </c>
      <c r="M630" s="47" t="s">
        <v>3024</v>
      </c>
      <c r="N630" s="41" t="s">
        <v>2405</v>
      </c>
    </row>
    <row r="631" spans="1:14" s="3" customFormat="1" ht="150.75" customHeight="1" thickBot="1">
      <c r="A631" s="25">
        <v>623</v>
      </c>
      <c r="B631" s="22" t="s">
        <v>15</v>
      </c>
      <c r="C631" s="22" t="s">
        <v>1806</v>
      </c>
      <c r="D631" s="24" t="str">
        <f>+VLOOKUP(C631,'[1]ADICIONES Y PRORROGAS'!$T$5:$T$1155,1,FALSE)</f>
        <v>PS 5543 2018</v>
      </c>
      <c r="E631" s="29" t="s">
        <v>655</v>
      </c>
      <c r="F631" s="40" t="s">
        <v>2366</v>
      </c>
      <c r="G631" s="32">
        <v>43360</v>
      </c>
      <c r="H631" s="32">
        <v>43389</v>
      </c>
      <c r="I631" s="22" t="s">
        <v>3594</v>
      </c>
      <c r="J631" s="34">
        <v>43449</v>
      </c>
      <c r="K631" s="36">
        <v>0</v>
      </c>
      <c r="L631" s="36" t="s">
        <v>3557</v>
      </c>
      <c r="M631" s="47" t="s">
        <v>3025</v>
      </c>
      <c r="N631" s="41" t="s">
        <v>2405</v>
      </c>
    </row>
    <row r="632" spans="1:14" s="3" customFormat="1" ht="150.75" customHeight="1" thickBot="1">
      <c r="A632" s="25">
        <v>624</v>
      </c>
      <c r="B632" s="22" t="s">
        <v>16</v>
      </c>
      <c r="C632" s="22" t="s">
        <v>1807</v>
      </c>
      <c r="D632" s="24" t="str">
        <f>+VLOOKUP(C632,'[1]ADICIONES Y PRORROGAS'!$T$5:$T$1155,1,FALSE)</f>
        <v>PS 1370 2018</v>
      </c>
      <c r="E632" s="29" t="s">
        <v>656</v>
      </c>
      <c r="F632" s="40" t="s">
        <v>2382</v>
      </c>
      <c r="G632" s="32">
        <v>43110</v>
      </c>
      <c r="H632" s="32">
        <v>43382</v>
      </c>
      <c r="I632" s="22" t="s">
        <v>3592</v>
      </c>
      <c r="J632" s="34">
        <v>43449</v>
      </c>
      <c r="K632" s="36">
        <v>12132960</v>
      </c>
      <c r="L632" s="36" t="s">
        <v>3557</v>
      </c>
      <c r="M632" s="47" t="s">
        <v>3026</v>
      </c>
      <c r="N632" s="41" t="s">
        <v>2405</v>
      </c>
    </row>
    <row r="633" spans="1:14" s="3" customFormat="1" ht="150.75" customHeight="1" thickBot="1">
      <c r="A633" s="25">
        <v>625</v>
      </c>
      <c r="B633" s="22" t="s">
        <v>16</v>
      </c>
      <c r="C633" s="22" t="s">
        <v>1808</v>
      </c>
      <c r="D633" s="24" t="str">
        <f>+VLOOKUP(C633,'[1]ADICIONES Y PRORROGAS'!$T$5:$T$1155,1,FALSE)</f>
        <v>PS 1371 2018</v>
      </c>
      <c r="E633" s="29" t="s">
        <v>657</v>
      </c>
      <c r="F633" s="40" t="s">
        <v>2382</v>
      </c>
      <c r="G633" s="32">
        <v>43110</v>
      </c>
      <c r="H633" s="32">
        <v>43382</v>
      </c>
      <c r="I633" s="22" t="s">
        <v>3592</v>
      </c>
      <c r="J633" s="34">
        <v>43449</v>
      </c>
      <c r="K633" s="36">
        <v>9244160</v>
      </c>
      <c r="L633" s="36" t="s">
        <v>3557</v>
      </c>
      <c r="M633" s="47" t="s">
        <v>3027</v>
      </c>
      <c r="N633" s="41" t="s">
        <v>2405</v>
      </c>
    </row>
    <row r="634" spans="1:14" s="3" customFormat="1" ht="150.75" customHeight="1" thickBot="1">
      <c r="A634" s="25">
        <v>626</v>
      </c>
      <c r="B634" s="22" t="s">
        <v>16</v>
      </c>
      <c r="C634" s="22" t="s">
        <v>1809</v>
      </c>
      <c r="D634" s="24" t="str">
        <f>+VLOOKUP(C634,'[1]ADICIONES Y PRORROGAS'!$T$5:$T$1155,1,FALSE)</f>
        <v>PS 1372 2018</v>
      </c>
      <c r="E634" s="29" t="s">
        <v>658</v>
      </c>
      <c r="F634" s="40" t="s">
        <v>2382</v>
      </c>
      <c r="G634" s="32">
        <v>43110</v>
      </c>
      <c r="H634" s="32">
        <v>43382</v>
      </c>
      <c r="I634" s="22" t="s">
        <v>3592</v>
      </c>
      <c r="J634" s="34">
        <v>43449</v>
      </c>
      <c r="K634" s="36">
        <v>9821920</v>
      </c>
      <c r="L634" s="36" t="s">
        <v>3557</v>
      </c>
      <c r="M634" s="47" t="s">
        <v>3028</v>
      </c>
      <c r="N634" s="41" t="s">
        <v>2405</v>
      </c>
    </row>
    <row r="635" spans="1:14" s="3" customFormat="1" ht="150.75" customHeight="1" thickBot="1">
      <c r="A635" s="25">
        <v>627</v>
      </c>
      <c r="B635" s="22" t="s">
        <v>16</v>
      </c>
      <c r="C635" s="22" t="s">
        <v>1810</v>
      </c>
      <c r="D635" s="24" t="str">
        <f>+VLOOKUP(C635,'[1]ADICIONES Y PRORROGAS'!$T$5:$T$1155,1,FALSE)</f>
        <v>PS 1373 2018</v>
      </c>
      <c r="E635" s="29" t="s">
        <v>659</v>
      </c>
      <c r="F635" s="40" t="s">
        <v>2382</v>
      </c>
      <c r="G635" s="32">
        <v>43110</v>
      </c>
      <c r="H635" s="32">
        <v>43382</v>
      </c>
      <c r="I635" s="22" t="s">
        <v>3592</v>
      </c>
      <c r="J635" s="34">
        <v>43449</v>
      </c>
      <c r="K635" s="36">
        <v>9821920</v>
      </c>
      <c r="L635" s="36" t="s">
        <v>3557</v>
      </c>
      <c r="M635" s="47" t="s">
        <v>3029</v>
      </c>
      <c r="N635" s="41" t="s">
        <v>2405</v>
      </c>
    </row>
    <row r="636" spans="1:14" s="3" customFormat="1" ht="150.75" customHeight="1" thickBot="1">
      <c r="A636" s="25">
        <v>628</v>
      </c>
      <c r="B636" s="22" t="s">
        <v>16</v>
      </c>
      <c r="C636" s="22" t="s">
        <v>1811</v>
      </c>
      <c r="D636" s="24" t="str">
        <f>+VLOOKUP(C636,'[1]ADICIONES Y PRORROGAS'!$T$5:$T$1155,1,FALSE)</f>
        <v>PS 5340 2018</v>
      </c>
      <c r="E636" s="29" t="s">
        <v>660</v>
      </c>
      <c r="F636" s="40" t="s">
        <v>2372</v>
      </c>
      <c r="G636" s="32">
        <v>43322</v>
      </c>
      <c r="H636" s="32">
        <v>43382</v>
      </c>
      <c r="I636" s="22" t="s">
        <v>3592</v>
      </c>
      <c r="J636" s="34">
        <v>43449</v>
      </c>
      <c r="K636" s="36">
        <v>5160000</v>
      </c>
      <c r="L636" s="36" t="s">
        <v>3557</v>
      </c>
      <c r="M636" s="47" t="s">
        <v>3030</v>
      </c>
      <c r="N636" s="41" t="s">
        <v>2405</v>
      </c>
    </row>
    <row r="637" spans="1:14" s="3" customFormat="1" ht="150.75" customHeight="1" thickBot="1">
      <c r="A637" s="25">
        <v>629</v>
      </c>
      <c r="B637" s="22" t="s">
        <v>16</v>
      </c>
      <c r="C637" s="22" t="s">
        <v>1812</v>
      </c>
      <c r="D637" s="24" t="str">
        <f>+VLOOKUP(C637,'[1]ADICIONES Y PRORROGAS'!$T$5:$T$1155,1,FALSE)</f>
        <v>PS 1376 2018</v>
      </c>
      <c r="E637" s="29" t="s">
        <v>661</v>
      </c>
      <c r="F637" s="40" t="s">
        <v>2377</v>
      </c>
      <c r="G637" s="32">
        <v>43110</v>
      </c>
      <c r="H637" s="32">
        <v>43382</v>
      </c>
      <c r="I637" s="22" t="s">
        <v>3592</v>
      </c>
      <c r="J637" s="34">
        <v>43449</v>
      </c>
      <c r="K637" s="36">
        <v>2496000</v>
      </c>
      <c r="L637" s="36" t="s">
        <v>3557</v>
      </c>
      <c r="M637" s="47" t="s">
        <v>3031</v>
      </c>
      <c r="N637" s="41" t="s">
        <v>2405</v>
      </c>
    </row>
    <row r="638" spans="1:14" s="3" customFormat="1" ht="150.75" customHeight="1" thickBot="1">
      <c r="A638" s="25">
        <v>630</v>
      </c>
      <c r="B638" s="22" t="s">
        <v>16</v>
      </c>
      <c r="C638" s="22" t="s">
        <v>1813</v>
      </c>
      <c r="D638" s="24" t="str">
        <f>+VLOOKUP(C638,'[1]ADICIONES Y PRORROGAS'!$T$5:$T$1155,1,FALSE)</f>
        <v>PS 1377 2018</v>
      </c>
      <c r="E638" s="29" t="s">
        <v>662</v>
      </c>
      <c r="F638" s="40" t="s">
        <v>2340</v>
      </c>
      <c r="G638" s="32">
        <v>43110</v>
      </c>
      <c r="H638" s="32">
        <v>43382</v>
      </c>
      <c r="I638" s="22" t="s">
        <v>3592</v>
      </c>
      <c r="J638" s="34">
        <v>43449</v>
      </c>
      <c r="K638" s="36">
        <v>2808000</v>
      </c>
      <c r="L638" s="36" t="s">
        <v>3557</v>
      </c>
      <c r="M638" s="47" t="s">
        <v>3032</v>
      </c>
      <c r="N638" s="41" t="s">
        <v>2405</v>
      </c>
    </row>
    <row r="639" spans="1:14" s="3" customFormat="1" ht="150.75" customHeight="1" thickBot="1">
      <c r="A639" s="25">
        <v>631</v>
      </c>
      <c r="B639" s="22" t="s">
        <v>15</v>
      </c>
      <c r="C639" s="22" t="s">
        <v>1814</v>
      </c>
      <c r="D639" s="24" t="str">
        <f>+VLOOKUP(C639,'[1]ADICIONES Y PRORROGAS'!$T$5:$T$1155,1,FALSE)</f>
        <v>PS 1378 2018</v>
      </c>
      <c r="E639" s="29" t="s">
        <v>663</v>
      </c>
      <c r="F639" s="40" t="s">
        <v>2382</v>
      </c>
      <c r="G639" s="32">
        <v>43110</v>
      </c>
      <c r="H639" s="32">
        <v>43382</v>
      </c>
      <c r="I639" s="22" t="s">
        <v>3592</v>
      </c>
      <c r="J639" s="34">
        <v>43449</v>
      </c>
      <c r="K639" s="36">
        <v>19499400</v>
      </c>
      <c r="L639" s="36" t="s">
        <v>3557</v>
      </c>
      <c r="M639" s="47" t="s">
        <v>3033</v>
      </c>
      <c r="N639" s="41" t="s">
        <v>2405</v>
      </c>
    </row>
    <row r="640" spans="1:14" s="3" customFormat="1" ht="150.75" customHeight="1" thickBot="1">
      <c r="A640" s="25">
        <v>632</v>
      </c>
      <c r="B640" s="22" t="s">
        <v>15</v>
      </c>
      <c r="C640" s="22" t="s">
        <v>1815</v>
      </c>
      <c r="D640" s="24" t="str">
        <f>+VLOOKUP(C640,'[1]ADICIONES Y PRORROGAS'!$T$5:$T$1155,1,FALSE)</f>
        <v>PS 1379 2018</v>
      </c>
      <c r="E640" s="29" t="s">
        <v>664</v>
      </c>
      <c r="F640" s="40" t="s">
        <v>2382</v>
      </c>
      <c r="G640" s="32">
        <v>43110</v>
      </c>
      <c r="H640" s="32">
        <v>43382</v>
      </c>
      <c r="I640" s="22" t="s">
        <v>3592</v>
      </c>
      <c r="J640" s="34">
        <v>43449</v>
      </c>
      <c r="K640" s="36">
        <v>19499400</v>
      </c>
      <c r="L640" s="36" t="s">
        <v>3557</v>
      </c>
      <c r="M640" s="47" t="s">
        <v>3034</v>
      </c>
      <c r="N640" s="41" t="s">
        <v>2405</v>
      </c>
    </row>
    <row r="641" spans="1:14" s="3" customFormat="1" ht="150.75" customHeight="1" thickBot="1">
      <c r="A641" s="25">
        <v>633</v>
      </c>
      <c r="B641" s="22" t="s">
        <v>15</v>
      </c>
      <c r="C641" s="22" t="s">
        <v>1816</v>
      </c>
      <c r="D641" s="24" t="str">
        <f>+VLOOKUP(C641,'[1]ADICIONES Y PRORROGAS'!$T$5:$T$1155,1,FALSE)</f>
        <v>PS 1380 2018</v>
      </c>
      <c r="E641" s="29" t="s">
        <v>665</v>
      </c>
      <c r="F641" s="40" t="s">
        <v>2382</v>
      </c>
      <c r="G641" s="32">
        <v>43110</v>
      </c>
      <c r="H641" s="32">
        <v>43382</v>
      </c>
      <c r="I641" s="22" t="s">
        <v>3592</v>
      </c>
      <c r="J641" s="34">
        <v>43449</v>
      </c>
      <c r="K641" s="36">
        <v>7799760</v>
      </c>
      <c r="L641" s="36" t="s">
        <v>3557</v>
      </c>
      <c r="M641" s="47" t="s">
        <v>3035</v>
      </c>
      <c r="N641" s="41" t="s">
        <v>2405</v>
      </c>
    </row>
    <row r="642" spans="1:14" s="3" customFormat="1" ht="150.75" customHeight="1" thickBot="1">
      <c r="A642" s="25">
        <v>634</v>
      </c>
      <c r="B642" s="22" t="s">
        <v>15</v>
      </c>
      <c r="C642" s="22" t="s">
        <v>1817</v>
      </c>
      <c r="D642" s="24" t="str">
        <f>+VLOOKUP(C642,'[1]ADICIONES Y PRORROGAS'!$T$5:$T$1155,1,FALSE)</f>
        <v>PS 1381 2018</v>
      </c>
      <c r="E642" s="29" t="s">
        <v>666</v>
      </c>
      <c r="F642" s="40" t="s">
        <v>2382</v>
      </c>
      <c r="G642" s="32">
        <v>43110</v>
      </c>
      <c r="H642" s="32">
        <v>43382</v>
      </c>
      <c r="I642" s="22" t="s">
        <v>3592</v>
      </c>
      <c r="J642" s="34">
        <v>43449</v>
      </c>
      <c r="K642" s="36">
        <v>10688560</v>
      </c>
      <c r="L642" s="36" t="s">
        <v>3557</v>
      </c>
      <c r="M642" s="47" t="s">
        <v>3036</v>
      </c>
      <c r="N642" s="41" t="s">
        <v>2405</v>
      </c>
    </row>
    <row r="643" spans="1:14" s="3" customFormat="1" ht="150.75" customHeight="1" thickBot="1">
      <c r="A643" s="25">
        <v>635</v>
      </c>
      <c r="B643" s="22" t="s">
        <v>15</v>
      </c>
      <c r="C643" s="22" t="s">
        <v>1818</v>
      </c>
      <c r="D643" s="24" t="str">
        <f>+VLOOKUP(C643,'[1]ADICIONES Y PRORROGAS'!$T$5:$T$1155,1,FALSE)</f>
        <v>PS 1383 2018</v>
      </c>
      <c r="E643" s="29" t="s">
        <v>667</v>
      </c>
      <c r="F643" s="40" t="s">
        <v>2382</v>
      </c>
      <c r="G643" s="32">
        <v>43110</v>
      </c>
      <c r="H643" s="32">
        <v>43382</v>
      </c>
      <c r="I643" s="22" t="s">
        <v>3592</v>
      </c>
      <c r="J643" s="34">
        <v>43449</v>
      </c>
      <c r="K643" s="36">
        <v>13866240</v>
      </c>
      <c r="L643" s="36" t="s">
        <v>3557</v>
      </c>
      <c r="M643" s="47" t="s">
        <v>3037</v>
      </c>
      <c r="N643" s="41" t="s">
        <v>2405</v>
      </c>
    </row>
    <row r="644" spans="1:14" s="3" customFormat="1" ht="150.75" customHeight="1" thickBot="1">
      <c r="A644" s="25">
        <v>636</v>
      </c>
      <c r="B644" s="22" t="s">
        <v>15</v>
      </c>
      <c r="C644" s="22" t="s">
        <v>1819</v>
      </c>
      <c r="D644" s="24" t="str">
        <f>+VLOOKUP(C644,'[1]ADICIONES Y PRORROGAS'!$T$5:$T$1155,1,FALSE)</f>
        <v>PS 1384 2018</v>
      </c>
      <c r="E644" s="29" t="s">
        <v>668</v>
      </c>
      <c r="F644" s="40" t="s">
        <v>2382</v>
      </c>
      <c r="G644" s="32">
        <v>43110</v>
      </c>
      <c r="H644" s="32">
        <v>43382</v>
      </c>
      <c r="I644" s="22" t="s">
        <v>3592</v>
      </c>
      <c r="J644" s="34">
        <v>43449</v>
      </c>
      <c r="K644" s="36">
        <v>10399680</v>
      </c>
      <c r="L644" s="36" t="s">
        <v>3557</v>
      </c>
      <c r="M644" s="47" t="s">
        <v>3038</v>
      </c>
      <c r="N644" s="41" t="s">
        <v>2405</v>
      </c>
    </row>
    <row r="645" spans="1:14" s="3" customFormat="1" ht="150.75" customHeight="1" thickBot="1">
      <c r="A645" s="25">
        <v>637</v>
      </c>
      <c r="B645" s="22" t="s">
        <v>15</v>
      </c>
      <c r="C645" s="22" t="s">
        <v>1820</v>
      </c>
      <c r="D645" s="24" t="str">
        <f>+VLOOKUP(C645,'[1]ADICIONES Y PRORROGAS'!$T$5:$T$1155,1,FALSE)</f>
        <v>PS 1385 2018</v>
      </c>
      <c r="E645" s="29" t="s">
        <v>669</v>
      </c>
      <c r="F645" s="40" t="s">
        <v>2382</v>
      </c>
      <c r="G645" s="32">
        <v>43110</v>
      </c>
      <c r="H645" s="32">
        <v>43382</v>
      </c>
      <c r="I645" s="22" t="s">
        <v>3592</v>
      </c>
      <c r="J645" s="34">
        <v>43449</v>
      </c>
      <c r="K645" s="36">
        <v>9244160</v>
      </c>
      <c r="L645" s="36" t="s">
        <v>3557</v>
      </c>
      <c r="M645" s="47" t="s">
        <v>3039</v>
      </c>
      <c r="N645" s="41" t="s">
        <v>2405</v>
      </c>
    </row>
    <row r="646" spans="1:14" s="3" customFormat="1" ht="150.75" customHeight="1" thickBot="1">
      <c r="A646" s="25">
        <v>638</v>
      </c>
      <c r="B646" s="22" t="s">
        <v>15</v>
      </c>
      <c r="C646" s="22" t="s">
        <v>1821</v>
      </c>
      <c r="D646" s="24" t="str">
        <f>+VLOOKUP(C646,'[1]ADICIONES Y PRORROGAS'!$T$5:$T$1155,1,FALSE)</f>
        <v>PS 1386 2018</v>
      </c>
      <c r="E646" s="29" t="s">
        <v>670</v>
      </c>
      <c r="F646" s="40" t="s">
        <v>2382</v>
      </c>
      <c r="G646" s="32">
        <v>43110</v>
      </c>
      <c r="H646" s="32">
        <v>43382</v>
      </c>
      <c r="I646" s="22" t="s">
        <v>3592</v>
      </c>
      <c r="J646" s="34">
        <v>43449</v>
      </c>
      <c r="K646" s="36">
        <v>19499400</v>
      </c>
      <c r="L646" s="36" t="s">
        <v>3557</v>
      </c>
      <c r="M646" s="47" t="s">
        <v>3040</v>
      </c>
      <c r="N646" s="41" t="s">
        <v>2405</v>
      </c>
    </row>
    <row r="647" spans="1:14" s="3" customFormat="1" ht="150.75" customHeight="1" thickBot="1">
      <c r="A647" s="25">
        <v>639</v>
      </c>
      <c r="B647" s="22" t="s">
        <v>15</v>
      </c>
      <c r="C647" s="22" t="s">
        <v>1822</v>
      </c>
      <c r="D647" s="24" t="str">
        <f>+VLOOKUP(C647,'[1]ADICIONES Y PRORROGAS'!$T$5:$T$1155,1,FALSE)</f>
        <v>PS 1387 2018</v>
      </c>
      <c r="E647" s="29" t="s">
        <v>671</v>
      </c>
      <c r="F647" s="40" t="s">
        <v>2382</v>
      </c>
      <c r="G647" s="32">
        <v>43110</v>
      </c>
      <c r="H647" s="32">
        <v>43382</v>
      </c>
      <c r="I647" s="22" t="s">
        <v>3592</v>
      </c>
      <c r="J647" s="34">
        <v>43449</v>
      </c>
      <c r="K647" s="36">
        <v>11988520</v>
      </c>
      <c r="L647" s="36" t="s">
        <v>3557</v>
      </c>
      <c r="M647" s="47" t="s">
        <v>3041</v>
      </c>
      <c r="N647" s="41" t="s">
        <v>2405</v>
      </c>
    </row>
    <row r="648" spans="1:14" s="3" customFormat="1" ht="150.75" customHeight="1" thickBot="1">
      <c r="A648" s="25">
        <v>640</v>
      </c>
      <c r="B648" s="22" t="s">
        <v>15</v>
      </c>
      <c r="C648" s="22" t="s">
        <v>1823</v>
      </c>
      <c r="D648" s="24" t="str">
        <f>+VLOOKUP(C648,'[1]ADICIONES Y PRORROGAS'!$T$5:$T$1155,1,FALSE)</f>
        <v>PS 1388 2018</v>
      </c>
      <c r="E648" s="29" t="s">
        <v>672</v>
      </c>
      <c r="F648" s="40" t="s">
        <v>2383</v>
      </c>
      <c r="G648" s="32">
        <v>43110</v>
      </c>
      <c r="H648" s="32">
        <v>43382</v>
      </c>
      <c r="I648" s="22" t="s">
        <v>3592</v>
      </c>
      <c r="J648" s="34">
        <v>43449</v>
      </c>
      <c r="K648" s="36">
        <v>9387600</v>
      </c>
      <c r="L648" s="36" t="s">
        <v>3557</v>
      </c>
      <c r="M648" s="47" t="s">
        <v>3042</v>
      </c>
      <c r="N648" s="41" t="s">
        <v>2405</v>
      </c>
    </row>
    <row r="649" spans="1:14" s="3" customFormat="1" ht="150.75" customHeight="1" thickBot="1">
      <c r="A649" s="25">
        <v>641</v>
      </c>
      <c r="B649" s="22" t="s">
        <v>15</v>
      </c>
      <c r="C649" s="22" t="s">
        <v>1824</v>
      </c>
      <c r="D649" s="24" t="str">
        <f>+VLOOKUP(C649,'[1]ADICIONES Y PRORROGAS'!$T$5:$T$1155,1,FALSE)</f>
        <v>PS 1389 2018</v>
      </c>
      <c r="E649" s="29" t="s">
        <v>673</v>
      </c>
      <c r="F649" s="40" t="s">
        <v>2382</v>
      </c>
      <c r="G649" s="32">
        <v>43110</v>
      </c>
      <c r="H649" s="32">
        <v>43382</v>
      </c>
      <c r="I649" s="22" t="s">
        <v>3592</v>
      </c>
      <c r="J649" s="34">
        <v>43449</v>
      </c>
      <c r="K649" s="36">
        <v>11844080</v>
      </c>
      <c r="L649" s="36" t="s">
        <v>3557</v>
      </c>
      <c r="M649" s="47" t="s">
        <v>3043</v>
      </c>
      <c r="N649" s="41" t="s">
        <v>2405</v>
      </c>
    </row>
    <row r="650" spans="1:14" s="3" customFormat="1" ht="150.75" customHeight="1" thickBot="1">
      <c r="A650" s="25">
        <v>642</v>
      </c>
      <c r="B650" s="22" t="s">
        <v>15</v>
      </c>
      <c r="C650" s="22" t="s">
        <v>1825</v>
      </c>
      <c r="D650" s="24" t="str">
        <f>+VLOOKUP(C650,'[1]ADICIONES Y PRORROGAS'!$T$5:$T$1155,1,FALSE)</f>
        <v>PS 1390 2018</v>
      </c>
      <c r="E650" s="29" t="s">
        <v>674</v>
      </c>
      <c r="F650" s="40" t="s">
        <v>2382</v>
      </c>
      <c r="G650" s="32">
        <v>43110</v>
      </c>
      <c r="H650" s="32">
        <v>43382</v>
      </c>
      <c r="I650" s="22" t="s">
        <v>3592</v>
      </c>
      <c r="J650" s="34">
        <v>43449</v>
      </c>
      <c r="K650" s="36">
        <v>4044320</v>
      </c>
      <c r="L650" s="36" t="s">
        <v>3557</v>
      </c>
      <c r="M650" s="47" t="s">
        <v>3044</v>
      </c>
      <c r="N650" s="41" t="s">
        <v>2405</v>
      </c>
    </row>
    <row r="651" spans="1:14" s="3" customFormat="1" ht="150.75" customHeight="1" thickBot="1">
      <c r="A651" s="25">
        <v>643</v>
      </c>
      <c r="B651" s="22" t="s">
        <v>15</v>
      </c>
      <c r="C651" s="22" t="s">
        <v>1826</v>
      </c>
      <c r="D651" s="24" t="str">
        <f>+VLOOKUP(C651,'[1]ADICIONES Y PRORROGAS'!$T$5:$T$1155,1,FALSE)</f>
        <v>PS 1391 2018</v>
      </c>
      <c r="E651" s="29" t="s">
        <v>675</v>
      </c>
      <c r="F651" s="40" t="s">
        <v>2382</v>
      </c>
      <c r="G651" s="32">
        <v>43110</v>
      </c>
      <c r="H651" s="32">
        <v>43382</v>
      </c>
      <c r="I651" s="22" t="s">
        <v>3592</v>
      </c>
      <c r="J651" s="34">
        <v>43449</v>
      </c>
      <c r="K651" s="36">
        <v>8666400</v>
      </c>
      <c r="L651" s="36" t="s">
        <v>3557</v>
      </c>
      <c r="M651" s="47" t="s">
        <v>3045</v>
      </c>
      <c r="N651" s="41" t="s">
        <v>2405</v>
      </c>
    </row>
    <row r="652" spans="1:14" s="3" customFormat="1" ht="150.75" customHeight="1" thickBot="1">
      <c r="A652" s="25">
        <v>644</v>
      </c>
      <c r="B652" s="22" t="s">
        <v>15</v>
      </c>
      <c r="C652" s="22" t="s">
        <v>1827</v>
      </c>
      <c r="D652" s="24" t="str">
        <f>+VLOOKUP(C652,'[1]ADICIONES Y PRORROGAS'!$T$5:$T$1155,1,FALSE)</f>
        <v>PS 5338 2018</v>
      </c>
      <c r="E652" s="29" t="s">
        <v>676</v>
      </c>
      <c r="F652" s="40" t="s">
        <v>2382</v>
      </c>
      <c r="G652" s="32">
        <v>43322</v>
      </c>
      <c r="H652" s="32">
        <v>43382</v>
      </c>
      <c r="I652" s="22" t="s">
        <v>3592</v>
      </c>
      <c r="J652" s="34">
        <v>43449</v>
      </c>
      <c r="K652" s="36">
        <v>7222000</v>
      </c>
      <c r="L652" s="36" t="s">
        <v>3557</v>
      </c>
      <c r="M652" s="47" t="s">
        <v>3046</v>
      </c>
      <c r="N652" s="41" t="s">
        <v>2405</v>
      </c>
    </row>
    <row r="653" spans="1:14" s="3" customFormat="1" ht="150.75" customHeight="1" thickBot="1">
      <c r="A653" s="25">
        <v>645</v>
      </c>
      <c r="B653" s="22" t="s">
        <v>15</v>
      </c>
      <c r="C653" s="22" t="s">
        <v>1828</v>
      </c>
      <c r="D653" s="24" t="str">
        <f>+VLOOKUP(C653,'[1]ADICIONES Y PRORROGAS'!$T$5:$T$1155,1,FALSE)</f>
        <v>PS 1393 2018</v>
      </c>
      <c r="E653" s="29" t="s">
        <v>677</v>
      </c>
      <c r="F653" s="40" t="s">
        <v>2377</v>
      </c>
      <c r="G653" s="32">
        <v>43110</v>
      </c>
      <c r="H653" s="32">
        <v>43382</v>
      </c>
      <c r="I653" s="22" t="s">
        <v>3592</v>
      </c>
      <c r="J653" s="34">
        <v>43449</v>
      </c>
      <c r="K653" s="36">
        <v>2152800</v>
      </c>
      <c r="L653" s="36" t="s">
        <v>3557</v>
      </c>
      <c r="M653" s="47" t="s">
        <v>3047</v>
      </c>
      <c r="N653" s="41" t="s">
        <v>2405</v>
      </c>
    </row>
    <row r="654" spans="1:14" s="3" customFormat="1" ht="150.75" customHeight="1" thickBot="1">
      <c r="A654" s="25">
        <v>646</v>
      </c>
      <c r="B654" s="22" t="s">
        <v>15</v>
      </c>
      <c r="C654" s="22" t="s">
        <v>1829</v>
      </c>
      <c r="D654" s="24" t="str">
        <f>+VLOOKUP(C654,'[1]ADICIONES Y PRORROGAS'!$T$5:$T$1155,1,FALSE)</f>
        <v>PS 1394 2018</v>
      </c>
      <c r="E654" s="29" t="s">
        <v>678</v>
      </c>
      <c r="F654" s="40" t="s">
        <v>2377</v>
      </c>
      <c r="G654" s="32">
        <v>43110</v>
      </c>
      <c r="H654" s="32">
        <v>43382</v>
      </c>
      <c r="I654" s="22" t="s">
        <v>3592</v>
      </c>
      <c r="J654" s="34">
        <v>43449</v>
      </c>
      <c r="K654" s="36">
        <v>2745600</v>
      </c>
      <c r="L654" s="36" t="s">
        <v>3557</v>
      </c>
      <c r="M654" s="47" t="s">
        <v>3048</v>
      </c>
      <c r="N654" s="41" t="s">
        <v>2405</v>
      </c>
    </row>
    <row r="655" spans="1:14" s="3" customFormat="1" ht="150.75" customHeight="1" thickBot="1">
      <c r="A655" s="25">
        <v>647</v>
      </c>
      <c r="B655" s="22" t="s">
        <v>15</v>
      </c>
      <c r="C655" s="22" t="s">
        <v>1830</v>
      </c>
      <c r="D655" s="24" t="str">
        <f>+VLOOKUP(C655,'[1]ADICIONES Y PRORROGAS'!$T$5:$T$1155,1,FALSE)</f>
        <v>PS 1395 2018</v>
      </c>
      <c r="E655" s="29" t="s">
        <v>679</v>
      </c>
      <c r="F655" s="40" t="s">
        <v>2377</v>
      </c>
      <c r="G655" s="32">
        <v>43110</v>
      </c>
      <c r="H655" s="32">
        <v>43382</v>
      </c>
      <c r="I655" s="22" t="s">
        <v>3592</v>
      </c>
      <c r="J655" s="34">
        <v>43449</v>
      </c>
      <c r="K655" s="36">
        <v>2745600</v>
      </c>
      <c r="L655" s="36" t="s">
        <v>3557</v>
      </c>
      <c r="M655" s="47" t="s">
        <v>3049</v>
      </c>
      <c r="N655" s="41" t="s">
        <v>2405</v>
      </c>
    </row>
    <row r="656" spans="1:14" s="3" customFormat="1" ht="150.75" customHeight="1" thickBot="1">
      <c r="A656" s="25">
        <v>648</v>
      </c>
      <c r="B656" s="22" t="s">
        <v>15</v>
      </c>
      <c r="C656" s="22" t="s">
        <v>1831</v>
      </c>
      <c r="D656" s="24" t="str">
        <f>+VLOOKUP(C656,'[1]ADICIONES Y PRORROGAS'!$T$5:$T$1155,1,FALSE)</f>
        <v>PS 1396 2018</v>
      </c>
      <c r="E656" s="29" t="s">
        <v>680</v>
      </c>
      <c r="F656" s="40" t="s">
        <v>2377</v>
      </c>
      <c r="G656" s="32">
        <v>43110</v>
      </c>
      <c r="H656" s="32">
        <v>43382</v>
      </c>
      <c r="I656" s="22" t="s">
        <v>3592</v>
      </c>
      <c r="J656" s="34">
        <v>43449</v>
      </c>
      <c r="K656" s="36">
        <v>2246400</v>
      </c>
      <c r="L656" s="36" t="s">
        <v>3557</v>
      </c>
      <c r="M656" s="47" t="s">
        <v>3050</v>
      </c>
      <c r="N656" s="41" t="s">
        <v>2405</v>
      </c>
    </row>
    <row r="657" spans="1:14" s="3" customFormat="1" ht="150.75" customHeight="1" thickBot="1">
      <c r="A657" s="25">
        <v>649</v>
      </c>
      <c r="B657" s="22" t="s">
        <v>15</v>
      </c>
      <c r="C657" s="22" t="s">
        <v>1832</v>
      </c>
      <c r="D657" s="24" t="str">
        <f>+VLOOKUP(C657,'[1]ADICIONES Y PRORROGAS'!$T$5:$T$1155,1,FALSE)</f>
        <v>PS 5346 2018</v>
      </c>
      <c r="E657" s="29" t="s">
        <v>681</v>
      </c>
      <c r="F657" s="40" t="s">
        <v>2377</v>
      </c>
      <c r="G657" s="32">
        <v>43322</v>
      </c>
      <c r="H657" s="32">
        <v>43382</v>
      </c>
      <c r="I657" s="22" t="s">
        <v>3592</v>
      </c>
      <c r="J657" s="34">
        <v>43449</v>
      </c>
      <c r="K657" s="36">
        <v>2745600</v>
      </c>
      <c r="L657" s="36" t="s">
        <v>3557</v>
      </c>
      <c r="M657" s="47" t="s">
        <v>3051</v>
      </c>
      <c r="N657" s="41" t="s">
        <v>2405</v>
      </c>
    </row>
    <row r="658" spans="1:14" s="3" customFormat="1" ht="150.75" customHeight="1" thickBot="1">
      <c r="A658" s="25">
        <v>650</v>
      </c>
      <c r="B658" s="22" t="s">
        <v>15</v>
      </c>
      <c r="C658" s="22" t="s">
        <v>1833</v>
      </c>
      <c r="D658" s="24" t="str">
        <f>+VLOOKUP(C658,'[1]ADICIONES Y PRORROGAS'!$T$5:$T$1155,1,FALSE)</f>
        <v>PS 1398 2018</v>
      </c>
      <c r="E658" s="29" t="s">
        <v>682</v>
      </c>
      <c r="F658" s="40" t="s">
        <v>2377</v>
      </c>
      <c r="G658" s="32">
        <v>43110</v>
      </c>
      <c r="H658" s="32">
        <v>43382</v>
      </c>
      <c r="I658" s="22" t="s">
        <v>3592</v>
      </c>
      <c r="J658" s="34">
        <v>43449</v>
      </c>
      <c r="K658" s="36">
        <v>2745600</v>
      </c>
      <c r="L658" s="36" t="s">
        <v>3557</v>
      </c>
      <c r="M658" s="47" t="s">
        <v>3052</v>
      </c>
      <c r="N658" s="41" t="s">
        <v>2405</v>
      </c>
    </row>
    <row r="659" spans="1:14" s="3" customFormat="1" ht="150.75" customHeight="1" thickBot="1">
      <c r="A659" s="25">
        <v>651</v>
      </c>
      <c r="B659" s="22" t="s">
        <v>15</v>
      </c>
      <c r="C659" s="22" t="s">
        <v>1834</v>
      </c>
      <c r="D659" s="24" t="str">
        <f>+VLOOKUP(C659,'[1]ADICIONES Y PRORROGAS'!$T$5:$T$1155,1,FALSE)</f>
        <v>PS 1399 2018</v>
      </c>
      <c r="E659" s="29" t="s">
        <v>683</v>
      </c>
      <c r="F659" s="40" t="s">
        <v>2340</v>
      </c>
      <c r="G659" s="32">
        <v>43110</v>
      </c>
      <c r="H659" s="32">
        <v>43382</v>
      </c>
      <c r="I659" s="22" t="s">
        <v>3592</v>
      </c>
      <c r="J659" s="34">
        <v>43449</v>
      </c>
      <c r="K659" s="36">
        <v>3088800</v>
      </c>
      <c r="L659" s="36" t="s">
        <v>3557</v>
      </c>
      <c r="M659" s="47" t="s">
        <v>3053</v>
      </c>
      <c r="N659" s="41" t="s">
        <v>2405</v>
      </c>
    </row>
    <row r="660" spans="1:14" s="3" customFormat="1" ht="150.75" customHeight="1" thickBot="1">
      <c r="A660" s="25">
        <v>652</v>
      </c>
      <c r="B660" s="22" t="s">
        <v>15</v>
      </c>
      <c r="C660" s="22" t="s">
        <v>1835</v>
      </c>
      <c r="D660" s="24" t="str">
        <f>+VLOOKUP(C660,'[1]ADICIONES Y PRORROGAS'!$T$5:$T$1155,1,FALSE)</f>
        <v>PS 1401 2018</v>
      </c>
      <c r="E660" s="29" t="s">
        <v>684</v>
      </c>
      <c r="F660" s="40" t="s">
        <v>2384</v>
      </c>
      <c r="G660" s="32">
        <v>43110</v>
      </c>
      <c r="H660" s="32">
        <v>43382</v>
      </c>
      <c r="I660" s="22" t="s">
        <v>3592</v>
      </c>
      <c r="J660" s="34">
        <v>43449</v>
      </c>
      <c r="K660" s="36">
        <v>2745600</v>
      </c>
      <c r="L660" s="36" t="s">
        <v>3557</v>
      </c>
      <c r="M660" s="47" t="s">
        <v>3054</v>
      </c>
      <c r="N660" s="41" t="s">
        <v>2405</v>
      </c>
    </row>
    <row r="661" spans="1:14" s="3" customFormat="1" ht="150.75" customHeight="1" thickBot="1">
      <c r="A661" s="25">
        <v>653</v>
      </c>
      <c r="B661" s="22" t="s">
        <v>15</v>
      </c>
      <c r="C661" s="22" t="s">
        <v>1836</v>
      </c>
      <c r="D661" s="24" t="str">
        <f>+VLOOKUP(C661,'[1]ADICIONES Y PRORROGAS'!$T$5:$T$1155,1,FALSE)</f>
        <v>PS 1402 2018</v>
      </c>
      <c r="E661" s="29" t="s">
        <v>685</v>
      </c>
      <c r="F661" s="40" t="s">
        <v>2385</v>
      </c>
      <c r="G661" s="32">
        <v>43110</v>
      </c>
      <c r="H661" s="32">
        <v>43382</v>
      </c>
      <c r="I661" s="22" t="s">
        <v>3592</v>
      </c>
      <c r="J661" s="34">
        <v>43449</v>
      </c>
      <c r="K661" s="36">
        <v>1337600</v>
      </c>
      <c r="L661" s="36" t="s">
        <v>3557</v>
      </c>
      <c r="M661" s="47" t="s">
        <v>3055</v>
      </c>
      <c r="N661" s="41" t="s">
        <v>2405</v>
      </c>
    </row>
    <row r="662" spans="1:14" s="3" customFormat="1" ht="150.75" customHeight="1" thickBot="1">
      <c r="A662" s="25">
        <v>654</v>
      </c>
      <c r="B662" s="22" t="s">
        <v>15</v>
      </c>
      <c r="C662" s="22" t="s">
        <v>1837</v>
      </c>
      <c r="D662" s="24" t="str">
        <f>+VLOOKUP(C662,'[1]ADICIONES Y PRORROGAS'!$T$5:$T$1155,1,FALSE)</f>
        <v>PS 1403 2018</v>
      </c>
      <c r="E662" s="29" t="s">
        <v>686</v>
      </c>
      <c r="F662" s="40" t="s">
        <v>2385</v>
      </c>
      <c r="G662" s="32">
        <v>43110</v>
      </c>
      <c r="H662" s="32">
        <v>43382</v>
      </c>
      <c r="I662" s="22" t="s">
        <v>3592</v>
      </c>
      <c r="J662" s="34">
        <v>43449</v>
      </c>
      <c r="K662" s="36">
        <v>1337600</v>
      </c>
      <c r="L662" s="36" t="s">
        <v>3557</v>
      </c>
      <c r="M662" s="47" t="s">
        <v>3056</v>
      </c>
      <c r="N662" s="41" t="s">
        <v>2405</v>
      </c>
    </row>
    <row r="663" spans="1:14" s="3" customFormat="1" ht="150.75" customHeight="1" thickBot="1">
      <c r="A663" s="25">
        <v>655</v>
      </c>
      <c r="B663" s="22" t="s">
        <v>19</v>
      </c>
      <c r="C663" s="22" t="s">
        <v>1838</v>
      </c>
      <c r="D663" s="24" t="str">
        <f>+VLOOKUP(C663,'[1]ADICIONES Y PRORROGAS'!$T$5:$T$1155,1,FALSE)</f>
        <v>PS 1405 2018</v>
      </c>
      <c r="E663" s="29" t="s">
        <v>687</v>
      </c>
      <c r="F663" s="40" t="s">
        <v>2382</v>
      </c>
      <c r="G663" s="32">
        <v>43110</v>
      </c>
      <c r="H663" s="32">
        <v>43382</v>
      </c>
      <c r="I663" s="22" t="s">
        <v>3592</v>
      </c>
      <c r="J663" s="34">
        <v>43449</v>
      </c>
      <c r="K663" s="36">
        <v>8666400</v>
      </c>
      <c r="L663" s="36" t="s">
        <v>3557</v>
      </c>
      <c r="M663" s="47" t="s">
        <v>3057</v>
      </c>
      <c r="N663" s="41" t="s">
        <v>2405</v>
      </c>
    </row>
    <row r="664" spans="1:14" s="3" customFormat="1" ht="150.75" customHeight="1" thickBot="1">
      <c r="A664" s="25">
        <v>656</v>
      </c>
      <c r="B664" s="22" t="s">
        <v>17</v>
      </c>
      <c r="C664" s="22" t="s">
        <v>1839</v>
      </c>
      <c r="D664" s="24" t="str">
        <f>+VLOOKUP(C664,'[1]ADICIONES Y PRORROGAS'!$T$5:$T$1155,1,FALSE)</f>
        <v>PS 1408 2018</v>
      </c>
      <c r="E664" s="29" t="s">
        <v>688</v>
      </c>
      <c r="F664" s="40" t="s">
        <v>2382</v>
      </c>
      <c r="G664" s="32">
        <v>43110</v>
      </c>
      <c r="H664" s="32">
        <v>43382</v>
      </c>
      <c r="I664" s="22" t="s">
        <v>3592</v>
      </c>
      <c r="J664" s="34">
        <v>43449</v>
      </c>
      <c r="K664" s="36">
        <v>11555200</v>
      </c>
      <c r="L664" s="36" t="s">
        <v>3557</v>
      </c>
      <c r="M664" s="47" t="s">
        <v>3058</v>
      </c>
      <c r="N664" s="41" t="s">
        <v>2405</v>
      </c>
    </row>
    <row r="665" spans="1:14" s="3" customFormat="1" ht="150.75" customHeight="1" thickBot="1">
      <c r="A665" s="25">
        <v>657</v>
      </c>
      <c r="B665" s="22" t="s">
        <v>17</v>
      </c>
      <c r="C665" s="22" t="s">
        <v>1840</v>
      </c>
      <c r="D665" s="24" t="str">
        <f>+VLOOKUP(C665,'[1]ADICIONES Y PRORROGAS'!$T$5:$T$1155,1,FALSE)</f>
        <v>PS 1409 2018</v>
      </c>
      <c r="E665" s="29" t="s">
        <v>689</v>
      </c>
      <c r="F665" s="40" t="s">
        <v>2382</v>
      </c>
      <c r="G665" s="32">
        <v>43110</v>
      </c>
      <c r="H665" s="32">
        <v>43382</v>
      </c>
      <c r="I665" s="22" t="s">
        <v>3592</v>
      </c>
      <c r="J665" s="34">
        <v>43449</v>
      </c>
      <c r="K665" s="36">
        <v>11555200</v>
      </c>
      <c r="L665" s="36" t="s">
        <v>3557</v>
      </c>
      <c r="M665" s="47" t="s">
        <v>3059</v>
      </c>
      <c r="N665" s="41" t="s">
        <v>2405</v>
      </c>
    </row>
    <row r="666" spans="1:14" s="3" customFormat="1" ht="150.75" customHeight="1" thickBot="1">
      <c r="A666" s="25">
        <v>658</v>
      </c>
      <c r="B666" s="22" t="s">
        <v>17</v>
      </c>
      <c r="C666" s="22" t="s">
        <v>1841</v>
      </c>
      <c r="D666" s="24" t="str">
        <f>+VLOOKUP(C666,'[1]ADICIONES Y PRORROGAS'!$T$5:$T$1155,1,FALSE)</f>
        <v>PS 1410 2018</v>
      </c>
      <c r="E666" s="29" t="s">
        <v>690</v>
      </c>
      <c r="F666" s="40" t="s">
        <v>2382</v>
      </c>
      <c r="G666" s="32">
        <v>43110</v>
      </c>
      <c r="H666" s="32">
        <v>43382</v>
      </c>
      <c r="I666" s="22" t="s">
        <v>3592</v>
      </c>
      <c r="J666" s="34">
        <v>43449</v>
      </c>
      <c r="K666" s="36">
        <v>10110800</v>
      </c>
      <c r="L666" s="36" t="s">
        <v>3557</v>
      </c>
      <c r="M666" s="47" t="s">
        <v>3060</v>
      </c>
      <c r="N666" s="41" t="s">
        <v>2405</v>
      </c>
    </row>
    <row r="667" spans="1:14" s="3" customFormat="1" ht="150.75" customHeight="1" thickBot="1">
      <c r="A667" s="25">
        <v>659</v>
      </c>
      <c r="B667" s="22" t="s">
        <v>16</v>
      </c>
      <c r="C667" s="22" t="s">
        <v>1842</v>
      </c>
      <c r="D667" s="24" t="str">
        <f>+VLOOKUP(C667,'[1]ADICIONES Y PRORROGAS'!$T$5:$T$1155,1,FALSE)</f>
        <v>PS 1414 2018</v>
      </c>
      <c r="E667" s="29" t="s">
        <v>691</v>
      </c>
      <c r="F667" s="40" t="s">
        <v>2372</v>
      </c>
      <c r="G667" s="32">
        <v>43110</v>
      </c>
      <c r="H667" s="32">
        <v>43382</v>
      </c>
      <c r="I667" s="22" t="s">
        <v>3592</v>
      </c>
      <c r="J667" s="34">
        <v>43449</v>
      </c>
      <c r="K667" s="36">
        <v>3612000</v>
      </c>
      <c r="L667" s="36" t="s">
        <v>3557</v>
      </c>
      <c r="M667" s="47" t="s">
        <v>3061</v>
      </c>
      <c r="N667" s="41" t="s">
        <v>2405</v>
      </c>
    </row>
    <row r="668" spans="1:14" s="3" customFormat="1" ht="150.75" customHeight="1" thickBot="1">
      <c r="A668" s="25">
        <v>660</v>
      </c>
      <c r="B668" s="22" t="s">
        <v>17</v>
      </c>
      <c r="C668" s="22" t="s">
        <v>1843</v>
      </c>
      <c r="D668" s="24" t="str">
        <f>+VLOOKUP(C668,'[1]ADICIONES Y PRORROGAS'!$T$5:$T$1155,1,FALSE)</f>
        <v>PS 1415 2018</v>
      </c>
      <c r="E668" s="29" t="s">
        <v>692</v>
      </c>
      <c r="F668" s="40" t="s">
        <v>2382</v>
      </c>
      <c r="G668" s="32">
        <v>43110</v>
      </c>
      <c r="H668" s="32">
        <v>43382</v>
      </c>
      <c r="I668" s="22" t="s">
        <v>3592</v>
      </c>
      <c r="J668" s="34">
        <v>43449</v>
      </c>
      <c r="K668" s="36">
        <v>8666400</v>
      </c>
      <c r="L668" s="36" t="s">
        <v>3557</v>
      </c>
      <c r="M668" s="47" t="s">
        <v>3062</v>
      </c>
      <c r="N668" s="41" t="s">
        <v>2405</v>
      </c>
    </row>
    <row r="669" spans="1:14" s="3" customFormat="1" ht="150.75" customHeight="1" thickBot="1">
      <c r="A669" s="25">
        <v>661</v>
      </c>
      <c r="B669" s="22" t="s">
        <v>17</v>
      </c>
      <c r="C669" s="22" t="s">
        <v>1844</v>
      </c>
      <c r="D669" s="24" t="str">
        <f>+VLOOKUP(C669,'[1]ADICIONES Y PRORROGAS'!$T$5:$T$1155,1,FALSE)</f>
        <v>PS 1416 2018</v>
      </c>
      <c r="E669" s="29" t="s">
        <v>693</v>
      </c>
      <c r="F669" s="40" t="s">
        <v>2340</v>
      </c>
      <c r="G669" s="32">
        <v>43110</v>
      </c>
      <c r="H669" s="32">
        <v>43382</v>
      </c>
      <c r="I669" s="22" t="s">
        <v>3592</v>
      </c>
      <c r="J669" s="34">
        <v>43449</v>
      </c>
      <c r="K669" s="36">
        <v>2901600</v>
      </c>
      <c r="L669" s="36" t="s">
        <v>3557</v>
      </c>
      <c r="M669" s="47" t="s">
        <v>3063</v>
      </c>
      <c r="N669" s="41" t="s">
        <v>2405</v>
      </c>
    </row>
    <row r="670" spans="1:14" s="3" customFormat="1" ht="150.75" customHeight="1" thickBot="1">
      <c r="A670" s="25">
        <v>662</v>
      </c>
      <c r="B670" s="22" t="s">
        <v>17</v>
      </c>
      <c r="C670" s="22" t="s">
        <v>1845</v>
      </c>
      <c r="D670" s="24" t="str">
        <f>+VLOOKUP(C670,'[1]ADICIONES Y PRORROGAS'!$T$5:$T$1155,1,FALSE)</f>
        <v>PS 2748 2018</v>
      </c>
      <c r="E670" s="29" t="s">
        <v>694</v>
      </c>
      <c r="F670" s="40" t="s">
        <v>2382</v>
      </c>
      <c r="G670" s="32">
        <v>43132</v>
      </c>
      <c r="H670" s="32">
        <v>43382</v>
      </c>
      <c r="I670" s="22" t="s">
        <v>3592</v>
      </c>
      <c r="J670" s="34">
        <v>43449</v>
      </c>
      <c r="K670" s="36">
        <v>13288480</v>
      </c>
      <c r="L670" s="36" t="s">
        <v>3557</v>
      </c>
      <c r="M670" s="47" t="s">
        <v>3064</v>
      </c>
      <c r="N670" s="41" t="s">
        <v>2405</v>
      </c>
    </row>
    <row r="671" spans="1:14" s="3" customFormat="1" ht="150.75" customHeight="1" thickBot="1">
      <c r="A671" s="25">
        <v>663</v>
      </c>
      <c r="B671" s="22" t="s">
        <v>17</v>
      </c>
      <c r="C671" s="22" t="s">
        <v>1846</v>
      </c>
      <c r="D671" s="24" t="str">
        <f>+VLOOKUP(C671,'[1]ADICIONES Y PRORROGAS'!$T$5:$T$1155,1,FALSE)</f>
        <v>PS 2952 2018</v>
      </c>
      <c r="E671" s="29" t="s">
        <v>695</v>
      </c>
      <c r="F671" s="40" t="s">
        <v>2372</v>
      </c>
      <c r="G671" s="32">
        <v>43164</v>
      </c>
      <c r="H671" s="32">
        <v>43382</v>
      </c>
      <c r="I671" s="22" t="s">
        <v>3592</v>
      </c>
      <c r="J671" s="34">
        <v>43449</v>
      </c>
      <c r="K671" s="36">
        <v>5160000</v>
      </c>
      <c r="L671" s="36" t="s">
        <v>3557</v>
      </c>
      <c r="M671" s="47" t="s">
        <v>3065</v>
      </c>
      <c r="N671" s="41" t="s">
        <v>2405</v>
      </c>
    </row>
    <row r="672" spans="1:14" s="3" customFormat="1" ht="150.75" customHeight="1" thickBot="1">
      <c r="A672" s="25">
        <v>664</v>
      </c>
      <c r="B672" s="22" t="s">
        <v>17</v>
      </c>
      <c r="C672" s="22" t="s">
        <v>1847</v>
      </c>
      <c r="D672" s="24" t="str">
        <f>+VLOOKUP(C672,'[1]ADICIONES Y PRORROGAS'!$T$5:$T$1155,1,FALSE)</f>
        <v>PS 4210 2018</v>
      </c>
      <c r="E672" s="29" t="s">
        <v>696</v>
      </c>
      <c r="F672" s="40" t="s">
        <v>2386</v>
      </c>
      <c r="G672" s="32">
        <v>43252</v>
      </c>
      <c r="H672" s="32">
        <v>43382</v>
      </c>
      <c r="I672" s="22" t="s">
        <v>3592</v>
      </c>
      <c r="J672" s="34">
        <v>43449</v>
      </c>
      <c r="K672" s="36">
        <v>5177520</v>
      </c>
      <c r="L672" s="36" t="s">
        <v>3557</v>
      </c>
      <c r="M672" s="47" t="s">
        <v>3066</v>
      </c>
      <c r="N672" s="41" t="s">
        <v>2405</v>
      </c>
    </row>
    <row r="673" spans="1:14" s="3" customFormat="1" ht="150.75" customHeight="1" thickBot="1">
      <c r="A673" s="25">
        <v>665</v>
      </c>
      <c r="B673" s="22" t="s">
        <v>17</v>
      </c>
      <c r="C673" s="22" t="s">
        <v>1848</v>
      </c>
      <c r="D673" s="24" t="str">
        <f>+VLOOKUP(C673,'[1]ADICIONES Y PRORROGAS'!$T$5:$T$1155,1,FALSE)</f>
        <v>PS 4211 2018</v>
      </c>
      <c r="E673" s="29" t="s">
        <v>697</v>
      </c>
      <c r="F673" s="40" t="s">
        <v>2386</v>
      </c>
      <c r="G673" s="32">
        <v>43252</v>
      </c>
      <c r="H673" s="32">
        <v>43382</v>
      </c>
      <c r="I673" s="22" t="s">
        <v>3592</v>
      </c>
      <c r="J673" s="34">
        <v>43449</v>
      </c>
      <c r="K673" s="36">
        <v>2607120</v>
      </c>
      <c r="L673" s="36" t="s">
        <v>3557</v>
      </c>
      <c r="M673" s="47" t="s">
        <v>3067</v>
      </c>
      <c r="N673" s="41" t="s">
        <v>2405</v>
      </c>
    </row>
    <row r="674" spans="1:14" s="3" customFormat="1" ht="150.75" customHeight="1" thickBot="1">
      <c r="A674" s="25">
        <v>666</v>
      </c>
      <c r="B674" s="22" t="s">
        <v>17</v>
      </c>
      <c r="C674" s="22" t="s">
        <v>1849</v>
      </c>
      <c r="D674" s="24" t="str">
        <f>+VLOOKUP(C674,'[1]ADICIONES Y PRORROGAS'!$T$5:$T$1155,1,FALSE)</f>
        <v>PS 4212 2018</v>
      </c>
      <c r="E674" s="29" t="s">
        <v>698</v>
      </c>
      <c r="F674" s="40" t="s">
        <v>2386</v>
      </c>
      <c r="G674" s="32">
        <v>43252</v>
      </c>
      <c r="H674" s="32">
        <v>43382</v>
      </c>
      <c r="I674" s="22" t="s">
        <v>3592</v>
      </c>
      <c r="J674" s="34">
        <v>43449</v>
      </c>
      <c r="K674" s="36">
        <v>3635280</v>
      </c>
      <c r="L674" s="36" t="s">
        <v>3557</v>
      </c>
      <c r="M674" s="47" t="s">
        <v>3068</v>
      </c>
      <c r="N674" s="41" t="s">
        <v>2405</v>
      </c>
    </row>
    <row r="675" spans="1:14" s="3" customFormat="1" ht="150.75" customHeight="1" thickBot="1">
      <c r="A675" s="25">
        <v>667</v>
      </c>
      <c r="B675" s="22" t="s">
        <v>17</v>
      </c>
      <c r="C675" s="22" t="s">
        <v>1850</v>
      </c>
      <c r="D675" s="24" t="str">
        <f>+VLOOKUP(C675,'[1]ADICIONES Y PRORROGAS'!$T$5:$T$1155,1,FALSE)</f>
        <v>PS 5174 2018</v>
      </c>
      <c r="E675" s="29" t="s">
        <v>699</v>
      </c>
      <c r="F675" s="40" t="s">
        <v>2386</v>
      </c>
      <c r="G675" s="32">
        <v>43299</v>
      </c>
      <c r="H675" s="32">
        <v>43382</v>
      </c>
      <c r="I675" s="22" t="s">
        <v>3592</v>
      </c>
      <c r="J675" s="34">
        <v>43449</v>
      </c>
      <c r="K675" s="36">
        <v>4149360</v>
      </c>
      <c r="L675" s="36" t="s">
        <v>3557</v>
      </c>
      <c r="M675" s="47" t="s">
        <v>3069</v>
      </c>
      <c r="N675" s="41" t="s">
        <v>2405</v>
      </c>
    </row>
    <row r="676" spans="1:14" s="3" customFormat="1" ht="150.75" customHeight="1" thickBot="1">
      <c r="A676" s="25">
        <v>668</v>
      </c>
      <c r="B676" s="22" t="s">
        <v>17</v>
      </c>
      <c r="C676" s="22" t="s">
        <v>1851</v>
      </c>
      <c r="D676" s="24" t="str">
        <f>+VLOOKUP(C676,'[1]ADICIONES Y PRORROGAS'!$T$5:$T$1155,1,FALSE)</f>
        <v>PS 1346 2018</v>
      </c>
      <c r="E676" s="29" t="s">
        <v>700</v>
      </c>
      <c r="F676" s="40" t="s">
        <v>2358</v>
      </c>
      <c r="G676" s="32">
        <v>43110</v>
      </c>
      <c r="H676" s="32">
        <v>43382</v>
      </c>
      <c r="I676" s="22" t="s">
        <v>3592</v>
      </c>
      <c r="J676" s="34">
        <v>43449</v>
      </c>
      <c r="K676" s="36">
        <v>3033240</v>
      </c>
      <c r="L676" s="36" t="s">
        <v>3557</v>
      </c>
      <c r="M676" s="47" t="s">
        <v>3070</v>
      </c>
      <c r="N676" s="41" t="s">
        <v>2405</v>
      </c>
    </row>
    <row r="677" spans="1:14" s="3" customFormat="1" ht="150.75" customHeight="1" thickBot="1">
      <c r="A677" s="25">
        <v>669</v>
      </c>
      <c r="B677" s="22" t="s">
        <v>17</v>
      </c>
      <c r="C677" s="22" t="s">
        <v>1852</v>
      </c>
      <c r="D677" s="24" t="str">
        <f>+VLOOKUP(C677,'[1]ADICIONES Y PRORROGAS'!$T$5:$T$1155,1,FALSE)</f>
        <v>PS 1347 2018</v>
      </c>
      <c r="E677" s="29" t="s">
        <v>701</v>
      </c>
      <c r="F677" s="40" t="s">
        <v>2358</v>
      </c>
      <c r="G677" s="32">
        <v>43110</v>
      </c>
      <c r="H677" s="32">
        <v>43382</v>
      </c>
      <c r="I677" s="22" t="s">
        <v>3592</v>
      </c>
      <c r="J677" s="34">
        <v>43449</v>
      </c>
      <c r="K677" s="36">
        <v>6933120</v>
      </c>
      <c r="L677" s="36" t="s">
        <v>3557</v>
      </c>
      <c r="M677" s="47" t="s">
        <v>3071</v>
      </c>
      <c r="N677" s="41" t="s">
        <v>2405</v>
      </c>
    </row>
    <row r="678" spans="1:14" s="3" customFormat="1" ht="150.75" customHeight="1" thickBot="1">
      <c r="A678" s="25">
        <v>670</v>
      </c>
      <c r="B678" s="22" t="s">
        <v>17</v>
      </c>
      <c r="C678" s="22" t="s">
        <v>1853</v>
      </c>
      <c r="D678" s="24" t="str">
        <f>+VLOOKUP(C678,'[1]ADICIONES Y PRORROGAS'!$T$5:$T$1155,1,FALSE)</f>
        <v>PS 1348 2018</v>
      </c>
      <c r="E678" s="29" t="s">
        <v>702</v>
      </c>
      <c r="F678" s="40" t="s">
        <v>2358</v>
      </c>
      <c r="G678" s="32">
        <v>43110</v>
      </c>
      <c r="H678" s="32">
        <v>43382</v>
      </c>
      <c r="I678" s="22" t="s">
        <v>3592</v>
      </c>
      <c r="J678" s="34">
        <v>43449</v>
      </c>
      <c r="K678" s="36">
        <v>16466160</v>
      </c>
      <c r="L678" s="36" t="s">
        <v>3557</v>
      </c>
      <c r="M678" s="47" t="s">
        <v>3072</v>
      </c>
      <c r="N678" s="41" t="s">
        <v>2405</v>
      </c>
    </row>
    <row r="679" spans="1:14" s="3" customFormat="1" ht="150.75" customHeight="1" thickBot="1">
      <c r="A679" s="25">
        <v>671</v>
      </c>
      <c r="B679" s="22" t="s">
        <v>17</v>
      </c>
      <c r="C679" s="22" t="s">
        <v>1854</v>
      </c>
      <c r="D679" s="24" t="str">
        <f>+VLOOKUP(C679,'[1]ADICIONES Y PRORROGAS'!$T$5:$T$1155,1,FALSE)</f>
        <v>PS 1349 2018</v>
      </c>
      <c r="E679" s="29" t="s">
        <v>703</v>
      </c>
      <c r="F679" s="40" t="s">
        <v>2346</v>
      </c>
      <c r="G679" s="32">
        <v>43110</v>
      </c>
      <c r="H679" s="32">
        <v>43382</v>
      </c>
      <c r="I679" s="22" t="s">
        <v>3592</v>
      </c>
      <c r="J679" s="34">
        <v>43449</v>
      </c>
      <c r="K679" s="36">
        <v>4212000</v>
      </c>
      <c r="L679" s="36" t="s">
        <v>3557</v>
      </c>
      <c r="M679" s="47" t="s">
        <v>3073</v>
      </c>
      <c r="N679" s="41" t="s">
        <v>2405</v>
      </c>
    </row>
    <row r="680" spans="1:14" s="3" customFormat="1" ht="150.75" customHeight="1" thickBot="1">
      <c r="A680" s="25">
        <v>672</v>
      </c>
      <c r="B680" s="22" t="s">
        <v>17</v>
      </c>
      <c r="C680" s="22" t="s">
        <v>1855</v>
      </c>
      <c r="D680" s="24" t="str">
        <f>+VLOOKUP(C680,'[1]ADICIONES Y PRORROGAS'!$T$5:$T$1155,1,FALSE)</f>
        <v>PS 1350 2018</v>
      </c>
      <c r="E680" s="29" t="s">
        <v>704</v>
      </c>
      <c r="F680" s="40" t="s">
        <v>23</v>
      </c>
      <c r="G680" s="32">
        <v>43110</v>
      </c>
      <c r="H680" s="32">
        <v>43382</v>
      </c>
      <c r="I680" s="22" t="s">
        <v>3592</v>
      </c>
      <c r="J680" s="34">
        <v>43449</v>
      </c>
      <c r="K680" s="36">
        <v>14732880</v>
      </c>
      <c r="L680" s="36" t="s">
        <v>3557</v>
      </c>
      <c r="M680" s="47" t="s">
        <v>3074</v>
      </c>
      <c r="N680" s="41" t="s">
        <v>2405</v>
      </c>
    </row>
    <row r="681" spans="1:14" s="3" customFormat="1" ht="150.75" customHeight="1" thickBot="1">
      <c r="A681" s="25">
        <v>673</v>
      </c>
      <c r="B681" s="22" t="s">
        <v>17</v>
      </c>
      <c r="C681" s="22" t="s">
        <v>1856</v>
      </c>
      <c r="D681" s="24" t="str">
        <f>+VLOOKUP(C681,'[1]ADICIONES Y PRORROGAS'!$T$5:$T$1155,1,FALSE)</f>
        <v>PS 1352 2018</v>
      </c>
      <c r="E681" s="29" t="s">
        <v>705</v>
      </c>
      <c r="F681" s="40" t="s">
        <v>2345</v>
      </c>
      <c r="G681" s="32">
        <v>43110</v>
      </c>
      <c r="H681" s="32">
        <v>43382</v>
      </c>
      <c r="I681" s="22" t="s">
        <v>3592</v>
      </c>
      <c r="J681" s="34">
        <v>43449</v>
      </c>
      <c r="K681" s="36">
        <v>12636000</v>
      </c>
      <c r="L681" s="36" t="s">
        <v>3557</v>
      </c>
      <c r="M681" s="47" t="s">
        <v>3075</v>
      </c>
      <c r="N681" s="41" t="s">
        <v>2405</v>
      </c>
    </row>
    <row r="682" spans="1:14" s="3" customFormat="1" ht="150.75" customHeight="1" thickBot="1">
      <c r="A682" s="25">
        <v>674</v>
      </c>
      <c r="B682" s="22" t="s">
        <v>17</v>
      </c>
      <c r="C682" s="22" t="s">
        <v>1857</v>
      </c>
      <c r="D682" s="24" t="str">
        <f>+VLOOKUP(C682,'[1]ADICIONES Y PRORROGAS'!$T$5:$T$1155,1,FALSE)</f>
        <v>PS 1353 2018</v>
      </c>
      <c r="E682" s="29" t="s">
        <v>706</v>
      </c>
      <c r="F682" s="40" t="s">
        <v>2345</v>
      </c>
      <c r="G682" s="32">
        <v>43110</v>
      </c>
      <c r="H682" s="32">
        <v>43382</v>
      </c>
      <c r="I682" s="22" t="s">
        <v>3592</v>
      </c>
      <c r="J682" s="34">
        <v>43449</v>
      </c>
      <c r="K682" s="36">
        <v>14508000</v>
      </c>
      <c r="L682" s="36" t="s">
        <v>3557</v>
      </c>
      <c r="M682" s="47" t="s">
        <v>3076</v>
      </c>
      <c r="N682" s="41" t="s">
        <v>2405</v>
      </c>
    </row>
    <row r="683" spans="1:14" s="3" customFormat="1" ht="150.75" customHeight="1" thickBot="1">
      <c r="A683" s="25">
        <v>675</v>
      </c>
      <c r="B683" s="22" t="s">
        <v>17</v>
      </c>
      <c r="C683" s="22" t="s">
        <v>1858</v>
      </c>
      <c r="D683" s="24" t="str">
        <f>+VLOOKUP(C683,'[1]ADICIONES Y PRORROGAS'!$T$5:$T$1155,1,FALSE)</f>
        <v>PS 1354 2018</v>
      </c>
      <c r="E683" s="29" t="s">
        <v>707</v>
      </c>
      <c r="F683" s="40" t="s">
        <v>2345</v>
      </c>
      <c r="G683" s="32">
        <v>43110</v>
      </c>
      <c r="H683" s="32">
        <v>43382</v>
      </c>
      <c r="I683" s="22" t="s">
        <v>3592</v>
      </c>
      <c r="J683" s="34">
        <v>43449</v>
      </c>
      <c r="K683" s="36">
        <v>4680000</v>
      </c>
      <c r="L683" s="36" t="s">
        <v>3557</v>
      </c>
      <c r="M683" s="47" t="s">
        <v>3077</v>
      </c>
      <c r="N683" s="41" t="s">
        <v>2405</v>
      </c>
    </row>
    <row r="684" spans="1:14" s="3" customFormat="1" ht="150.75" customHeight="1" thickBot="1">
      <c r="A684" s="25">
        <v>676</v>
      </c>
      <c r="B684" s="22" t="s">
        <v>17</v>
      </c>
      <c r="C684" s="22" t="s">
        <v>1859</v>
      </c>
      <c r="D684" s="24" t="str">
        <f>+VLOOKUP(C684,'[1]ADICIONES Y PRORROGAS'!$T$5:$T$1155,1,FALSE)</f>
        <v>PS 1355 2018</v>
      </c>
      <c r="E684" s="29" t="s">
        <v>708</v>
      </c>
      <c r="F684" s="40" t="s">
        <v>2358</v>
      </c>
      <c r="G684" s="32">
        <v>43110</v>
      </c>
      <c r="H684" s="32">
        <v>43382</v>
      </c>
      <c r="I684" s="22" t="s">
        <v>3592</v>
      </c>
      <c r="J684" s="34">
        <v>43449</v>
      </c>
      <c r="K684" s="36">
        <v>9533040</v>
      </c>
      <c r="L684" s="36" t="s">
        <v>3557</v>
      </c>
      <c r="M684" s="47" t="s">
        <v>3078</v>
      </c>
      <c r="N684" s="41" t="s">
        <v>2405</v>
      </c>
    </row>
    <row r="685" spans="1:14" s="3" customFormat="1" ht="150.75" customHeight="1" thickBot="1">
      <c r="A685" s="25">
        <v>677</v>
      </c>
      <c r="B685" s="22" t="s">
        <v>17</v>
      </c>
      <c r="C685" s="22" t="s">
        <v>1860</v>
      </c>
      <c r="D685" s="24" t="str">
        <f>+VLOOKUP(C685,'[1]ADICIONES Y PRORROGAS'!$T$5:$T$1155,1,FALSE)</f>
        <v>PS 1356 2018</v>
      </c>
      <c r="E685" s="29" t="s">
        <v>709</v>
      </c>
      <c r="F685" s="40" t="s">
        <v>2345</v>
      </c>
      <c r="G685" s="32">
        <v>43110</v>
      </c>
      <c r="H685" s="32">
        <v>43382</v>
      </c>
      <c r="I685" s="22" t="s">
        <v>3592</v>
      </c>
      <c r="J685" s="34">
        <v>43449</v>
      </c>
      <c r="K685" s="36">
        <v>14976000</v>
      </c>
      <c r="L685" s="36" t="s">
        <v>3557</v>
      </c>
      <c r="M685" s="47" t="s">
        <v>3079</v>
      </c>
      <c r="N685" s="41" t="s">
        <v>2405</v>
      </c>
    </row>
    <row r="686" spans="1:14" s="3" customFormat="1" ht="150.75" customHeight="1" thickBot="1">
      <c r="A686" s="25">
        <v>678</v>
      </c>
      <c r="B686" s="22" t="s">
        <v>16</v>
      </c>
      <c r="C686" s="22" t="s">
        <v>1861</v>
      </c>
      <c r="D686" s="24" t="str">
        <f>+VLOOKUP(C686,'[1]ADICIONES Y PRORROGAS'!$T$5:$T$1155,1,FALSE)</f>
        <v>PS 0114 2018</v>
      </c>
      <c r="E686" s="29" t="s">
        <v>710</v>
      </c>
      <c r="F686" s="40" t="s">
        <v>2387</v>
      </c>
      <c r="G686" s="32">
        <v>43110</v>
      </c>
      <c r="H686" s="32">
        <v>43382</v>
      </c>
      <c r="I686" s="22" t="s">
        <v>3592</v>
      </c>
      <c r="J686" s="34">
        <v>43449</v>
      </c>
      <c r="K686" s="36">
        <v>13866240</v>
      </c>
      <c r="L686" s="36" t="s">
        <v>3557</v>
      </c>
      <c r="M686" s="47" t="s">
        <v>3080</v>
      </c>
      <c r="N686" s="41" t="s">
        <v>2405</v>
      </c>
    </row>
    <row r="687" spans="1:14" s="3" customFormat="1" ht="150.75" customHeight="1" thickBot="1">
      <c r="A687" s="25">
        <v>679</v>
      </c>
      <c r="B687" s="22" t="s">
        <v>16</v>
      </c>
      <c r="C687" s="22" t="s">
        <v>1862</v>
      </c>
      <c r="D687" s="24" t="str">
        <f>+VLOOKUP(C687,'[1]ADICIONES Y PRORROGAS'!$T$5:$T$1155,1,FALSE)</f>
        <v>PS 0115 2018</v>
      </c>
      <c r="E687" s="29" t="s">
        <v>711</v>
      </c>
      <c r="F687" s="40" t="s">
        <v>2387</v>
      </c>
      <c r="G687" s="32">
        <v>43110</v>
      </c>
      <c r="H687" s="32">
        <v>43382</v>
      </c>
      <c r="I687" s="22" t="s">
        <v>3592</v>
      </c>
      <c r="J687" s="34">
        <v>43449</v>
      </c>
      <c r="K687" s="36">
        <v>6499800</v>
      </c>
      <c r="L687" s="36" t="s">
        <v>3557</v>
      </c>
      <c r="M687" s="47" t="s">
        <v>3081</v>
      </c>
      <c r="N687" s="41" t="s">
        <v>2405</v>
      </c>
    </row>
    <row r="688" spans="1:14" s="3" customFormat="1" ht="150.75" customHeight="1" thickBot="1">
      <c r="A688" s="25">
        <v>680</v>
      </c>
      <c r="B688" s="22" t="s">
        <v>16</v>
      </c>
      <c r="C688" s="22" t="s">
        <v>1863</v>
      </c>
      <c r="D688" s="24" t="str">
        <f>+VLOOKUP(C688,'[1]ADICIONES Y PRORROGAS'!$T$5:$T$1155,1,FALSE)</f>
        <v>PS 0117 2018</v>
      </c>
      <c r="E688" s="29" t="s">
        <v>712</v>
      </c>
      <c r="F688" s="40" t="s">
        <v>2387</v>
      </c>
      <c r="G688" s="32">
        <v>43110</v>
      </c>
      <c r="H688" s="32">
        <v>43382</v>
      </c>
      <c r="I688" s="22" t="s">
        <v>3592</v>
      </c>
      <c r="J688" s="34">
        <v>43449</v>
      </c>
      <c r="K688" s="36">
        <v>11699640</v>
      </c>
      <c r="L688" s="36" t="s">
        <v>3557</v>
      </c>
      <c r="M688" s="47" t="s">
        <v>3082</v>
      </c>
      <c r="N688" s="41" t="s">
        <v>2405</v>
      </c>
    </row>
    <row r="689" spans="1:14" s="3" customFormat="1" ht="150.75" customHeight="1" thickBot="1">
      <c r="A689" s="25">
        <v>681</v>
      </c>
      <c r="B689" s="22" t="s">
        <v>16</v>
      </c>
      <c r="C689" s="22" t="s">
        <v>1864</v>
      </c>
      <c r="D689" s="24" t="str">
        <f>+VLOOKUP(C689,'[1]ADICIONES Y PRORROGAS'!$T$5:$T$1155,1,FALSE)</f>
        <v>PS 0118 2018</v>
      </c>
      <c r="E689" s="29" t="s">
        <v>713</v>
      </c>
      <c r="F689" s="40" t="s">
        <v>2387</v>
      </c>
      <c r="G689" s="32">
        <v>43110</v>
      </c>
      <c r="H689" s="32">
        <v>43382</v>
      </c>
      <c r="I689" s="22" t="s">
        <v>3592</v>
      </c>
      <c r="J689" s="34">
        <v>43449</v>
      </c>
      <c r="K689" s="36">
        <v>6499800</v>
      </c>
      <c r="L689" s="36" t="s">
        <v>3557</v>
      </c>
      <c r="M689" s="47" t="s">
        <v>3083</v>
      </c>
      <c r="N689" s="41" t="s">
        <v>2405</v>
      </c>
    </row>
    <row r="690" spans="1:14" s="3" customFormat="1" ht="150.75" customHeight="1" thickBot="1">
      <c r="A690" s="25">
        <v>682</v>
      </c>
      <c r="B690" s="22" t="s">
        <v>16</v>
      </c>
      <c r="C690" s="22" t="s">
        <v>1865</v>
      </c>
      <c r="D690" s="24" t="str">
        <f>+VLOOKUP(C690,'[1]ADICIONES Y PRORROGAS'!$T$5:$T$1155,1,FALSE)</f>
        <v>PS 0119 2018</v>
      </c>
      <c r="E690" s="29" t="s">
        <v>714</v>
      </c>
      <c r="F690" s="40" t="s">
        <v>2387</v>
      </c>
      <c r="G690" s="32">
        <v>43110</v>
      </c>
      <c r="H690" s="32">
        <v>43382</v>
      </c>
      <c r="I690" s="22" t="s">
        <v>3592</v>
      </c>
      <c r="J690" s="34">
        <v>43449</v>
      </c>
      <c r="K690" s="36">
        <v>18632760</v>
      </c>
      <c r="L690" s="36" t="s">
        <v>3557</v>
      </c>
      <c r="M690" s="47" t="s">
        <v>3084</v>
      </c>
      <c r="N690" s="41" t="s">
        <v>2405</v>
      </c>
    </row>
    <row r="691" spans="1:14" s="3" customFormat="1" ht="150.75" customHeight="1" thickBot="1">
      <c r="A691" s="25">
        <v>683</v>
      </c>
      <c r="B691" s="22" t="s">
        <v>16</v>
      </c>
      <c r="C691" s="22" t="s">
        <v>1866</v>
      </c>
      <c r="D691" s="24" t="str">
        <f>+VLOOKUP(C691,'[1]ADICIONES Y PRORROGAS'!$T$5:$T$1155,1,FALSE)</f>
        <v>PS 0122 2018</v>
      </c>
      <c r="E691" s="29" t="s">
        <v>715</v>
      </c>
      <c r="F691" s="40" t="s">
        <v>2387</v>
      </c>
      <c r="G691" s="32">
        <v>43110</v>
      </c>
      <c r="H691" s="32">
        <v>43382</v>
      </c>
      <c r="I691" s="22" t="s">
        <v>3592</v>
      </c>
      <c r="J691" s="34">
        <v>43449</v>
      </c>
      <c r="K691" s="36">
        <v>12132960</v>
      </c>
      <c r="L691" s="36" t="s">
        <v>3557</v>
      </c>
      <c r="M691" s="47" t="s">
        <v>3085</v>
      </c>
      <c r="N691" s="41" t="s">
        <v>2405</v>
      </c>
    </row>
    <row r="692" spans="1:14" s="3" customFormat="1" ht="150.75" customHeight="1" thickBot="1">
      <c r="A692" s="25">
        <v>684</v>
      </c>
      <c r="B692" s="22" t="s">
        <v>16</v>
      </c>
      <c r="C692" s="22" t="s">
        <v>1867</v>
      </c>
      <c r="D692" s="24" t="str">
        <f>+VLOOKUP(C692,'[1]ADICIONES Y PRORROGAS'!$T$5:$T$1155,1,FALSE)</f>
        <v>PS 0123 2018</v>
      </c>
      <c r="E692" s="29" t="s">
        <v>716</v>
      </c>
      <c r="F692" s="40" t="s">
        <v>2387</v>
      </c>
      <c r="G692" s="32">
        <v>43110</v>
      </c>
      <c r="H692" s="32">
        <v>43382</v>
      </c>
      <c r="I692" s="22" t="s">
        <v>3592</v>
      </c>
      <c r="J692" s="34">
        <v>43449</v>
      </c>
      <c r="K692" s="36">
        <v>8666400</v>
      </c>
      <c r="L692" s="36" t="s">
        <v>3557</v>
      </c>
      <c r="M692" s="47" t="s">
        <v>3086</v>
      </c>
      <c r="N692" s="41" t="s">
        <v>2405</v>
      </c>
    </row>
    <row r="693" spans="1:14" s="3" customFormat="1" ht="150.75" customHeight="1" thickBot="1">
      <c r="A693" s="25">
        <v>685</v>
      </c>
      <c r="B693" s="22" t="s">
        <v>16</v>
      </c>
      <c r="C693" s="22" t="s">
        <v>1868</v>
      </c>
      <c r="D693" s="24" t="str">
        <f>+VLOOKUP(C693,'[1]ADICIONES Y PRORROGAS'!$T$5:$T$1155,1,FALSE)</f>
        <v>PS 0124 2018</v>
      </c>
      <c r="E693" s="29" t="s">
        <v>717</v>
      </c>
      <c r="F693" s="40" t="s">
        <v>2387</v>
      </c>
      <c r="G693" s="32">
        <v>43110</v>
      </c>
      <c r="H693" s="32">
        <v>43382</v>
      </c>
      <c r="I693" s="22" t="s">
        <v>3592</v>
      </c>
      <c r="J693" s="34">
        <v>43449</v>
      </c>
      <c r="K693" s="36">
        <v>15599520</v>
      </c>
      <c r="L693" s="36" t="s">
        <v>3557</v>
      </c>
      <c r="M693" s="47" t="s">
        <v>3087</v>
      </c>
      <c r="N693" s="41" t="s">
        <v>2405</v>
      </c>
    </row>
    <row r="694" spans="1:14" s="3" customFormat="1" ht="150.75" customHeight="1" thickBot="1">
      <c r="A694" s="25">
        <v>686</v>
      </c>
      <c r="B694" s="22" t="s">
        <v>16</v>
      </c>
      <c r="C694" s="22" t="s">
        <v>1869</v>
      </c>
      <c r="D694" s="24" t="str">
        <f>+VLOOKUP(C694,'[1]ADICIONES Y PRORROGAS'!$T$5:$T$1155,1,FALSE)</f>
        <v>PS 0125 2018</v>
      </c>
      <c r="E694" s="29" t="s">
        <v>718</v>
      </c>
      <c r="F694" s="40" t="s">
        <v>2387</v>
      </c>
      <c r="G694" s="32">
        <v>43110</v>
      </c>
      <c r="H694" s="32">
        <v>43382</v>
      </c>
      <c r="I694" s="22" t="s">
        <v>3592</v>
      </c>
      <c r="J694" s="34">
        <v>43449</v>
      </c>
      <c r="K694" s="36">
        <v>5199840</v>
      </c>
      <c r="L694" s="36" t="s">
        <v>3557</v>
      </c>
      <c r="M694" s="47" t="s">
        <v>3088</v>
      </c>
      <c r="N694" s="41" t="s">
        <v>2405</v>
      </c>
    </row>
    <row r="695" spans="1:14" s="3" customFormat="1" ht="150.75" customHeight="1" thickBot="1">
      <c r="A695" s="25">
        <v>687</v>
      </c>
      <c r="B695" s="22" t="s">
        <v>16</v>
      </c>
      <c r="C695" s="22" t="s">
        <v>1870</v>
      </c>
      <c r="D695" s="24" t="str">
        <f>+VLOOKUP(C695,'[1]ADICIONES Y PRORROGAS'!$T$5:$T$1155,1,FALSE)</f>
        <v>PS 0126 2018</v>
      </c>
      <c r="E695" s="29" t="s">
        <v>719</v>
      </c>
      <c r="F695" s="40" t="s">
        <v>2387</v>
      </c>
      <c r="G695" s="32">
        <v>43110</v>
      </c>
      <c r="H695" s="32">
        <v>43382</v>
      </c>
      <c r="I695" s="22" t="s">
        <v>3592</v>
      </c>
      <c r="J695" s="34">
        <v>43449</v>
      </c>
      <c r="K695" s="36">
        <v>6499800</v>
      </c>
      <c r="L695" s="36" t="s">
        <v>3557</v>
      </c>
      <c r="M695" s="47" t="s">
        <v>3089</v>
      </c>
      <c r="N695" s="41" t="s">
        <v>2405</v>
      </c>
    </row>
    <row r="696" spans="1:14" s="3" customFormat="1" ht="150.75" customHeight="1" thickBot="1">
      <c r="A696" s="25">
        <v>688</v>
      </c>
      <c r="B696" s="22" t="s">
        <v>16</v>
      </c>
      <c r="C696" s="22" t="s">
        <v>1871</v>
      </c>
      <c r="D696" s="24" t="str">
        <f>+VLOOKUP(C696,'[1]ADICIONES Y PRORROGAS'!$T$5:$T$1155,1,FALSE)</f>
        <v>PS 0127 2018</v>
      </c>
      <c r="E696" s="29" t="s">
        <v>720</v>
      </c>
      <c r="F696" s="40" t="s">
        <v>2387</v>
      </c>
      <c r="G696" s="32">
        <v>43110</v>
      </c>
      <c r="H696" s="32">
        <v>43382</v>
      </c>
      <c r="I696" s="22" t="s">
        <v>3592</v>
      </c>
      <c r="J696" s="34">
        <v>43449</v>
      </c>
      <c r="K696" s="36">
        <v>19499400</v>
      </c>
      <c r="L696" s="36" t="s">
        <v>3557</v>
      </c>
      <c r="M696" s="47" t="s">
        <v>3090</v>
      </c>
      <c r="N696" s="41" t="s">
        <v>2405</v>
      </c>
    </row>
    <row r="697" spans="1:14" s="3" customFormat="1" ht="150.75" customHeight="1" thickBot="1">
      <c r="A697" s="25">
        <v>689</v>
      </c>
      <c r="B697" s="22" t="s">
        <v>16</v>
      </c>
      <c r="C697" s="22" t="s">
        <v>1872</v>
      </c>
      <c r="D697" s="24" t="str">
        <f>+VLOOKUP(C697,'[1]ADICIONES Y PRORROGAS'!$T$5:$T$1155,1,FALSE)</f>
        <v>PS 0128 2018</v>
      </c>
      <c r="E697" s="29" t="s">
        <v>721</v>
      </c>
      <c r="F697" s="40" t="s">
        <v>2387</v>
      </c>
      <c r="G697" s="32">
        <v>43110</v>
      </c>
      <c r="H697" s="32">
        <v>43382</v>
      </c>
      <c r="I697" s="22" t="s">
        <v>3592</v>
      </c>
      <c r="J697" s="34">
        <v>43449</v>
      </c>
      <c r="K697" s="36">
        <v>12132960</v>
      </c>
      <c r="L697" s="36" t="s">
        <v>3557</v>
      </c>
      <c r="M697" s="47" t="s">
        <v>3091</v>
      </c>
      <c r="N697" s="41" t="s">
        <v>2405</v>
      </c>
    </row>
    <row r="698" spans="1:14" s="3" customFormat="1" ht="150.75" customHeight="1" thickBot="1">
      <c r="A698" s="25">
        <v>690</v>
      </c>
      <c r="B698" s="22" t="s">
        <v>16</v>
      </c>
      <c r="C698" s="22" t="s">
        <v>1873</v>
      </c>
      <c r="D698" s="24" t="str">
        <f>+VLOOKUP(C698,'[1]ADICIONES Y PRORROGAS'!$T$5:$T$1155,1,FALSE)</f>
        <v>PS 0130 2018</v>
      </c>
      <c r="E698" s="29" t="s">
        <v>722</v>
      </c>
      <c r="F698" s="40" t="s">
        <v>2357</v>
      </c>
      <c r="G698" s="32">
        <v>43110</v>
      </c>
      <c r="H698" s="32">
        <v>43382</v>
      </c>
      <c r="I698" s="22" t="s">
        <v>3592</v>
      </c>
      <c r="J698" s="34">
        <v>43449</v>
      </c>
      <c r="K698" s="36">
        <v>6336000</v>
      </c>
      <c r="L698" s="36" t="s">
        <v>3557</v>
      </c>
      <c r="M698" s="47" t="s">
        <v>3092</v>
      </c>
      <c r="N698" s="41" t="s">
        <v>2405</v>
      </c>
    </row>
    <row r="699" spans="1:14" s="3" customFormat="1" ht="150.75" customHeight="1" thickBot="1">
      <c r="A699" s="25">
        <v>691</v>
      </c>
      <c r="B699" s="22" t="s">
        <v>16</v>
      </c>
      <c r="C699" s="22" t="s">
        <v>1874</v>
      </c>
      <c r="D699" s="24" t="str">
        <f>+VLOOKUP(C699,'[1]ADICIONES Y PRORROGAS'!$T$5:$T$1155,1,FALSE)</f>
        <v>PS 0131 2018</v>
      </c>
      <c r="E699" s="29" t="s">
        <v>723</v>
      </c>
      <c r="F699" s="40" t="s">
        <v>2357</v>
      </c>
      <c r="G699" s="32">
        <v>43110</v>
      </c>
      <c r="H699" s="32">
        <v>43382</v>
      </c>
      <c r="I699" s="22" t="s">
        <v>3592</v>
      </c>
      <c r="J699" s="34">
        <v>43449</v>
      </c>
      <c r="K699" s="36">
        <v>2970000</v>
      </c>
      <c r="L699" s="36" t="s">
        <v>3557</v>
      </c>
      <c r="M699" s="47" t="s">
        <v>3093</v>
      </c>
      <c r="N699" s="41" t="s">
        <v>2405</v>
      </c>
    </row>
    <row r="700" spans="1:14" s="3" customFormat="1" ht="150.75" customHeight="1" thickBot="1">
      <c r="A700" s="25">
        <v>692</v>
      </c>
      <c r="B700" s="22" t="s">
        <v>16</v>
      </c>
      <c r="C700" s="22" t="s">
        <v>1875</v>
      </c>
      <c r="D700" s="24" t="str">
        <f>+VLOOKUP(C700,'[1]ADICIONES Y PRORROGAS'!$T$5:$T$1155,1,FALSE)</f>
        <v>PS 0132 2018</v>
      </c>
      <c r="E700" s="29" t="s">
        <v>724</v>
      </c>
      <c r="F700" s="40" t="s">
        <v>2387</v>
      </c>
      <c r="G700" s="32">
        <v>43110</v>
      </c>
      <c r="H700" s="32">
        <v>43382</v>
      </c>
      <c r="I700" s="22" t="s">
        <v>3592</v>
      </c>
      <c r="J700" s="34">
        <v>43449</v>
      </c>
      <c r="K700" s="36">
        <v>12999600</v>
      </c>
      <c r="L700" s="36" t="s">
        <v>3557</v>
      </c>
      <c r="M700" s="47" t="s">
        <v>3094</v>
      </c>
      <c r="N700" s="41" t="s">
        <v>2405</v>
      </c>
    </row>
    <row r="701" spans="1:14" s="3" customFormat="1" ht="150.75" customHeight="1" thickBot="1">
      <c r="A701" s="25">
        <v>693</v>
      </c>
      <c r="B701" s="22" t="s">
        <v>16</v>
      </c>
      <c r="C701" s="22" t="s">
        <v>1876</v>
      </c>
      <c r="D701" s="24" t="str">
        <f>+VLOOKUP(C701,'[1]ADICIONES Y PRORROGAS'!$T$5:$T$1155,1,FALSE)</f>
        <v>PS 0133 2018</v>
      </c>
      <c r="E701" s="29" t="s">
        <v>725</v>
      </c>
      <c r="F701" s="40" t="s">
        <v>2387</v>
      </c>
      <c r="G701" s="32">
        <v>43110</v>
      </c>
      <c r="H701" s="32">
        <v>43382</v>
      </c>
      <c r="I701" s="22" t="s">
        <v>3592</v>
      </c>
      <c r="J701" s="34">
        <v>43449</v>
      </c>
      <c r="K701" s="36">
        <v>14299560</v>
      </c>
      <c r="L701" s="36" t="s">
        <v>3557</v>
      </c>
      <c r="M701" s="47" t="s">
        <v>3095</v>
      </c>
      <c r="N701" s="41" t="s">
        <v>2405</v>
      </c>
    </row>
    <row r="702" spans="1:14" s="3" customFormat="1" ht="150.75" customHeight="1" thickBot="1">
      <c r="A702" s="25">
        <v>694</v>
      </c>
      <c r="B702" s="22" t="s">
        <v>16</v>
      </c>
      <c r="C702" s="22" t="s">
        <v>1877</v>
      </c>
      <c r="D702" s="24" t="str">
        <f>+VLOOKUP(C702,'[1]ADICIONES Y PRORROGAS'!$T$5:$T$1155,1,FALSE)</f>
        <v>PS 0134 2018</v>
      </c>
      <c r="E702" s="29" t="s">
        <v>726</v>
      </c>
      <c r="F702" s="40" t="s">
        <v>2387</v>
      </c>
      <c r="G702" s="32">
        <v>43110</v>
      </c>
      <c r="H702" s="32">
        <v>43382</v>
      </c>
      <c r="I702" s="22" t="s">
        <v>3592</v>
      </c>
      <c r="J702" s="34">
        <v>43449</v>
      </c>
      <c r="K702" s="36">
        <v>15166200</v>
      </c>
      <c r="L702" s="36" t="s">
        <v>3557</v>
      </c>
      <c r="M702" s="47" t="s">
        <v>3096</v>
      </c>
      <c r="N702" s="41" t="s">
        <v>2405</v>
      </c>
    </row>
    <row r="703" spans="1:14" s="3" customFormat="1" ht="150.75" customHeight="1" thickBot="1">
      <c r="A703" s="25">
        <v>695</v>
      </c>
      <c r="B703" s="22" t="s">
        <v>32</v>
      </c>
      <c r="C703" s="22" t="s">
        <v>1878</v>
      </c>
      <c r="D703" s="24" t="str">
        <f>+VLOOKUP(C703,'[1]ADICIONES Y PRORROGAS'!$T$5:$T$1155,1,FALSE)</f>
        <v>PS 0135 2018</v>
      </c>
      <c r="E703" s="29" t="s">
        <v>727</v>
      </c>
      <c r="F703" s="40" t="s">
        <v>2357</v>
      </c>
      <c r="G703" s="32">
        <v>43110</v>
      </c>
      <c r="H703" s="32">
        <v>43382</v>
      </c>
      <c r="I703" s="22" t="s">
        <v>3592</v>
      </c>
      <c r="J703" s="34">
        <v>43449</v>
      </c>
      <c r="K703" s="36">
        <v>3366000</v>
      </c>
      <c r="L703" s="36" t="s">
        <v>3557</v>
      </c>
      <c r="M703" s="47" t="s">
        <v>3097</v>
      </c>
      <c r="N703" s="41" t="s">
        <v>2405</v>
      </c>
    </row>
    <row r="704" spans="1:14" s="3" customFormat="1" ht="150.75" customHeight="1" thickBot="1">
      <c r="A704" s="25">
        <v>696</v>
      </c>
      <c r="B704" s="22" t="s">
        <v>32</v>
      </c>
      <c r="C704" s="22" t="s">
        <v>1879</v>
      </c>
      <c r="D704" s="24" t="str">
        <f>+VLOOKUP(C704,'[1]ADICIONES Y PRORROGAS'!$T$5:$T$1155,1,FALSE)</f>
        <v>PS 0137 2018</v>
      </c>
      <c r="E704" s="29" t="s">
        <v>728</v>
      </c>
      <c r="F704" s="40" t="s">
        <v>2387</v>
      </c>
      <c r="G704" s="32">
        <v>43110</v>
      </c>
      <c r="H704" s="32">
        <v>43382</v>
      </c>
      <c r="I704" s="22" t="s">
        <v>3592</v>
      </c>
      <c r="J704" s="34">
        <v>43449</v>
      </c>
      <c r="K704" s="36">
        <v>12999600</v>
      </c>
      <c r="L704" s="36" t="s">
        <v>3557</v>
      </c>
      <c r="M704" s="47" t="s">
        <v>3098</v>
      </c>
      <c r="N704" s="41" t="s">
        <v>2405</v>
      </c>
    </row>
    <row r="705" spans="1:14" s="3" customFormat="1" ht="150.75" customHeight="1" thickBot="1">
      <c r="A705" s="25">
        <v>697</v>
      </c>
      <c r="B705" s="22" t="s">
        <v>32</v>
      </c>
      <c r="C705" s="22" t="s">
        <v>1880</v>
      </c>
      <c r="D705" s="24" t="str">
        <f>+VLOOKUP(C705,'[1]ADICIONES Y PRORROGAS'!$T$5:$T$1155,1,FALSE)</f>
        <v>PS 0138 2018</v>
      </c>
      <c r="E705" s="29" t="s">
        <v>729</v>
      </c>
      <c r="F705" s="40" t="s">
        <v>2357</v>
      </c>
      <c r="G705" s="32">
        <v>43110</v>
      </c>
      <c r="H705" s="32">
        <v>43382</v>
      </c>
      <c r="I705" s="22" t="s">
        <v>3592</v>
      </c>
      <c r="J705" s="34">
        <v>43449</v>
      </c>
      <c r="K705" s="36">
        <v>3168000</v>
      </c>
      <c r="L705" s="36" t="s">
        <v>3557</v>
      </c>
      <c r="M705" s="47" t="s">
        <v>3099</v>
      </c>
      <c r="N705" s="41" t="s">
        <v>2405</v>
      </c>
    </row>
    <row r="706" spans="1:14" s="3" customFormat="1" ht="150.75" customHeight="1" thickBot="1">
      <c r="A706" s="25">
        <v>698</v>
      </c>
      <c r="B706" s="22" t="s">
        <v>32</v>
      </c>
      <c r="C706" s="22" t="s">
        <v>1881</v>
      </c>
      <c r="D706" s="24" t="str">
        <f>+VLOOKUP(C706,'[1]ADICIONES Y PRORROGAS'!$T$5:$T$1155,1,FALSE)</f>
        <v>PS 0139 2018</v>
      </c>
      <c r="E706" s="29" t="s">
        <v>730</v>
      </c>
      <c r="F706" s="40" t="s">
        <v>2387</v>
      </c>
      <c r="G706" s="32">
        <v>43110</v>
      </c>
      <c r="H706" s="32">
        <v>43382</v>
      </c>
      <c r="I706" s="22" t="s">
        <v>3592</v>
      </c>
      <c r="J706" s="34">
        <v>43449</v>
      </c>
      <c r="K706" s="36">
        <v>15166200</v>
      </c>
      <c r="L706" s="36" t="s">
        <v>3557</v>
      </c>
      <c r="M706" s="47" t="s">
        <v>3100</v>
      </c>
      <c r="N706" s="41" t="s">
        <v>2405</v>
      </c>
    </row>
    <row r="707" spans="1:14" s="3" customFormat="1" ht="150.75" customHeight="1" thickBot="1">
      <c r="A707" s="25">
        <v>699</v>
      </c>
      <c r="B707" s="22" t="s">
        <v>32</v>
      </c>
      <c r="C707" s="22" t="s">
        <v>1882</v>
      </c>
      <c r="D707" s="24" t="str">
        <f>+VLOOKUP(C707,'[1]ADICIONES Y PRORROGAS'!$T$5:$T$1155,1,FALSE)</f>
        <v>PS 0140 2018</v>
      </c>
      <c r="E707" s="29" t="s">
        <v>731</v>
      </c>
      <c r="F707" s="40" t="s">
        <v>2357</v>
      </c>
      <c r="G707" s="32">
        <v>43110</v>
      </c>
      <c r="H707" s="32">
        <v>43382</v>
      </c>
      <c r="I707" s="22" t="s">
        <v>3592</v>
      </c>
      <c r="J707" s="34">
        <v>43449</v>
      </c>
      <c r="K707" s="36">
        <v>6184500</v>
      </c>
      <c r="L707" s="36" t="s">
        <v>3557</v>
      </c>
      <c r="M707" s="47" t="s">
        <v>3101</v>
      </c>
      <c r="N707" s="41" t="s">
        <v>2405</v>
      </c>
    </row>
    <row r="708" spans="1:14" s="3" customFormat="1" ht="150.75" customHeight="1" thickBot="1">
      <c r="A708" s="25">
        <v>700</v>
      </c>
      <c r="B708" s="22" t="s">
        <v>32</v>
      </c>
      <c r="C708" s="22" t="s">
        <v>1883</v>
      </c>
      <c r="D708" s="24" t="str">
        <f>+VLOOKUP(C708,'[1]ADICIONES Y PRORROGAS'!$T$5:$T$1155,1,FALSE)</f>
        <v>PS 1436 2018</v>
      </c>
      <c r="E708" s="29" t="s">
        <v>732</v>
      </c>
      <c r="F708" s="40" t="s">
        <v>2387</v>
      </c>
      <c r="G708" s="32">
        <v>43110</v>
      </c>
      <c r="H708" s="32">
        <v>43382</v>
      </c>
      <c r="I708" s="22" t="s">
        <v>3592</v>
      </c>
      <c r="J708" s="34">
        <v>43449</v>
      </c>
      <c r="K708" s="36">
        <v>13432920</v>
      </c>
      <c r="L708" s="36" t="s">
        <v>3557</v>
      </c>
      <c r="M708" s="47" t="s">
        <v>3102</v>
      </c>
      <c r="N708" s="41" t="s">
        <v>2405</v>
      </c>
    </row>
    <row r="709" spans="1:14" s="3" customFormat="1" ht="150.75" customHeight="1" thickBot="1">
      <c r="A709" s="25">
        <v>701</v>
      </c>
      <c r="B709" s="22" t="s">
        <v>32</v>
      </c>
      <c r="C709" s="22" t="s">
        <v>1884</v>
      </c>
      <c r="D709" s="24" t="str">
        <f>+VLOOKUP(C709,'[1]ADICIONES Y PRORROGAS'!$T$5:$T$1155,1,FALSE)</f>
        <v>PS 3889 2018</v>
      </c>
      <c r="E709" s="29" t="s">
        <v>733</v>
      </c>
      <c r="F709" s="40" t="s">
        <v>2357</v>
      </c>
      <c r="G709" s="32">
        <v>43203</v>
      </c>
      <c r="H709" s="32">
        <v>43382</v>
      </c>
      <c r="I709" s="22" t="s">
        <v>3592</v>
      </c>
      <c r="J709" s="34">
        <v>43449</v>
      </c>
      <c r="K709" s="36">
        <v>7951500</v>
      </c>
      <c r="L709" s="36" t="s">
        <v>3557</v>
      </c>
      <c r="M709" s="47" t="s">
        <v>3103</v>
      </c>
      <c r="N709" s="41" t="s">
        <v>2405</v>
      </c>
    </row>
    <row r="710" spans="1:14" s="3" customFormat="1" ht="150.75" customHeight="1" thickBot="1">
      <c r="A710" s="25">
        <v>702</v>
      </c>
      <c r="B710" s="22" t="s">
        <v>19</v>
      </c>
      <c r="C710" s="22" t="s">
        <v>1885</v>
      </c>
      <c r="D710" s="24" t="str">
        <f>+VLOOKUP(C710,'[1]ADICIONES Y PRORROGAS'!$T$5:$T$1155,1,FALSE)</f>
        <v>PS 3914 2018</v>
      </c>
      <c r="E710" s="29" t="s">
        <v>734</v>
      </c>
      <c r="F710" s="40" t="s">
        <v>2387</v>
      </c>
      <c r="G710" s="32">
        <v>43224</v>
      </c>
      <c r="H710" s="32">
        <v>43382</v>
      </c>
      <c r="I710" s="22" t="s">
        <v>3592</v>
      </c>
      <c r="J710" s="34">
        <v>43449</v>
      </c>
      <c r="K710" s="36">
        <v>16032840</v>
      </c>
      <c r="L710" s="36" t="s">
        <v>3557</v>
      </c>
      <c r="M710" s="47" t="s">
        <v>3104</v>
      </c>
      <c r="N710" s="41" t="s">
        <v>2405</v>
      </c>
    </row>
    <row r="711" spans="1:14" s="3" customFormat="1" ht="150.75" customHeight="1" thickBot="1">
      <c r="A711" s="25">
        <v>703</v>
      </c>
      <c r="B711" s="22" t="s">
        <v>19</v>
      </c>
      <c r="C711" s="22" t="s">
        <v>1886</v>
      </c>
      <c r="D711" s="24" t="str">
        <f>+VLOOKUP(C711,'[1]ADICIONES Y PRORROGAS'!$T$5:$T$1155,1,FALSE)</f>
        <v>PS 5085 2018</v>
      </c>
      <c r="E711" s="29" t="s">
        <v>735</v>
      </c>
      <c r="F711" s="40" t="s">
        <v>2388</v>
      </c>
      <c r="G711" s="32">
        <v>43299</v>
      </c>
      <c r="H711" s="32">
        <v>43382</v>
      </c>
      <c r="I711" s="22" t="s">
        <v>3592</v>
      </c>
      <c r="J711" s="34">
        <v>43449</v>
      </c>
      <c r="K711" s="36">
        <v>7951500</v>
      </c>
      <c r="L711" s="36" t="s">
        <v>3557</v>
      </c>
      <c r="M711" s="47" t="s">
        <v>3105</v>
      </c>
      <c r="N711" s="41" t="s">
        <v>2405</v>
      </c>
    </row>
    <row r="712" spans="1:14" s="3" customFormat="1" ht="150.75" customHeight="1" thickBot="1">
      <c r="A712" s="25">
        <v>704</v>
      </c>
      <c r="B712" s="22" t="s">
        <v>19</v>
      </c>
      <c r="C712" s="22" t="s">
        <v>1887</v>
      </c>
      <c r="D712" s="24" t="str">
        <f>+VLOOKUP(C712,'[1]ADICIONES Y PRORROGAS'!$T$5:$T$1155,1,FALSE)</f>
        <v>PS 5180 2018</v>
      </c>
      <c r="E712" s="29" t="s">
        <v>736</v>
      </c>
      <c r="F712" s="40" t="s">
        <v>2387</v>
      </c>
      <c r="G712" s="32">
        <v>43300</v>
      </c>
      <c r="H712" s="32">
        <v>43382</v>
      </c>
      <c r="I712" s="22" t="s">
        <v>3592</v>
      </c>
      <c r="J712" s="34">
        <v>43449</v>
      </c>
      <c r="K712" s="36">
        <v>19494000</v>
      </c>
      <c r="L712" s="36" t="s">
        <v>3557</v>
      </c>
      <c r="M712" s="47" t="s">
        <v>3106</v>
      </c>
      <c r="N712" s="41" t="s">
        <v>2405</v>
      </c>
    </row>
    <row r="713" spans="1:14" s="3" customFormat="1" ht="150.75" customHeight="1" thickBot="1">
      <c r="A713" s="25">
        <v>705</v>
      </c>
      <c r="B713" s="22" t="s">
        <v>33</v>
      </c>
      <c r="C713" s="22" t="s">
        <v>1888</v>
      </c>
      <c r="D713" s="24" t="str">
        <f>+VLOOKUP(C713,'[1]ADICIONES Y PRORROGAS'!$T$5:$T$1155,1,FALSE)</f>
        <v>PS 0797 2018</v>
      </c>
      <c r="E713" s="29" t="s">
        <v>737</v>
      </c>
      <c r="F713" s="40" t="s">
        <v>2349</v>
      </c>
      <c r="G713" s="32">
        <v>43110</v>
      </c>
      <c r="H713" s="32">
        <v>43382</v>
      </c>
      <c r="I713" s="22" t="s">
        <v>3592</v>
      </c>
      <c r="J713" s="34">
        <v>43449</v>
      </c>
      <c r="K713" s="36">
        <v>4455000</v>
      </c>
      <c r="L713" s="36" t="s">
        <v>3557</v>
      </c>
      <c r="M713" s="47" t="s">
        <v>3107</v>
      </c>
      <c r="N713" s="41" t="s">
        <v>2405</v>
      </c>
    </row>
    <row r="714" spans="1:14" s="3" customFormat="1" ht="150.75" customHeight="1" thickBot="1">
      <c r="A714" s="25">
        <v>706</v>
      </c>
      <c r="B714" s="22" t="s">
        <v>19</v>
      </c>
      <c r="C714" s="22" t="s">
        <v>1889</v>
      </c>
      <c r="D714" s="24" t="str">
        <f>+VLOOKUP(C714,'[1]ADICIONES Y PRORROGAS'!$T$5:$T$1155,1,FALSE)</f>
        <v>PS 5308 2018</v>
      </c>
      <c r="E714" s="29" t="s">
        <v>738</v>
      </c>
      <c r="F714" s="40" t="s">
        <v>2389</v>
      </c>
      <c r="G714" s="32">
        <v>43318</v>
      </c>
      <c r="H714" s="32">
        <v>43382</v>
      </c>
      <c r="I714" s="22" t="s">
        <v>3592</v>
      </c>
      <c r="J714" s="34">
        <v>43449</v>
      </c>
      <c r="K714" s="36">
        <v>6714600</v>
      </c>
      <c r="L714" s="36" t="s">
        <v>3557</v>
      </c>
      <c r="M714" s="47" t="s">
        <v>3108</v>
      </c>
      <c r="N714" s="41" t="s">
        <v>2405</v>
      </c>
    </row>
    <row r="715" spans="1:14" s="3" customFormat="1" ht="150.75" customHeight="1" thickBot="1">
      <c r="A715" s="25">
        <v>707</v>
      </c>
      <c r="B715" s="22" t="s">
        <v>19</v>
      </c>
      <c r="C715" s="22" t="s">
        <v>1890</v>
      </c>
      <c r="D715" s="24" t="str">
        <f>+VLOOKUP(C715,'[1]ADICIONES Y PRORROGAS'!$T$5:$T$1155,1,FALSE)</f>
        <v>PS 5337 2018</v>
      </c>
      <c r="E715" s="29" t="s">
        <v>739</v>
      </c>
      <c r="F715" s="40" t="s">
        <v>2389</v>
      </c>
      <c r="G715" s="32">
        <v>43322</v>
      </c>
      <c r="H715" s="32">
        <v>43382</v>
      </c>
      <c r="I715" s="22" t="s">
        <v>3592</v>
      </c>
      <c r="J715" s="34">
        <v>43449</v>
      </c>
      <c r="K715" s="36">
        <v>8910000</v>
      </c>
      <c r="L715" s="36" t="s">
        <v>3557</v>
      </c>
      <c r="M715" s="47" t="s">
        <v>3109</v>
      </c>
      <c r="N715" s="41" t="s">
        <v>2405</v>
      </c>
    </row>
    <row r="716" spans="1:14" s="3" customFormat="1" ht="150.75" customHeight="1" thickBot="1">
      <c r="A716" s="25">
        <v>708</v>
      </c>
      <c r="B716" s="22" t="s">
        <v>19</v>
      </c>
      <c r="C716" s="22" t="s">
        <v>1891</v>
      </c>
      <c r="D716" s="24" t="str">
        <f>+VLOOKUP(C716,'[1]ADICIONES Y PRORROGAS'!$T$5:$T$1155,1,FALSE)</f>
        <v>PS 5348 2018</v>
      </c>
      <c r="E716" s="29" t="s">
        <v>740</v>
      </c>
      <c r="F716" s="40" t="s">
        <v>2387</v>
      </c>
      <c r="G716" s="32">
        <v>43322</v>
      </c>
      <c r="H716" s="32">
        <v>43382</v>
      </c>
      <c r="I716" s="22" t="s">
        <v>3592</v>
      </c>
      <c r="J716" s="34">
        <v>43449</v>
      </c>
      <c r="K716" s="36">
        <v>10399680</v>
      </c>
      <c r="L716" s="36" t="s">
        <v>3557</v>
      </c>
      <c r="M716" s="47" t="s">
        <v>3110</v>
      </c>
      <c r="N716" s="41" t="s">
        <v>2405</v>
      </c>
    </row>
    <row r="717" spans="1:14" s="3" customFormat="1" ht="150.75" customHeight="1" thickBot="1">
      <c r="A717" s="25">
        <v>709</v>
      </c>
      <c r="B717" s="22" t="s">
        <v>32</v>
      </c>
      <c r="C717" s="22" t="s">
        <v>1892</v>
      </c>
      <c r="D717" s="24" t="str">
        <f>+VLOOKUP(C717,'[1]ADICIONES Y PRORROGAS'!$T$5:$T$1155,1,FALSE)</f>
        <v>PS 0035 2018</v>
      </c>
      <c r="E717" s="29" t="s">
        <v>741</v>
      </c>
      <c r="F717" s="40" t="s">
        <v>20</v>
      </c>
      <c r="G717" s="32">
        <v>43110</v>
      </c>
      <c r="H717" s="32">
        <v>43382</v>
      </c>
      <c r="I717" s="22" t="s">
        <v>3592</v>
      </c>
      <c r="J717" s="34">
        <v>43449</v>
      </c>
      <c r="K717" s="36">
        <v>1524600</v>
      </c>
      <c r="L717" s="36" t="s">
        <v>3557</v>
      </c>
      <c r="M717" s="47" t="s">
        <v>3111</v>
      </c>
      <c r="N717" s="41" t="s">
        <v>2405</v>
      </c>
    </row>
    <row r="718" spans="1:14" s="3" customFormat="1" ht="150.75" customHeight="1" thickBot="1">
      <c r="A718" s="25">
        <v>710</v>
      </c>
      <c r="B718" s="22" t="s">
        <v>32</v>
      </c>
      <c r="C718" s="22" t="s">
        <v>1893</v>
      </c>
      <c r="D718" s="24" t="str">
        <f>+VLOOKUP(C718,'[1]ADICIONES Y PRORROGAS'!$T$5:$T$1155,1,FALSE)</f>
        <v>PS 0040 2018</v>
      </c>
      <c r="E718" s="29" t="s">
        <v>742</v>
      </c>
      <c r="F718" s="40" t="s">
        <v>20</v>
      </c>
      <c r="G718" s="32">
        <v>43110</v>
      </c>
      <c r="H718" s="32">
        <v>43382</v>
      </c>
      <c r="I718" s="22" t="s">
        <v>3592</v>
      </c>
      <c r="J718" s="34">
        <v>43449</v>
      </c>
      <c r="K718" s="36">
        <v>2286900</v>
      </c>
      <c r="L718" s="36" t="s">
        <v>3557</v>
      </c>
      <c r="M718" s="47" t="s">
        <v>3112</v>
      </c>
      <c r="N718" s="41" t="s">
        <v>2405</v>
      </c>
    </row>
    <row r="719" spans="1:14" s="3" customFormat="1" ht="150.75" customHeight="1" thickBot="1">
      <c r="A719" s="25">
        <v>711</v>
      </c>
      <c r="B719" s="22" t="s">
        <v>32</v>
      </c>
      <c r="C719" s="22" t="s">
        <v>1894</v>
      </c>
      <c r="D719" s="24" t="str">
        <f>+VLOOKUP(C719,'[1]ADICIONES Y PRORROGAS'!$T$5:$T$1155,1,FALSE)</f>
        <v>PS 0633 2018</v>
      </c>
      <c r="E719" s="29" t="s">
        <v>743</v>
      </c>
      <c r="F719" s="40" t="s">
        <v>21</v>
      </c>
      <c r="G719" s="32">
        <v>43110</v>
      </c>
      <c r="H719" s="32">
        <v>43382</v>
      </c>
      <c r="I719" s="22" t="s">
        <v>3592</v>
      </c>
      <c r="J719" s="34">
        <v>43449</v>
      </c>
      <c r="K719" s="36">
        <v>2934000</v>
      </c>
      <c r="L719" s="36" t="s">
        <v>3557</v>
      </c>
      <c r="M719" s="47" t="s">
        <v>3113</v>
      </c>
      <c r="N719" s="41" t="s">
        <v>2405</v>
      </c>
    </row>
    <row r="720" spans="1:14" s="3" customFormat="1" ht="150.75" customHeight="1" thickBot="1">
      <c r="A720" s="25">
        <v>712</v>
      </c>
      <c r="B720" s="22" t="s">
        <v>32</v>
      </c>
      <c r="C720" s="22" t="s">
        <v>1895</v>
      </c>
      <c r="D720" s="24" t="str">
        <f>+VLOOKUP(C720,'[1]ADICIONES Y PRORROGAS'!$T$5:$T$1155,1,FALSE)</f>
        <v>PS 0692 2018</v>
      </c>
      <c r="E720" s="29" t="s">
        <v>744</v>
      </c>
      <c r="F720" s="40" t="s">
        <v>21</v>
      </c>
      <c r="G720" s="32">
        <v>43110</v>
      </c>
      <c r="H720" s="32">
        <v>43382</v>
      </c>
      <c r="I720" s="22" t="s">
        <v>3592</v>
      </c>
      <c r="J720" s="34">
        <v>43449</v>
      </c>
      <c r="K720" s="36">
        <v>2808000</v>
      </c>
      <c r="L720" s="36" t="s">
        <v>3557</v>
      </c>
      <c r="M720" s="47" t="s">
        <v>3114</v>
      </c>
      <c r="N720" s="41" t="s">
        <v>2405</v>
      </c>
    </row>
    <row r="721" spans="1:14" s="3" customFormat="1" ht="150.75" customHeight="1" thickBot="1">
      <c r="A721" s="25">
        <v>713</v>
      </c>
      <c r="B721" s="22" t="s">
        <v>32</v>
      </c>
      <c r="C721" s="22" t="s">
        <v>1896</v>
      </c>
      <c r="D721" s="24" t="str">
        <f>+VLOOKUP(C721,'[1]ADICIONES Y PRORROGAS'!$T$5:$T$1155,1,FALSE)</f>
        <v>PS 0693 2018</v>
      </c>
      <c r="E721" s="29" t="s">
        <v>745</v>
      </c>
      <c r="F721" s="40" t="s">
        <v>21</v>
      </c>
      <c r="G721" s="32">
        <v>43110</v>
      </c>
      <c r="H721" s="32">
        <v>43382</v>
      </c>
      <c r="I721" s="22" t="s">
        <v>3592</v>
      </c>
      <c r="J721" s="34">
        <v>43449</v>
      </c>
      <c r="K721" s="36">
        <v>2808000</v>
      </c>
      <c r="L721" s="36" t="s">
        <v>3557</v>
      </c>
      <c r="M721" s="47" t="s">
        <v>3115</v>
      </c>
      <c r="N721" s="41" t="s">
        <v>2405</v>
      </c>
    </row>
    <row r="722" spans="1:14" s="3" customFormat="1" ht="150.75" customHeight="1" thickBot="1">
      <c r="A722" s="25">
        <v>714</v>
      </c>
      <c r="B722" s="22" t="s">
        <v>32</v>
      </c>
      <c r="C722" s="22" t="s">
        <v>1897</v>
      </c>
      <c r="D722" s="24" t="str">
        <f>+VLOOKUP(C722,'[1]ADICIONES Y PRORROGAS'!$T$5:$T$1155,1,FALSE)</f>
        <v>PS 0694 2018</v>
      </c>
      <c r="E722" s="29" t="s">
        <v>746</v>
      </c>
      <c r="F722" s="40" t="s">
        <v>21</v>
      </c>
      <c r="G722" s="32">
        <v>43110</v>
      </c>
      <c r="H722" s="32">
        <v>43382</v>
      </c>
      <c r="I722" s="22" t="s">
        <v>3592</v>
      </c>
      <c r="J722" s="34">
        <v>43449</v>
      </c>
      <c r="K722" s="36">
        <v>2808000</v>
      </c>
      <c r="L722" s="36" t="s">
        <v>3557</v>
      </c>
      <c r="M722" s="47" t="s">
        <v>3116</v>
      </c>
      <c r="N722" s="41" t="s">
        <v>2405</v>
      </c>
    </row>
    <row r="723" spans="1:14" s="3" customFormat="1" ht="150.75" customHeight="1" thickBot="1">
      <c r="A723" s="25">
        <v>715</v>
      </c>
      <c r="B723" s="22" t="s">
        <v>32</v>
      </c>
      <c r="C723" s="22" t="s">
        <v>1898</v>
      </c>
      <c r="D723" s="24" t="str">
        <f>+VLOOKUP(C723,'[1]ADICIONES Y PRORROGAS'!$T$5:$T$1155,1,FALSE)</f>
        <v>PS 0695 2018</v>
      </c>
      <c r="E723" s="29" t="s">
        <v>747</v>
      </c>
      <c r="F723" s="40" t="s">
        <v>21</v>
      </c>
      <c r="G723" s="32">
        <v>43110</v>
      </c>
      <c r="H723" s="32">
        <v>43382</v>
      </c>
      <c r="I723" s="22" t="s">
        <v>3592</v>
      </c>
      <c r="J723" s="34">
        <v>43449</v>
      </c>
      <c r="K723" s="36">
        <v>4212000</v>
      </c>
      <c r="L723" s="36" t="s">
        <v>3557</v>
      </c>
      <c r="M723" s="47" t="s">
        <v>3117</v>
      </c>
      <c r="N723" s="41" t="s">
        <v>2405</v>
      </c>
    </row>
    <row r="724" spans="1:14" s="3" customFormat="1" ht="150.75" customHeight="1" thickBot="1">
      <c r="A724" s="25">
        <v>716</v>
      </c>
      <c r="B724" s="22" t="s">
        <v>32</v>
      </c>
      <c r="C724" s="22" t="s">
        <v>1899</v>
      </c>
      <c r="D724" s="24" t="str">
        <f>+VLOOKUP(C724,'[1]ADICIONES Y PRORROGAS'!$T$5:$T$1155,1,FALSE)</f>
        <v>PS 0696 2018</v>
      </c>
      <c r="E724" s="29" t="s">
        <v>748</v>
      </c>
      <c r="F724" s="40" t="s">
        <v>21</v>
      </c>
      <c r="G724" s="32">
        <v>43110</v>
      </c>
      <c r="H724" s="32">
        <v>43382</v>
      </c>
      <c r="I724" s="22" t="s">
        <v>3592</v>
      </c>
      <c r="J724" s="34">
        <v>43449</v>
      </c>
      <c r="K724" s="36">
        <v>2808000</v>
      </c>
      <c r="L724" s="36" t="s">
        <v>3557</v>
      </c>
      <c r="M724" s="47" t="s">
        <v>3118</v>
      </c>
      <c r="N724" s="41" t="s">
        <v>2405</v>
      </c>
    </row>
    <row r="725" spans="1:14" s="3" customFormat="1" ht="150.75" customHeight="1" thickBot="1">
      <c r="A725" s="25">
        <v>717</v>
      </c>
      <c r="B725" s="22" t="s">
        <v>32</v>
      </c>
      <c r="C725" s="22" t="s">
        <v>1900</v>
      </c>
      <c r="D725" s="24" t="str">
        <f>+VLOOKUP(C725,'[1]ADICIONES Y PRORROGAS'!$T$5:$T$1155,1,FALSE)</f>
        <v>PS 0699 2018</v>
      </c>
      <c r="E725" s="29" t="s">
        <v>749</v>
      </c>
      <c r="F725" s="40" t="s">
        <v>21</v>
      </c>
      <c r="G725" s="32">
        <v>43110</v>
      </c>
      <c r="H725" s="32">
        <v>43382</v>
      </c>
      <c r="I725" s="22" t="s">
        <v>3592</v>
      </c>
      <c r="J725" s="34">
        <v>43449</v>
      </c>
      <c r="K725" s="36">
        <v>2808000</v>
      </c>
      <c r="L725" s="36" t="s">
        <v>3557</v>
      </c>
      <c r="M725" s="47" t="s">
        <v>3119</v>
      </c>
      <c r="N725" s="41" t="s">
        <v>2405</v>
      </c>
    </row>
    <row r="726" spans="1:14" s="3" customFormat="1" ht="150.75" customHeight="1" thickBot="1">
      <c r="A726" s="25">
        <v>718</v>
      </c>
      <c r="B726" s="22" t="s">
        <v>32</v>
      </c>
      <c r="C726" s="22" t="s">
        <v>1901</v>
      </c>
      <c r="D726" s="24" t="str">
        <f>+VLOOKUP(C726,'[1]ADICIONES Y PRORROGAS'!$T$5:$T$1155,1,FALSE)</f>
        <v>PS 0700 2018</v>
      </c>
      <c r="E726" s="29" t="s">
        <v>750</v>
      </c>
      <c r="F726" s="40" t="s">
        <v>21</v>
      </c>
      <c r="G726" s="32">
        <v>43110</v>
      </c>
      <c r="H726" s="32">
        <v>43382</v>
      </c>
      <c r="I726" s="22" t="s">
        <v>3592</v>
      </c>
      <c r="J726" s="34">
        <v>43449</v>
      </c>
      <c r="K726" s="36">
        <v>2808000</v>
      </c>
      <c r="L726" s="36" t="s">
        <v>3557</v>
      </c>
      <c r="M726" s="47" t="s">
        <v>3120</v>
      </c>
      <c r="N726" s="41" t="s">
        <v>2405</v>
      </c>
    </row>
    <row r="727" spans="1:14" s="3" customFormat="1" ht="150.75" customHeight="1" thickBot="1">
      <c r="A727" s="25">
        <v>719</v>
      </c>
      <c r="B727" s="22" t="s">
        <v>32</v>
      </c>
      <c r="C727" s="22" t="s">
        <v>1902</v>
      </c>
      <c r="D727" s="24" t="str">
        <f>+VLOOKUP(C727,'[1]ADICIONES Y PRORROGAS'!$T$5:$T$1155,1,FALSE)</f>
        <v>PS 0701 2018</v>
      </c>
      <c r="E727" s="29" t="s">
        <v>751</v>
      </c>
      <c r="F727" s="40" t="s">
        <v>21</v>
      </c>
      <c r="G727" s="32">
        <v>43110</v>
      </c>
      <c r="H727" s="32">
        <v>43382</v>
      </c>
      <c r="I727" s="22" t="s">
        <v>3592</v>
      </c>
      <c r="J727" s="34">
        <v>43449</v>
      </c>
      <c r="K727" s="36">
        <v>2808000</v>
      </c>
      <c r="L727" s="36" t="s">
        <v>3557</v>
      </c>
      <c r="M727" s="47" t="s">
        <v>3121</v>
      </c>
      <c r="N727" s="41" t="s">
        <v>2405</v>
      </c>
    </row>
    <row r="728" spans="1:14" s="3" customFormat="1" ht="150.75" customHeight="1" thickBot="1">
      <c r="A728" s="25">
        <v>720</v>
      </c>
      <c r="B728" s="22" t="s">
        <v>32</v>
      </c>
      <c r="C728" s="22" t="s">
        <v>1903</v>
      </c>
      <c r="D728" s="24" t="str">
        <f>+VLOOKUP(C728,'[1]ADICIONES Y PRORROGAS'!$T$5:$T$1155,1,FALSE)</f>
        <v>PS 0702 2018</v>
      </c>
      <c r="E728" s="29" t="s">
        <v>752</v>
      </c>
      <c r="F728" s="40" t="s">
        <v>21</v>
      </c>
      <c r="G728" s="32">
        <v>43110</v>
      </c>
      <c r="H728" s="32">
        <v>43382</v>
      </c>
      <c r="I728" s="22" t="s">
        <v>3592</v>
      </c>
      <c r="J728" s="34">
        <v>43449</v>
      </c>
      <c r="K728" s="36">
        <v>2808000</v>
      </c>
      <c r="L728" s="36" t="s">
        <v>3557</v>
      </c>
      <c r="M728" s="47" t="s">
        <v>3122</v>
      </c>
      <c r="N728" s="41" t="s">
        <v>2405</v>
      </c>
    </row>
    <row r="729" spans="1:14" s="3" customFormat="1" ht="150.75" customHeight="1" thickBot="1">
      <c r="A729" s="25">
        <v>721</v>
      </c>
      <c r="B729" s="22" t="s">
        <v>32</v>
      </c>
      <c r="C729" s="22" t="s">
        <v>1904</v>
      </c>
      <c r="D729" s="24" t="str">
        <f>+VLOOKUP(C729,'[1]ADICIONES Y PRORROGAS'!$T$5:$T$1155,1,FALSE)</f>
        <v>PS 0705 2018</v>
      </c>
      <c r="E729" s="29" t="s">
        <v>753</v>
      </c>
      <c r="F729" s="40" t="s">
        <v>21</v>
      </c>
      <c r="G729" s="32">
        <v>43110</v>
      </c>
      <c r="H729" s="32">
        <v>43382</v>
      </c>
      <c r="I729" s="22" t="s">
        <v>3592</v>
      </c>
      <c r="J729" s="34">
        <v>43449</v>
      </c>
      <c r="K729" s="36">
        <v>2808000</v>
      </c>
      <c r="L729" s="36" t="s">
        <v>3557</v>
      </c>
      <c r="M729" s="47" t="s">
        <v>3123</v>
      </c>
      <c r="N729" s="41" t="s">
        <v>2405</v>
      </c>
    </row>
    <row r="730" spans="1:14" s="3" customFormat="1" ht="150.75" customHeight="1" thickBot="1">
      <c r="A730" s="25">
        <v>722</v>
      </c>
      <c r="B730" s="22" t="s">
        <v>32</v>
      </c>
      <c r="C730" s="22" t="s">
        <v>1905</v>
      </c>
      <c r="D730" s="24" t="str">
        <f>+VLOOKUP(C730,'[1]ADICIONES Y PRORROGAS'!$T$5:$T$1155,1,FALSE)</f>
        <v>PS 0706 2018</v>
      </c>
      <c r="E730" s="29" t="s">
        <v>754</v>
      </c>
      <c r="F730" s="40" t="s">
        <v>21</v>
      </c>
      <c r="G730" s="32">
        <v>43110</v>
      </c>
      <c r="H730" s="32">
        <v>43382</v>
      </c>
      <c r="I730" s="22" t="s">
        <v>3592</v>
      </c>
      <c r="J730" s="34">
        <v>43449</v>
      </c>
      <c r="K730" s="36">
        <v>2808000</v>
      </c>
      <c r="L730" s="36" t="s">
        <v>3557</v>
      </c>
      <c r="M730" s="47" t="s">
        <v>3124</v>
      </c>
      <c r="N730" s="41" t="s">
        <v>2405</v>
      </c>
    </row>
    <row r="731" spans="1:14" s="3" customFormat="1" ht="150.75" customHeight="1" thickBot="1">
      <c r="A731" s="25">
        <v>723</v>
      </c>
      <c r="B731" s="22" t="s">
        <v>32</v>
      </c>
      <c r="C731" s="22" t="s">
        <v>1906</v>
      </c>
      <c r="D731" s="24" t="str">
        <f>+VLOOKUP(C731,'[1]ADICIONES Y PRORROGAS'!$T$5:$T$1155,1,FALSE)</f>
        <v>PS 0707 2018</v>
      </c>
      <c r="E731" s="29" t="s">
        <v>755</v>
      </c>
      <c r="F731" s="40" t="s">
        <v>21</v>
      </c>
      <c r="G731" s="32">
        <v>43110</v>
      </c>
      <c r="H731" s="32">
        <v>43382</v>
      </c>
      <c r="I731" s="22" t="s">
        <v>3592</v>
      </c>
      <c r="J731" s="34">
        <v>43449</v>
      </c>
      <c r="K731" s="36">
        <v>4212000</v>
      </c>
      <c r="L731" s="36" t="s">
        <v>3557</v>
      </c>
      <c r="M731" s="47" t="s">
        <v>3125</v>
      </c>
      <c r="N731" s="41" t="s">
        <v>2405</v>
      </c>
    </row>
    <row r="732" spans="1:14" s="3" customFormat="1" ht="150.75" customHeight="1" thickBot="1">
      <c r="A732" s="25">
        <v>724</v>
      </c>
      <c r="B732" s="22" t="s">
        <v>32</v>
      </c>
      <c r="C732" s="22" t="s">
        <v>1907</v>
      </c>
      <c r="D732" s="24" t="str">
        <f>+VLOOKUP(C732,'[1]ADICIONES Y PRORROGAS'!$T$5:$T$1155,1,FALSE)</f>
        <v>PS 0708 2018</v>
      </c>
      <c r="E732" s="29" t="s">
        <v>756</v>
      </c>
      <c r="F732" s="40" t="s">
        <v>20</v>
      </c>
      <c r="G732" s="32">
        <v>43110</v>
      </c>
      <c r="H732" s="32">
        <v>43382</v>
      </c>
      <c r="I732" s="22" t="s">
        <v>3592</v>
      </c>
      <c r="J732" s="34">
        <v>43449</v>
      </c>
      <c r="K732" s="36">
        <v>1524600</v>
      </c>
      <c r="L732" s="36" t="s">
        <v>3557</v>
      </c>
      <c r="M732" s="47" t="s">
        <v>3126</v>
      </c>
      <c r="N732" s="41" t="s">
        <v>2405</v>
      </c>
    </row>
    <row r="733" spans="1:14" s="3" customFormat="1" ht="150.75" customHeight="1" thickBot="1">
      <c r="A733" s="25">
        <v>725</v>
      </c>
      <c r="B733" s="22" t="s">
        <v>32</v>
      </c>
      <c r="C733" s="22" t="s">
        <v>1908</v>
      </c>
      <c r="D733" s="24" t="str">
        <f>+VLOOKUP(C733,'[1]ADICIONES Y PRORROGAS'!$T$5:$T$1155,1,FALSE)</f>
        <v>PS 0709 2018</v>
      </c>
      <c r="E733" s="29" t="s">
        <v>757</v>
      </c>
      <c r="F733" s="40" t="s">
        <v>20</v>
      </c>
      <c r="G733" s="32">
        <v>43110</v>
      </c>
      <c r="H733" s="32">
        <v>43382</v>
      </c>
      <c r="I733" s="22" t="s">
        <v>3592</v>
      </c>
      <c r="J733" s="34">
        <v>43449</v>
      </c>
      <c r="K733" s="36">
        <v>1524600</v>
      </c>
      <c r="L733" s="36" t="s">
        <v>3557</v>
      </c>
      <c r="M733" s="47" t="s">
        <v>3127</v>
      </c>
      <c r="N733" s="41" t="s">
        <v>2405</v>
      </c>
    </row>
    <row r="734" spans="1:14" s="3" customFormat="1" ht="150.75" customHeight="1" thickBot="1">
      <c r="A734" s="25">
        <v>726</v>
      </c>
      <c r="B734" s="22" t="s">
        <v>32</v>
      </c>
      <c r="C734" s="22" t="s">
        <v>1909</v>
      </c>
      <c r="D734" s="24" t="str">
        <f>+VLOOKUP(C734,'[1]ADICIONES Y PRORROGAS'!$T$5:$T$1155,1,FALSE)</f>
        <v>PS 0710 2018</v>
      </c>
      <c r="E734" s="29" t="s">
        <v>758</v>
      </c>
      <c r="F734" s="40" t="s">
        <v>20</v>
      </c>
      <c r="G734" s="32">
        <v>43110</v>
      </c>
      <c r="H734" s="32">
        <v>43382</v>
      </c>
      <c r="I734" s="22" t="s">
        <v>3592</v>
      </c>
      <c r="J734" s="34">
        <v>43449</v>
      </c>
      <c r="K734" s="36">
        <v>1524600</v>
      </c>
      <c r="L734" s="36" t="s">
        <v>3557</v>
      </c>
      <c r="M734" s="47" t="s">
        <v>3128</v>
      </c>
      <c r="N734" s="41" t="s">
        <v>2405</v>
      </c>
    </row>
    <row r="735" spans="1:14" s="3" customFormat="1" ht="150.75" customHeight="1" thickBot="1">
      <c r="A735" s="25">
        <v>727</v>
      </c>
      <c r="B735" s="22" t="s">
        <v>32</v>
      </c>
      <c r="C735" s="22" t="s">
        <v>1910</v>
      </c>
      <c r="D735" s="24" t="str">
        <f>+VLOOKUP(C735,'[1]ADICIONES Y PRORROGAS'!$T$5:$T$1155,1,FALSE)</f>
        <v>PS 0711 2018</v>
      </c>
      <c r="E735" s="29" t="s">
        <v>759</v>
      </c>
      <c r="F735" s="40" t="s">
        <v>20</v>
      </c>
      <c r="G735" s="32">
        <v>43110</v>
      </c>
      <c r="H735" s="32">
        <v>43382</v>
      </c>
      <c r="I735" s="22" t="s">
        <v>3592</v>
      </c>
      <c r="J735" s="34">
        <v>43449</v>
      </c>
      <c r="K735" s="36">
        <v>1524600</v>
      </c>
      <c r="L735" s="36" t="s">
        <v>3557</v>
      </c>
      <c r="M735" s="47" t="s">
        <v>3129</v>
      </c>
      <c r="N735" s="41" t="s">
        <v>2405</v>
      </c>
    </row>
    <row r="736" spans="1:14" s="3" customFormat="1" ht="150.75" customHeight="1" thickBot="1">
      <c r="A736" s="25">
        <v>728</v>
      </c>
      <c r="B736" s="22" t="s">
        <v>32</v>
      </c>
      <c r="C736" s="22" t="s">
        <v>1911</v>
      </c>
      <c r="D736" s="24" t="str">
        <f>+VLOOKUP(C736,'[1]ADICIONES Y PRORROGAS'!$T$5:$T$1155,1,FALSE)</f>
        <v>PS 0712 2018</v>
      </c>
      <c r="E736" s="29" t="s">
        <v>760</v>
      </c>
      <c r="F736" s="40" t="s">
        <v>20</v>
      </c>
      <c r="G736" s="32">
        <v>43110</v>
      </c>
      <c r="H736" s="32">
        <v>43382</v>
      </c>
      <c r="I736" s="22" t="s">
        <v>3592</v>
      </c>
      <c r="J736" s="34">
        <v>43449</v>
      </c>
      <c r="K736" s="36">
        <v>1524600</v>
      </c>
      <c r="L736" s="36" t="s">
        <v>3557</v>
      </c>
      <c r="M736" s="47" t="s">
        <v>3130</v>
      </c>
      <c r="N736" s="41" t="s">
        <v>2405</v>
      </c>
    </row>
    <row r="737" spans="1:14" s="3" customFormat="1" ht="150.75" customHeight="1" thickBot="1">
      <c r="A737" s="25">
        <v>729</v>
      </c>
      <c r="B737" s="22" t="s">
        <v>32</v>
      </c>
      <c r="C737" s="22" t="s">
        <v>1912</v>
      </c>
      <c r="D737" s="24" t="str">
        <f>+VLOOKUP(C737,'[1]ADICIONES Y PRORROGAS'!$T$5:$T$1155,1,FALSE)</f>
        <v>PS 0713 2018</v>
      </c>
      <c r="E737" s="29" t="s">
        <v>761</v>
      </c>
      <c r="F737" s="40" t="s">
        <v>20</v>
      </c>
      <c r="G737" s="32">
        <v>43110</v>
      </c>
      <c r="H737" s="32">
        <v>43382</v>
      </c>
      <c r="I737" s="22" t="s">
        <v>3592</v>
      </c>
      <c r="J737" s="34">
        <v>43449</v>
      </c>
      <c r="K737" s="36">
        <v>1524600</v>
      </c>
      <c r="L737" s="36" t="s">
        <v>3557</v>
      </c>
      <c r="M737" s="47" t="s">
        <v>3131</v>
      </c>
      <c r="N737" s="41" t="s">
        <v>2405</v>
      </c>
    </row>
    <row r="738" spans="1:14" s="3" customFormat="1" ht="150.75" customHeight="1" thickBot="1">
      <c r="A738" s="25">
        <v>730</v>
      </c>
      <c r="B738" s="22" t="s">
        <v>32</v>
      </c>
      <c r="C738" s="22" t="s">
        <v>1913</v>
      </c>
      <c r="D738" s="24" t="str">
        <f>+VLOOKUP(C738,'[1]ADICIONES Y PRORROGAS'!$T$5:$T$1155,1,FALSE)</f>
        <v>PS 0714 2018</v>
      </c>
      <c r="E738" s="29" t="s">
        <v>762</v>
      </c>
      <c r="F738" s="40" t="s">
        <v>20</v>
      </c>
      <c r="G738" s="32">
        <v>43110</v>
      </c>
      <c r="H738" s="32">
        <v>43382</v>
      </c>
      <c r="I738" s="22" t="s">
        <v>3592</v>
      </c>
      <c r="J738" s="34">
        <v>43449</v>
      </c>
      <c r="K738" s="36">
        <v>1524600</v>
      </c>
      <c r="L738" s="36" t="s">
        <v>3557</v>
      </c>
      <c r="M738" s="47" t="s">
        <v>3132</v>
      </c>
      <c r="N738" s="41" t="s">
        <v>2405</v>
      </c>
    </row>
    <row r="739" spans="1:14" s="3" customFormat="1" ht="150.75" customHeight="1" thickBot="1">
      <c r="A739" s="25">
        <v>731</v>
      </c>
      <c r="B739" s="22" t="s">
        <v>32</v>
      </c>
      <c r="C739" s="22" t="s">
        <v>1914</v>
      </c>
      <c r="D739" s="24" t="str">
        <f>+VLOOKUP(C739,'[1]ADICIONES Y PRORROGAS'!$T$5:$T$1155,1,FALSE)</f>
        <v>PS 0715 2018</v>
      </c>
      <c r="E739" s="29" t="s">
        <v>763</v>
      </c>
      <c r="F739" s="40" t="s">
        <v>20</v>
      </c>
      <c r="G739" s="32">
        <v>43110</v>
      </c>
      <c r="H739" s="32">
        <v>43382</v>
      </c>
      <c r="I739" s="22" t="s">
        <v>3592</v>
      </c>
      <c r="J739" s="34">
        <v>43449</v>
      </c>
      <c r="K739" s="36">
        <v>1524600</v>
      </c>
      <c r="L739" s="36" t="s">
        <v>3557</v>
      </c>
      <c r="M739" s="47" t="s">
        <v>3133</v>
      </c>
      <c r="N739" s="41" t="s">
        <v>2405</v>
      </c>
    </row>
    <row r="740" spans="1:14" s="3" customFormat="1" ht="150.75" customHeight="1" thickBot="1">
      <c r="A740" s="25">
        <v>732</v>
      </c>
      <c r="B740" s="22" t="s">
        <v>32</v>
      </c>
      <c r="C740" s="22" t="s">
        <v>1915</v>
      </c>
      <c r="D740" s="24" t="str">
        <f>+VLOOKUP(C740,'[1]ADICIONES Y PRORROGAS'!$T$5:$T$1155,1,FALSE)</f>
        <v>PS 0716 2018</v>
      </c>
      <c r="E740" s="29" t="s">
        <v>764</v>
      </c>
      <c r="F740" s="40" t="s">
        <v>20</v>
      </c>
      <c r="G740" s="32">
        <v>43110</v>
      </c>
      <c r="H740" s="32">
        <v>43382</v>
      </c>
      <c r="I740" s="22" t="s">
        <v>3592</v>
      </c>
      <c r="J740" s="34">
        <v>43449</v>
      </c>
      <c r="K740" s="36">
        <v>1524600</v>
      </c>
      <c r="L740" s="36" t="s">
        <v>3557</v>
      </c>
      <c r="M740" s="47" t="s">
        <v>3134</v>
      </c>
      <c r="N740" s="41" t="s">
        <v>2405</v>
      </c>
    </row>
    <row r="741" spans="1:14" s="3" customFormat="1" ht="150.75" customHeight="1" thickBot="1">
      <c r="A741" s="25">
        <v>733</v>
      </c>
      <c r="B741" s="22" t="s">
        <v>32</v>
      </c>
      <c r="C741" s="22" t="s">
        <v>1916</v>
      </c>
      <c r="D741" s="24" t="str">
        <f>+VLOOKUP(C741,'[1]ADICIONES Y PRORROGAS'!$T$5:$T$1155,1,FALSE)</f>
        <v>PS 0717 2018</v>
      </c>
      <c r="E741" s="29" t="s">
        <v>765</v>
      </c>
      <c r="F741" s="40" t="s">
        <v>20</v>
      </c>
      <c r="G741" s="32">
        <v>43110</v>
      </c>
      <c r="H741" s="32">
        <v>43382</v>
      </c>
      <c r="I741" s="22" t="s">
        <v>3592</v>
      </c>
      <c r="J741" s="34">
        <v>43449</v>
      </c>
      <c r="K741" s="36">
        <v>1524600</v>
      </c>
      <c r="L741" s="36" t="s">
        <v>3557</v>
      </c>
      <c r="M741" s="47" t="s">
        <v>3135</v>
      </c>
      <c r="N741" s="41" t="s">
        <v>2405</v>
      </c>
    </row>
    <row r="742" spans="1:14" s="3" customFormat="1" ht="150.75" customHeight="1" thickBot="1">
      <c r="A742" s="25">
        <v>734</v>
      </c>
      <c r="B742" s="22" t="s">
        <v>32</v>
      </c>
      <c r="C742" s="22" t="s">
        <v>1917</v>
      </c>
      <c r="D742" s="24" t="str">
        <f>+VLOOKUP(C742,'[1]ADICIONES Y PRORROGAS'!$T$5:$T$1155,1,FALSE)</f>
        <v>PS 0718 2018</v>
      </c>
      <c r="E742" s="29" t="s">
        <v>766</v>
      </c>
      <c r="F742" s="40" t="s">
        <v>20</v>
      </c>
      <c r="G742" s="32">
        <v>43110</v>
      </c>
      <c r="H742" s="32">
        <v>43382</v>
      </c>
      <c r="I742" s="22" t="s">
        <v>3592</v>
      </c>
      <c r="J742" s="34">
        <v>43449</v>
      </c>
      <c r="K742" s="36">
        <v>1524600</v>
      </c>
      <c r="L742" s="36" t="s">
        <v>3557</v>
      </c>
      <c r="M742" s="47" t="s">
        <v>3136</v>
      </c>
      <c r="N742" s="41" t="s">
        <v>2405</v>
      </c>
    </row>
    <row r="743" spans="1:14" s="3" customFormat="1" ht="150.75" customHeight="1" thickBot="1">
      <c r="A743" s="25">
        <v>735</v>
      </c>
      <c r="B743" s="22" t="s">
        <v>32</v>
      </c>
      <c r="C743" s="22" t="s">
        <v>1918</v>
      </c>
      <c r="D743" s="24" t="str">
        <f>+VLOOKUP(C743,'[1]ADICIONES Y PRORROGAS'!$T$5:$T$1155,1,FALSE)</f>
        <v>PS 0719 2018</v>
      </c>
      <c r="E743" s="29" t="s">
        <v>767</v>
      </c>
      <c r="F743" s="40" t="s">
        <v>20</v>
      </c>
      <c r="G743" s="32">
        <v>43110</v>
      </c>
      <c r="H743" s="32">
        <v>43382</v>
      </c>
      <c r="I743" s="22" t="s">
        <v>3592</v>
      </c>
      <c r="J743" s="34">
        <v>43449</v>
      </c>
      <c r="K743" s="36">
        <v>1524600</v>
      </c>
      <c r="L743" s="36" t="s">
        <v>3557</v>
      </c>
      <c r="M743" s="47" t="s">
        <v>3137</v>
      </c>
      <c r="N743" s="41" t="s">
        <v>2405</v>
      </c>
    </row>
    <row r="744" spans="1:14" s="3" customFormat="1" ht="150.75" customHeight="1" thickBot="1">
      <c r="A744" s="25">
        <v>736</v>
      </c>
      <c r="B744" s="22" t="s">
        <v>32</v>
      </c>
      <c r="C744" s="22" t="s">
        <v>1919</v>
      </c>
      <c r="D744" s="24" t="str">
        <f>+VLOOKUP(C744,'[1]ADICIONES Y PRORROGAS'!$T$5:$T$1155,1,FALSE)</f>
        <v>PS 0720 2018</v>
      </c>
      <c r="E744" s="29" t="s">
        <v>768</v>
      </c>
      <c r="F744" s="40" t="s">
        <v>20</v>
      </c>
      <c r="G744" s="32">
        <v>43110</v>
      </c>
      <c r="H744" s="32">
        <v>43382</v>
      </c>
      <c r="I744" s="22" t="s">
        <v>3592</v>
      </c>
      <c r="J744" s="34">
        <v>43449</v>
      </c>
      <c r="K744" s="36">
        <v>1524600</v>
      </c>
      <c r="L744" s="36" t="s">
        <v>3557</v>
      </c>
      <c r="M744" s="47" t="s">
        <v>3138</v>
      </c>
      <c r="N744" s="41" t="s">
        <v>2405</v>
      </c>
    </row>
    <row r="745" spans="1:14" s="3" customFormat="1" ht="150.75" customHeight="1" thickBot="1">
      <c r="A745" s="25">
        <v>737</v>
      </c>
      <c r="B745" s="22" t="s">
        <v>32</v>
      </c>
      <c r="C745" s="22" t="s">
        <v>1920</v>
      </c>
      <c r="D745" s="24" t="str">
        <f>+VLOOKUP(C745,'[1]ADICIONES Y PRORROGAS'!$T$5:$T$1155,1,FALSE)</f>
        <v>PS 0722 2018</v>
      </c>
      <c r="E745" s="29" t="s">
        <v>769</v>
      </c>
      <c r="F745" s="40" t="s">
        <v>20</v>
      </c>
      <c r="G745" s="32">
        <v>43110</v>
      </c>
      <c r="H745" s="32">
        <v>43382</v>
      </c>
      <c r="I745" s="22" t="s">
        <v>3592</v>
      </c>
      <c r="J745" s="34">
        <v>43449</v>
      </c>
      <c r="K745" s="36">
        <v>1524600</v>
      </c>
      <c r="L745" s="36" t="s">
        <v>3557</v>
      </c>
      <c r="M745" s="47" t="s">
        <v>3139</v>
      </c>
      <c r="N745" s="41" t="s">
        <v>2405</v>
      </c>
    </row>
    <row r="746" spans="1:14" s="3" customFormat="1" ht="150.75" customHeight="1" thickBot="1">
      <c r="A746" s="25">
        <v>738</v>
      </c>
      <c r="B746" s="22" t="s">
        <v>32</v>
      </c>
      <c r="C746" s="22" t="s">
        <v>1921</v>
      </c>
      <c r="D746" s="24" t="str">
        <f>+VLOOKUP(C746,'[1]ADICIONES Y PRORROGAS'!$T$5:$T$1155,1,FALSE)</f>
        <v>PS 0723 2018</v>
      </c>
      <c r="E746" s="29" t="s">
        <v>770</v>
      </c>
      <c r="F746" s="40" t="s">
        <v>20</v>
      </c>
      <c r="G746" s="32">
        <v>43110</v>
      </c>
      <c r="H746" s="32">
        <v>43382</v>
      </c>
      <c r="I746" s="22" t="s">
        <v>3592</v>
      </c>
      <c r="J746" s="34">
        <v>43449</v>
      </c>
      <c r="K746" s="36">
        <v>1524600</v>
      </c>
      <c r="L746" s="36" t="s">
        <v>3557</v>
      </c>
      <c r="M746" s="47" t="s">
        <v>3140</v>
      </c>
      <c r="N746" s="41" t="s">
        <v>2405</v>
      </c>
    </row>
    <row r="747" spans="1:14" s="3" customFormat="1" ht="150.75" customHeight="1" thickBot="1">
      <c r="A747" s="25">
        <v>739</v>
      </c>
      <c r="B747" s="22" t="s">
        <v>32</v>
      </c>
      <c r="C747" s="22" t="s">
        <v>1922</v>
      </c>
      <c r="D747" s="24" t="str">
        <f>+VLOOKUP(C747,'[1]ADICIONES Y PRORROGAS'!$T$5:$T$1155,1,FALSE)</f>
        <v>PS 0724 2018</v>
      </c>
      <c r="E747" s="29" t="s">
        <v>771</v>
      </c>
      <c r="F747" s="40" t="s">
        <v>20</v>
      </c>
      <c r="G747" s="32">
        <v>43110</v>
      </c>
      <c r="H747" s="32">
        <v>43382</v>
      </c>
      <c r="I747" s="22" t="s">
        <v>3592</v>
      </c>
      <c r="J747" s="34">
        <v>43449</v>
      </c>
      <c r="K747" s="36">
        <v>1524600</v>
      </c>
      <c r="L747" s="36" t="s">
        <v>3557</v>
      </c>
      <c r="M747" s="47" t="s">
        <v>3141</v>
      </c>
      <c r="N747" s="41" t="s">
        <v>2405</v>
      </c>
    </row>
    <row r="748" spans="1:14" s="3" customFormat="1" ht="150.75" customHeight="1" thickBot="1">
      <c r="A748" s="25">
        <v>740</v>
      </c>
      <c r="B748" s="22" t="s">
        <v>32</v>
      </c>
      <c r="C748" s="22" t="s">
        <v>1923</v>
      </c>
      <c r="D748" s="24" t="str">
        <f>+VLOOKUP(C748,'[1]ADICIONES Y PRORROGAS'!$T$5:$T$1155,1,FALSE)</f>
        <v>PS 0725 2018</v>
      </c>
      <c r="E748" s="29" t="s">
        <v>772</v>
      </c>
      <c r="F748" s="40" t="s">
        <v>20</v>
      </c>
      <c r="G748" s="32">
        <v>43110</v>
      </c>
      <c r="H748" s="32">
        <v>43382</v>
      </c>
      <c r="I748" s="22" t="s">
        <v>3592</v>
      </c>
      <c r="J748" s="34">
        <v>43449</v>
      </c>
      <c r="K748" s="36">
        <v>1524600</v>
      </c>
      <c r="L748" s="36" t="s">
        <v>3557</v>
      </c>
      <c r="M748" s="47" t="s">
        <v>3142</v>
      </c>
      <c r="N748" s="41" t="s">
        <v>2405</v>
      </c>
    </row>
    <row r="749" spans="1:14" s="3" customFormat="1" ht="150.75" customHeight="1" thickBot="1">
      <c r="A749" s="25">
        <v>741</v>
      </c>
      <c r="B749" s="22" t="s">
        <v>32</v>
      </c>
      <c r="C749" s="22" t="s">
        <v>1924</v>
      </c>
      <c r="D749" s="24" t="str">
        <f>+VLOOKUP(C749,'[1]ADICIONES Y PRORROGAS'!$T$5:$T$1155,1,FALSE)</f>
        <v>PS 0726 2018</v>
      </c>
      <c r="E749" s="29" t="s">
        <v>773</v>
      </c>
      <c r="F749" s="40" t="s">
        <v>20</v>
      </c>
      <c r="G749" s="32">
        <v>43110</v>
      </c>
      <c r="H749" s="32">
        <v>43382</v>
      </c>
      <c r="I749" s="22" t="s">
        <v>3592</v>
      </c>
      <c r="J749" s="34">
        <v>43449</v>
      </c>
      <c r="K749" s="36">
        <v>1524600</v>
      </c>
      <c r="L749" s="36" t="s">
        <v>3557</v>
      </c>
      <c r="M749" s="47" t="s">
        <v>3143</v>
      </c>
      <c r="N749" s="41" t="s">
        <v>2405</v>
      </c>
    </row>
    <row r="750" spans="1:14" s="3" customFormat="1" ht="150.75" customHeight="1" thickBot="1">
      <c r="A750" s="25">
        <v>742</v>
      </c>
      <c r="B750" s="22" t="s">
        <v>32</v>
      </c>
      <c r="C750" s="22" t="s">
        <v>1925</v>
      </c>
      <c r="D750" s="24" t="str">
        <f>+VLOOKUP(C750,'[1]ADICIONES Y PRORROGAS'!$T$5:$T$1155,1,FALSE)</f>
        <v>PS 0727 2018</v>
      </c>
      <c r="E750" s="29" t="s">
        <v>774</v>
      </c>
      <c r="F750" s="40" t="s">
        <v>20</v>
      </c>
      <c r="G750" s="32">
        <v>43110</v>
      </c>
      <c r="H750" s="32">
        <v>43382</v>
      </c>
      <c r="I750" s="22" t="s">
        <v>3592</v>
      </c>
      <c r="J750" s="34">
        <v>43449</v>
      </c>
      <c r="K750" s="36">
        <v>1524600</v>
      </c>
      <c r="L750" s="36" t="s">
        <v>3557</v>
      </c>
      <c r="M750" s="47" t="s">
        <v>3144</v>
      </c>
      <c r="N750" s="41" t="s">
        <v>2405</v>
      </c>
    </row>
    <row r="751" spans="1:14" s="3" customFormat="1" ht="150.75" customHeight="1" thickBot="1">
      <c r="A751" s="25">
        <v>743</v>
      </c>
      <c r="B751" s="22" t="s">
        <v>32</v>
      </c>
      <c r="C751" s="22" t="s">
        <v>1926</v>
      </c>
      <c r="D751" s="24" t="str">
        <f>+VLOOKUP(C751,'[1]ADICIONES Y PRORROGAS'!$T$5:$T$1155,1,FALSE)</f>
        <v>PS 0728 2018</v>
      </c>
      <c r="E751" s="29" t="s">
        <v>775</v>
      </c>
      <c r="F751" s="40" t="s">
        <v>20</v>
      </c>
      <c r="G751" s="32">
        <v>43110</v>
      </c>
      <c r="H751" s="32">
        <v>43382</v>
      </c>
      <c r="I751" s="22" t="s">
        <v>3592</v>
      </c>
      <c r="J751" s="34">
        <v>43449</v>
      </c>
      <c r="K751" s="36">
        <v>1524600</v>
      </c>
      <c r="L751" s="36" t="s">
        <v>3557</v>
      </c>
      <c r="M751" s="47" t="s">
        <v>3145</v>
      </c>
      <c r="N751" s="41" t="s">
        <v>2405</v>
      </c>
    </row>
    <row r="752" spans="1:14" s="3" customFormat="1" ht="150.75" customHeight="1" thickBot="1">
      <c r="A752" s="25">
        <v>744</v>
      </c>
      <c r="B752" s="22" t="s">
        <v>32</v>
      </c>
      <c r="C752" s="22" t="s">
        <v>1927</v>
      </c>
      <c r="D752" s="24" t="str">
        <f>+VLOOKUP(C752,'[1]ADICIONES Y PRORROGAS'!$T$5:$T$1155,1,FALSE)</f>
        <v>PS 0729 2018</v>
      </c>
      <c r="E752" s="29" t="s">
        <v>776</v>
      </c>
      <c r="F752" s="40" t="s">
        <v>20</v>
      </c>
      <c r="G752" s="32">
        <v>43110</v>
      </c>
      <c r="H752" s="32">
        <v>43382</v>
      </c>
      <c r="I752" s="22" t="s">
        <v>3592</v>
      </c>
      <c r="J752" s="34">
        <v>43449</v>
      </c>
      <c r="K752" s="36">
        <v>1524600</v>
      </c>
      <c r="L752" s="36" t="s">
        <v>3557</v>
      </c>
      <c r="M752" s="47" t="s">
        <v>3146</v>
      </c>
      <c r="N752" s="41" t="s">
        <v>2405</v>
      </c>
    </row>
    <row r="753" spans="1:14" s="3" customFormat="1" ht="150.75" customHeight="1" thickBot="1">
      <c r="A753" s="25">
        <v>745</v>
      </c>
      <c r="B753" s="22" t="s">
        <v>32</v>
      </c>
      <c r="C753" s="22" t="s">
        <v>1928</v>
      </c>
      <c r="D753" s="24" t="str">
        <f>+VLOOKUP(C753,'[1]ADICIONES Y PRORROGAS'!$T$5:$T$1155,1,FALSE)</f>
        <v>PS 0730 2018</v>
      </c>
      <c r="E753" s="29" t="s">
        <v>777</v>
      </c>
      <c r="F753" s="40" t="s">
        <v>20</v>
      </c>
      <c r="G753" s="32">
        <v>43110</v>
      </c>
      <c r="H753" s="32">
        <v>43382</v>
      </c>
      <c r="I753" s="22" t="s">
        <v>3592</v>
      </c>
      <c r="J753" s="34">
        <v>43449</v>
      </c>
      <c r="K753" s="36">
        <v>1524600</v>
      </c>
      <c r="L753" s="36" t="s">
        <v>3557</v>
      </c>
      <c r="M753" s="47" t="s">
        <v>3147</v>
      </c>
      <c r="N753" s="41" t="s">
        <v>2405</v>
      </c>
    </row>
    <row r="754" spans="1:14" s="3" customFormat="1" ht="150.75" customHeight="1" thickBot="1">
      <c r="A754" s="25">
        <v>746</v>
      </c>
      <c r="B754" s="22" t="s">
        <v>32</v>
      </c>
      <c r="C754" s="22" t="s">
        <v>1929</v>
      </c>
      <c r="D754" s="24" t="str">
        <f>+VLOOKUP(C754,'[1]ADICIONES Y PRORROGAS'!$T$5:$T$1155,1,FALSE)</f>
        <v>PS 0731 2018</v>
      </c>
      <c r="E754" s="29" t="s">
        <v>778</v>
      </c>
      <c r="F754" s="40" t="s">
        <v>20</v>
      </c>
      <c r="G754" s="32">
        <v>43110</v>
      </c>
      <c r="H754" s="32">
        <v>43382</v>
      </c>
      <c r="I754" s="22" t="s">
        <v>3592</v>
      </c>
      <c r="J754" s="34">
        <v>43449</v>
      </c>
      <c r="K754" s="36">
        <v>2286900</v>
      </c>
      <c r="L754" s="36" t="s">
        <v>3557</v>
      </c>
      <c r="M754" s="47" t="s">
        <v>3148</v>
      </c>
      <c r="N754" s="41" t="s">
        <v>2405</v>
      </c>
    </row>
    <row r="755" spans="1:14" s="3" customFormat="1" ht="150.75" customHeight="1" thickBot="1">
      <c r="A755" s="25">
        <v>747</v>
      </c>
      <c r="B755" s="22" t="s">
        <v>32</v>
      </c>
      <c r="C755" s="22" t="s">
        <v>1930</v>
      </c>
      <c r="D755" s="24" t="str">
        <f>+VLOOKUP(C755,'[1]ADICIONES Y PRORROGAS'!$T$5:$T$1155,1,FALSE)</f>
        <v>PS 0732 2018</v>
      </c>
      <c r="E755" s="29" t="s">
        <v>779</v>
      </c>
      <c r="F755" s="40" t="s">
        <v>20</v>
      </c>
      <c r="G755" s="32">
        <v>43110</v>
      </c>
      <c r="H755" s="32">
        <v>43382</v>
      </c>
      <c r="I755" s="22" t="s">
        <v>3592</v>
      </c>
      <c r="J755" s="34">
        <v>43449</v>
      </c>
      <c r="K755" s="36">
        <v>1524600</v>
      </c>
      <c r="L755" s="36" t="s">
        <v>3557</v>
      </c>
      <c r="M755" s="47" t="s">
        <v>3149</v>
      </c>
      <c r="N755" s="41" t="s">
        <v>2405</v>
      </c>
    </row>
    <row r="756" spans="1:14" s="3" customFormat="1" ht="150.75" customHeight="1" thickBot="1">
      <c r="A756" s="25">
        <v>748</v>
      </c>
      <c r="B756" s="22" t="s">
        <v>32</v>
      </c>
      <c r="C756" s="22" t="s">
        <v>1931</v>
      </c>
      <c r="D756" s="24" t="str">
        <f>+VLOOKUP(C756,'[1]ADICIONES Y PRORROGAS'!$T$5:$T$1155,1,FALSE)</f>
        <v>PS 0733 2018</v>
      </c>
      <c r="E756" s="29" t="s">
        <v>780</v>
      </c>
      <c r="F756" s="40" t="s">
        <v>20</v>
      </c>
      <c r="G756" s="32">
        <v>43110</v>
      </c>
      <c r="H756" s="32">
        <v>43382</v>
      </c>
      <c r="I756" s="22" t="s">
        <v>3592</v>
      </c>
      <c r="J756" s="34">
        <v>43449</v>
      </c>
      <c r="K756" s="36">
        <v>1524600</v>
      </c>
      <c r="L756" s="36" t="s">
        <v>3557</v>
      </c>
      <c r="M756" s="47" t="s">
        <v>3150</v>
      </c>
      <c r="N756" s="41" t="s">
        <v>2405</v>
      </c>
    </row>
    <row r="757" spans="1:14" s="3" customFormat="1" ht="150.75" customHeight="1" thickBot="1">
      <c r="A757" s="25">
        <v>749</v>
      </c>
      <c r="B757" s="22" t="s">
        <v>32</v>
      </c>
      <c r="C757" s="22" t="s">
        <v>1932</v>
      </c>
      <c r="D757" s="24" t="str">
        <f>+VLOOKUP(C757,'[1]ADICIONES Y PRORROGAS'!$T$5:$T$1155,1,FALSE)</f>
        <v>PS 0734 2018</v>
      </c>
      <c r="E757" s="29" t="s">
        <v>781</v>
      </c>
      <c r="F757" s="40" t="s">
        <v>20</v>
      </c>
      <c r="G757" s="32">
        <v>43110</v>
      </c>
      <c r="H757" s="32">
        <v>43382</v>
      </c>
      <c r="I757" s="22" t="s">
        <v>3592</v>
      </c>
      <c r="J757" s="34">
        <v>43449</v>
      </c>
      <c r="K757" s="36">
        <v>1524600</v>
      </c>
      <c r="L757" s="36" t="s">
        <v>3557</v>
      </c>
      <c r="M757" s="47" t="s">
        <v>3151</v>
      </c>
      <c r="N757" s="41" t="s">
        <v>2405</v>
      </c>
    </row>
    <row r="758" spans="1:14" s="3" customFormat="1" ht="150.75" customHeight="1" thickBot="1">
      <c r="A758" s="25">
        <v>750</v>
      </c>
      <c r="B758" s="22" t="s">
        <v>32</v>
      </c>
      <c r="C758" s="22" t="s">
        <v>1933</v>
      </c>
      <c r="D758" s="24" t="str">
        <f>+VLOOKUP(C758,'[1]ADICIONES Y PRORROGAS'!$T$5:$T$1155,1,FALSE)</f>
        <v>PS 0735 2018</v>
      </c>
      <c r="E758" s="29" t="s">
        <v>782</v>
      </c>
      <c r="F758" s="40" t="s">
        <v>20</v>
      </c>
      <c r="G758" s="32">
        <v>43110</v>
      </c>
      <c r="H758" s="32">
        <v>43382</v>
      </c>
      <c r="I758" s="22" t="s">
        <v>3592</v>
      </c>
      <c r="J758" s="34">
        <v>43449</v>
      </c>
      <c r="K758" s="36">
        <v>1524600</v>
      </c>
      <c r="L758" s="36" t="s">
        <v>3557</v>
      </c>
      <c r="M758" s="47" t="s">
        <v>3152</v>
      </c>
      <c r="N758" s="41" t="s">
        <v>2405</v>
      </c>
    </row>
    <row r="759" spans="1:14" s="3" customFormat="1" ht="150.75" customHeight="1" thickBot="1">
      <c r="A759" s="25">
        <v>751</v>
      </c>
      <c r="B759" s="22" t="s">
        <v>32</v>
      </c>
      <c r="C759" s="22" t="s">
        <v>1934</v>
      </c>
      <c r="D759" s="24" t="str">
        <f>+VLOOKUP(C759,'[1]ADICIONES Y PRORROGAS'!$T$5:$T$1155,1,FALSE)</f>
        <v>PS 0736 2018</v>
      </c>
      <c r="E759" s="29" t="s">
        <v>783</v>
      </c>
      <c r="F759" s="40" t="s">
        <v>20</v>
      </c>
      <c r="G759" s="32">
        <v>43110</v>
      </c>
      <c r="H759" s="32">
        <v>43382</v>
      </c>
      <c r="I759" s="22" t="s">
        <v>3592</v>
      </c>
      <c r="J759" s="34">
        <v>43449</v>
      </c>
      <c r="K759" s="36">
        <v>1524600</v>
      </c>
      <c r="L759" s="36" t="s">
        <v>3557</v>
      </c>
      <c r="M759" s="47" t="s">
        <v>3153</v>
      </c>
      <c r="N759" s="41" t="s">
        <v>2405</v>
      </c>
    </row>
    <row r="760" spans="1:14" s="3" customFormat="1" ht="150.75" customHeight="1" thickBot="1">
      <c r="A760" s="25">
        <v>752</v>
      </c>
      <c r="B760" s="22" t="s">
        <v>32</v>
      </c>
      <c r="C760" s="22" t="s">
        <v>1935</v>
      </c>
      <c r="D760" s="24" t="str">
        <f>+VLOOKUP(C760,'[1]ADICIONES Y PRORROGAS'!$T$5:$T$1155,1,FALSE)</f>
        <v>PS 0737 2018</v>
      </c>
      <c r="E760" s="29" t="s">
        <v>784</v>
      </c>
      <c r="F760" s="40" t="s">
        <v>20</v>
      </c>
      <c r="G760" s="32">
        <v>43110</v>
      </c>
      <c r="H760" s="32">
        <v>43382</v>
      </c>
      <c r="I760" s="22" t="s">
        <v>3592</v>
      </c>
      <c r="J760" s="34">
        <v>43449</v>
      </c>
      <c r="K760" s="36">
        <v>1524600</v>
      </c>
      <c r="L760" s="36" t="s">
        <v>3557</v>
      </c>
      <c r="M760" s="47" t="s">
        <v>3154</v>
      </c>
      <c r="N760" s="41" t="s">
        <v>2405</v>
      </c>
    </row>
    <row r="761" spans="1:14" s="3" customFormat="1" ht="150.75" customHeight="1" thickBot="1">
      <c r="A761" s="25">
        <v>753</v>
      </c>
      <c r="B761" s="22" t="s">
        <v>32</v>
      </c>
      <c r="C761" s="22" t="s">
        <v>1936</v>
      </c>
      <c r="D761" s="24" t="str">
        <f>+VLOOKUP(C761,'[1]ADICIONES Y PRORROGAS'!$T$5:$T$1155,1,FALSE)</f>
        <v>PS 0738 2018</v>
      </c>
      <c r="E761" s="29" t="s">
        <v>785</v>
      </c>
      <c r="F761" s="40" t="s">
        <v>20</v>
      </c>
      <c r="G761" s="32">
        <v>43110</v>
      </c>
      <c r="H761" s="32">
        <v>43382</v>
      </c>
      <c r="I761" s="22" t="s">
        <v>3592</v>
      </c>
      <c r="J761" s="34">
        <v>43449</v>
      </c>
      <c r="K761" s="36">
        <v>1524600</v>
      </c>
      <c r="L761" s="36" t="s">
        <v>3557</v>
      </c>
      <c r="M761" s="47" t="s">
        <v>3155</v>
      </c>
      <c r="N761" s="41" t="s">
        <v>2405</v>
      </c>
    </row>
    <row r="762" spans="1:14" s="3" customFormat="1" ht="150.75" customHeight="1" thickBot="1">
      <c r="A762" s="25">
        <v>754</v>
      </c>
      <c r="B762" s="22" t="s">
        <v>32</v>
      </c>
      <c r="C762" s="22" t="s">
        <v>1937</v>
      </c>
      <c r="D762" s="24" t="str">
        <f>+VLOOKUP(C762,'[1]ADICIONES Y PRORROGAS'!$T$5:$T$1155,1,FALSE)</f>
        <v>PS 0739 2018</v>
      </c>
      <c r="E762" s="29" t="s">
        <v>786</v>
      </c>
      <c r="F762" s="40" t="s">
        <v>20</v>
      </c>
      <c r="G762" s="32">
        <v>43110</v>
      </c>
      <c r="H762" s="32">
        <v>43382</v>
      </c>
      <c r="I762" s="22" t="s">
        <v>3592</v>
      </c>
      <c r="J762" s="34">
        <v>43449</v>
      </c>
      <c r="K762" s="36">
        <v>1524600</v>
      </c>
      <c r="L762" s="36" t="s">
        <v>3557</v>
      </c>
      <c r="M762" s="47" t="s">
        <v>3156</v>
      </c>
      <c r="N762" s="41" t="s">
        <v>2405</v>
      </c>
    </row>
    <row r="763" spans="1:14" s="3" customFormat="1" ht="150.75" customHeight="1" thickBot="1">
      <c r="A763" s="25">
        <v>755</v>
      </c>
      <c r="B763" s="22" t="s">
        <v>32</v>
      </c>
      <c r="C763" s="22" t="s">
        <v>1938</v>
      </c>
      <c r="D763" s="24" t="str">
        <f>+VLOOKUP(C763,'[1]ADICIONES Y PRORROGAS'!$T$5:$T$1155,1,FALSE)</f>
        <v>PS 0740 2018</v>
      </c>
      <c r="E763" s="29" t="s">
        <v>787</v>
      </c>
      <c r="F763" s="40" t="s">
        <v>20</v>
      </c>
      <c r="G763" s="32">
        <v>43110</v>
      </c>
      <c r="H763" s="32">
        <v>43382</v>
      </c>
      <c r="I763" s="22" t="s">
        <v>3592</v>
      </c>
      <c r="J763" s="34">
        <v>43449</v>
      </c>
      <c r="K763" s="36">
        <v>1524600</v>
      </c>
      <c r="L763" s="36" t="s">
        <v>3557</v>
      </c>
      <c r="M763" s="47" t="s">
        <v>3157</v>
      </c>
      <c r="N763" s="41" t="s">
        <v>2405</v>
      </c>
    </row>
    <row r="764" spans="1:14" s="3" customFormat="1" ht="150.75" customHeight="1" thickBot="1">
      <c r="A764" s="25">
        <v>756</v>
      </c>
      <c r="B764" s="22" t="s">
        <v>32</v>
      </c>
      <c r="C764" s="22" t="s">
        <v>1939</v>
      </c>
      <c r="D764" s="24" t="str">
        <f>+VLOOKUP(C764,'[1]ADICIONES Y PRORROGAS'!$T$5:$T$1155,1,FALSE)</f>
        <v>PS 0742 2018</v>
      </c>
      <c r="E764" s="29" t="s">
        <v>788</v>
      </c>
      <c r="F764" s="40" t="s">
        <v>20</v>
      </c>
      <c r="G764" s="32">
        <v>43110</v>
      </c>
      <c r="H764" s="32">
        <v>43382</v>
      </c>
      <c r="I764" s="22" t="s">
        <v>3592</v>
      </c>
      <c r="J764" s="34">
        <v>43449</v>
      </c>
      <c r="K764" s="36">
        <v>1524600</v>
      </c>
      <c r="L764" s="36" t="s">
        <v>3557</v>
      </c>
      <c r="M764" s="47" t="s">
        <v>3158</v>
      </c>
      <c r="N764" s="41" t="s">
        <v>2405</v>
      </c>
    </row>
    <row r="765" spans="1:14" s="3" customFormat="1" ht="150.75" customHeight="1" thickBot="1">
      <c r="A765" s="25">
        <v>757</v>
      </c>
      <c r="B765" s="22" t="s">
        <v>32</v>
      </c>
      <c r="C765" s="22" t="s">
        <v>1940</v>
      </c>
      <c r="D765" s="24" t="str">
        <f>+VLOOKUP(C765,'[1]ADICIONES Y PRORROGAS'!$T$5:$T$1155,1,FALSE)</f>
        <v>PS 0743 2018</v>
      </c>
      <c r="E765" s="29" t="s">
        <v>789</v>
      </c>
      <c r="F765" s="40" t="s">
        <v>20</v>
      </c>
      <c r="G765" s="32">
        <v>43110</v>
      </c>
      <c r="H765" s="32">
        <v>43382</v>
      </c>
      <c r="I765" s="22" t="s">
        <v>3592</v>
      </c>
      <c r="J765" s="34">
        <v>43449</v>
      </c>
      <c r="K765" s="36">
        <v>1524600</v>
      </c>
      <c r="L765" s="36" t="s">
        <v>3557</v>
      </c>
      <c r="M765" s="47" t="s">
        <v>3159</v>
      </c>
      <c r="N765" s="41" t="s">
        <v>2405</v>
      </c>
    </row>
    <row r="766" spans="1:14" s="3" customFormat="1" ht="150.75" customHeight="1" thickBot="1">
      <c r="A766" s="25">
        <v>758</v>
      </c>
      <c r="B766" s="22" t="s">
        <v>32</v>
      </c>
      <c r="C766" s="22" t="s">
        <v>1941</v>
      </c>
      <c r="D766" s="24" t="str">
        <f>+VLOOKUP(C766,'[1]ADICIONES Y PRORROGAS'!$T$5:$T$1155,1,FALSE)</f>
        <v>PS 0744 2018</v>
      </c>
      <c r="E766" s="29" t="s">
        <v>790</v>
      </c>
      <c r="F766" s="40" t="s">
        <v>20</v>
      </c>
      <c r="G766" s="32">
        <v>43110</v>
      </c>
      <c r="H766" s="32">
        <v>43382</v>
      </c>
      <c r="I766" s="22" t="s">
        <v>3592</v>
      </c>
      <c r="J766" s="34">
        <v>43449</v>
      </c>
      <c r="K766" s="36">
        <v>1524600</v>
      </c>
      <c r="L766" s="36" t="s">
        <v>3557</v>
      </c>
      <c r="M766" s="47" t="s">
        <v>3160</v>
      </c>
      <c r="N766" s="41" t="s">
        <v>2405</v>
      </c>
    </row>
    <row r="767" spans="1:14" s="3" customFormat="1" ht="150.75" customHeight="1" thickBot="1">
      <c r="A767" s="25">
        <v>759</v>
      </c>
      <c r="B767" s="22" t="s">
        <v>32</v>
      </c>
      <c r="C767" s="22" t="s">
        <v>1942</v>
      </c>
      <c r="D767" s="24" t="str">
        <f>+VLOOKUP(C767,'[1]ADICIONES Y PRORROGAS'!$T$5:$T$1155,1,FALSE)</f>
        <v>PS 0745 2018</v>
      </c>
      <c r="E767" s="29" t="s">
        <v>791</v>
      </c>
      <c r="F767" s="40" t="s">
        <v>20</v>
      </c>
      <c r="G767" s="32">
        <v>43110</v>
      </c>
      <c r="H767" s="32">
        <v>43382</v>
      </c>
      <c r="I767" s="22" t="s">
        <v>3592</v>
      </c>
      <c r="J767" s="34">
        <v>43449</v>
      </c>
      <c r="K767" s="36">
        <v>1524600</v>
      </c>
      <c r="L767" s="36" t="s">
        <v>3557</v>
      </c>
      <c r="M767" s="47" t="s">
        <v>3161</v>
      </c>
      <c r="N767" s="41" t="s">
        <v>2405</v>
      </c>
    </row>
    <row r="768" spans="1:14" s="3" customFormat="1" ht="150.75" customHeight="1" thickBot="1">
      <c r="A768" s="25">
        <v>760</v>
      </c>
      <c r="B768" s="22" t="s">
        <v>32</v>
      </c>
      <c r="C768" s="22" t="s">
        <v>1943</v>
      </c>
      <c r="D768" s="24" t="str">
        <f>+VLOOKUP(C768,'[1]ADICIONES Y PRORROGAS'!$T$5:$T$1155,1,FALSE)</f>
        <v>PS 0746 2018</v>
      </c>
      <c r="E768" s="29" t="s">
        <v>792</v>
      </c>
      <c r="F768" s="40" t="s">
        <v>20</v>
      </c>
      <c r="G768" s="32">
        <v>43110</v>
      </c>
      <c r="H768" s="32">
        <v>43382</v>
      </c>
      <c r="I768" s="22" t="s">
        <v>3592</v>
      </c>
      <c r="J768" s="34">
        <v>43449</v>
      </c>
      <c r="K768" s="36">
        <v>1524600</v>
      </c>
      <c r="L768" s="36" t="s">
        <v>3557</v>
      </c>
      <c r="M768" s="47" t="s">
        <v>3162</v>
      </c>
      <c r="N768" s="41" t="s">
        <v>2405</v>
      </c>
    </row>
    <row r="769" spans="1:14" s="3" customFormat="1" ht="150.75" customHeight="1" thickBot="1">
      <c r="A769" s="25">
        <v>761</v>
      </c>
      <c r="B769" s="22" t="s">
        <v>32</v>
      </c>
      <c r="C769" s="22" t="s">
        <v>1944</v>
      </c>
      <c r="D769" s="24" t="str">
        <f>+VLOOKUP(C769,'[1]ADICIONES Y PRORROGAS'!$T$5:$T$1155,1,FALSE)</f>
        <v>PS 0747 2018</v>
      </c>
      <c r="E769" s="29" t="s">
        <v>793</v>
      </c>
      <c r="F769" s="40" t="s">
        <v>20</v>
      </c>
      <c r="G769" s="32">
        <v>43110</v>
      </c>
      <c r="H769" s="32">
        <v>43382</v>
      </c>
      <c r="I769" s="22" t="s">
        <v>3592</v>
      </c>
      <c r="J769" s="34">
        <v>43449</v>
      </c>
      <c r="K769" s="36">
        <v>1524600</v>
      </c>
      <c r="L769" s="36" t="s">
        <v>3557</v>
      </c>
      <c r="M769" s="47" t="s">
        <v>3163</v>
      </c>
      <c r="N769" s="41" t="s">
        <v>2405</v>
      </c>
    </row>
    <row r="770" spans="1:14" s="3" customFormat="1" ht="150.75" customHeight="1" thickBot="1">
      <c r="A770" s="25">
        <v>762</v>
      </c>
      <c r="B770" s="22" t="s">
        <v>32</v>
      </c>
      <c r="C770" s="22" t="s">
        <v>1945</v>
      </c>
      <c r="D770" s="24" t="str">
        <f>+VLOOKUP(C770,'[1]ADICIONES Y PRORROGAS'!$T$5:$T$1155,1,FALSE)</f>
        <v>PS 0748 2018</v>
      </c>
      <c r="E770" s="29" t="s">
        <v>794</v>
      </c>
      <c r="F770" s="40" t="s">
        <v>20</v>
      </c>
      <c r="G770" s="32">
        <v>43110</v>
      </c>
      <c r="H770" s="32">
        <v>43382</v>
      </c>
      <c r="I770" s="22" t="s">
        <v>3592</v>
      </c>
      <c r="J770" s="34">
        <v>43449</v>
      </c>
      <c r="K770" s="36">
        <v>1524600</v>
      </c>
      <c r="L770" s="36" t="s">
        <v>3557</v>
      </c>
      <c r="M770" s="47" t="s">
        <v>3164</v>
      </c>
      <c r="N770" s="41" t="s">
        <v>2405</v>
      </c>
    </row>
    <row r="771" spans="1:14" s="3" customFormat="1" ht="150.75" customHeight="1" thickBot="1">
      <c r="A771" s="25">
        <v>763</v>
      </c>
      <c r="B771" s="22" t="s">
        <v>32</v>
      </c>
      <c r="C771" s="22" t="s">
        <v>1946</v>
      </c>
      <c r="D771" s="24" t="str">
        <f>+VLOOKUP(C771,'[1]ADICIONES Y PRORROGAS'!$T$5:$T$1155,1,FALSE)</f>
        <v>PS 0749 2018</v>
      </c>
      <c r="E771" s="29" t="s">
        <v>795</v>
      </c>
      <c r="F771" s="40" t="s">
        <v>20</v>
      </c>
      <c r="G771" s="32">
        <v>43110</v>
      </c>
      <c r="H771" s="32">
        <v>43382</v>
      </c>
      <c r="I771" s="22" t="s">
        <v>3592</v>
      </c>
      <c r="J771" s="34">
        <v>43449</v>
      </c>
      <c r="K771" s="36">
        <v>1524600</v>
      </c>
      <c r="L771" s="36" t="s">
        <v>3557</v>
      </c>
      <c r="M771" s="47" t="s">
        <v>3165</v>
      </c>
      <c r="N771" s="41" t="s">
        <v>2405</v>
      </c>
    </row>
    <row r="772" spans="1:14" s="3" customFormat="1" ht="150.75" customHeight="1" thickBot="1">
      <c r="A772" s="25">
        <v>764</v>
      </c>
      <c r="B772" s="22" t="s">
        <v>32</v>
      </c>
      <c r="C772" s="22" t="s">
        <v>1947</v>
      </c>
      <c r="D772" s="24" t="str">
        <f>+VLOOKUP(C772,'[1]ADICIONES Y PRORROGAS'!$T$5:$T$1155,1,FALSE)</f>
        <v>PS 0750 2018</v>
      </c>
      <c r="E772" s="29" t="s">
        <v>796</v>
      </c>
      <c r="F772" s="40" t="s">
        <v>20</v>
      </c>
      <c r="G772" s="32">
        <v>43110</v>
      </c>
      <c r="H772" s="32">
        <v>43382</v>
      </c>
      <c r="I772" s="22" t="s">
        <v>3592</v>
      </c>
      <c r="J772" s="34">
        <v>43449</v>
      </c>
      <c r="K772" s="36">
        <v>1829520</v>
      </c>
      <c r="L772" s="36" t="s">
        <v>3557</v>
      </c>
      <c r="M772" s="47" t="s">
        <v>3166</v>
      </c>
      <c r="N772" s="41" t="s">
        <v>2405</v>
      </c>
    </row>
    <row r="773" spans="1:14" s="3" customFormat="1" ht="150.75" customHeight="1" thickBot="1">
      <c r="A773" s="25">
        <v>765</v>
      </c>
      <c r="B773" s="22" t="s">
        <v>32</v>
      </c>
      <c r="C773" s="22" t="s">
        <v>1948</v>
      </c>
      <c r="D773" s="24" t="str">
        <f>+VLOOKUP(C773,'[1]ADICIONES Y PRORROGAS'!$T$5:$T$1155,1,FALSE)</f>
        <v>PS 0751 2018</v>
      </c>
      <c r="E773" s="29" t="s">
        <v>797</v>
      </c>
      <c r="F773" s="40" t="s">
        <v>20</v>
      </c>
      <c r="G773" s="32">
        <v>43110</v>
      </c>
      <c r="H773" s="32">
        <v>43382</v>
      </c>
      <c r="I773" s="22" t="s">
        <v>3592</v>
      </c>
      <c r="J773" s="34">
        <v>43449</v>
      </c>
      <c r="K773" s="36">
        <v>2286900</v>
      </c>
      <c r="L773" s="36" t="s">
        <v>3557</v>
      </c>
      <c r="M773" s="47" t="s">
        <v>3167</v>
      </c>
      <c r="N773" s="41" t="s">
        <v>2405</v>
      </c>
    </row>
    <row r="774" spans="1:14" s="3" customFormat="1" ht="150.75" customHeight="1" thickBot="1">
      <c r="A774" s="25">
        <v>766</v>
      </c>
      <c r="B774" s="22" t="s">
        <v>32</v>
      </c>
      <c r="C774" s="22" t="s">
        <v>1949</v>
      </c>
      <c r="D774" s="24" t="str">
        <f>+VLOOKUP(C774,'[1]ADICIONES Y PRORROGAS'!$T$5:$T$1155,1,FALSE)</f>
        <v>PS 0753 2018</v>
      </c>
      <c r="E774" s="29" t="s">
        <v>798</v>
      </c>
      <c r="F774" s="40" t="s">
        <v>20</v>
      </c>
      <c r="G774" s="32">
        <v>43110</v>
      </c>
      <c r="H774" s="32">
        <v>43382</v>
      </c>
      <c r="I774" s="22" t="s">
        <v>3592</v>
      </c>
      <c r="J774" s="34">
        <v>43449</v>
      </c>
      <c r="K774" s="36">
        <v>1524600</v>
      </c>
      <c r="L774" s="36" t="s">
        <v>3557</v>
      </c>
      <c r="M774" s="47" t="s">
        <v>3168</v>
      </c>
      <c r="N774" s="41" t="s">
        <v>2405</v>
      </c>
    </row>
    <row r="775" spans="1:14" s="3" customFormat="1" ht="150.75" customHeight="1" thickBot="1">
      <c r="A775" s="25">
        <v>767</v>
      </c>
      <c r="B775" s="22" t="s">
        <v>32</v>
      </c>
      <c r="C775" s="22" t="s">
        <v>1950</v>
      </c>
      <c r="D775" s="24" t="str">
        <f>+VLOOKUP(C775,'[1]ADICIONES Y PRORROGAS'!$T$5:$T$1155,1,FALSE)</f>
        <v>PS 0756 2018</v>
      </c>
      <c r="E775" s="29" t="s">
        <v>799</v>
      </c>
      <c r="F775" s="40" t="s">
        <v>20</v>
      </c>
      <c r="G775" s="32">
        <v>43110</v>
      </c>
      <c r="H775" s="32">
        <v>43382</v>
      </c>
      <c r="I775" s="22" t="s">
        <v>3592</v>
      </c>
      <c r="J775" s="34">
        <v>43449</v>
      </c>
      <c r="K775" s="36">
        <v>1524600</v>
      </c>
      <c r="L775" s="36" t="s">
        <v>3557</v>
      </c>
      <c r="M775" s="47" t="s">
        <v>3169</v>
      </c>
      <c r="N775" s="41" t="s">
        <v>2405</v>
      </c>
    </row>
    <row r="776" spans="1:14" s="3" customFormat="1" ht="150.75" customHeight="1" thickBot="1">
      <c r="A776" s="25">
        <v>768</v>
      </c>
      <c r="B776" s="22" t="s">
        <v>32</v>
      </c>
      <c r="C776" s="22" t="s">
        <v>1951</v>
      </c>
      <c r="D776" s="24" t="str">
        <f>+VLOOKUP(C776,'[1]ADICIONES Y PRORROGAS'!$T$5:$T$1155,1,FALSE)</f>
        <v>PS 0757 2018</v>
      </c>
      <c r="E776" s="29" t="s">
        <v>800</v>
      </c>
      <c r="F776" s="40" t="s">
        <v>20</v>
      </c>
      <c r="G776" s="32">
        <v>43110</v>
      </c>
      <c r="H776" s="32">
        <v>43382</v>
      </c>
      <c r="I776" s="22" t="s">
        <v>3592</v>
      </c>
      <c r="J776" s="34">
        <v>43449</v>
      </c>
      <c r="K776" s="36">
        <v>1524600</v>
      </c>
      <c r="L776" s="36" t="s">
        <v>3557</v>
      </c>
      <c r="M776" s="47" t="s">
        <v>3170</v>
      </c>
      <c r="N776" s="41" t="s">
        <v>2405</v>
      </c>
    </row>
    <row r="777" spans="1:14" s="3" customFormat="1" ht="150.75" customHeight="1" thickBot="1">
      <c r="A777" s="25">
        <v>769</v>
      </c>
      <c r="B777" s="22" t="s">
        <v>32</v>
      </c>
      <c r="C777" s="22" t="s">
        <v>1952</v>
      </c>
      <c r="D777" s="24" t="str">
        <f>+VLOOKUP(C777,'[1]ADICIONES Y PRORROGAS'!$T$5:$T$1155,1,FALSE)</f>
        <v>PS 0759 2018</v>
      </c>
      <c r="E777" s="29" t="s">
        <v>801</v>
      </c>
      <c r="F777" s="40" t="s">
        <v>20</v>
      </c>
      <c r="G777" s="32">
        <v>43110</v>
      </c>
      <c r="H777" s="32">
        <v>43382</v>
      </c>
      <c r="I777" s="22" t="s">
        <v>3592</v>
      </c>
      <c r="J777" s="34">
        <v>43449</v>
      </c>
      <c r="K777" s="36">
        <v>1524600</v>
      </c>
      <c r="L777" s="36" t="s">
        <v>3557</v>
      </c>
      <c r="M777" s="47" t="s">
        <v>3171</v>
      </c>
      <c r="N777" s="41" t="s">
        <v>2405</v>
      </c>
    </row>
    <row r="778" spans="1:14" s="3" customFormat="1" ht="150.75" customHeight="1" thickBot="1">
      <c r="A778" s="25">
        <v>770</v>
      </c>
      <c r="B778" s="22" t="s">
        <v>32</v>
      </c>
      <c r="C778" s="22" t="s">
        <v>1953</v>
      </c>
      <c r="D778" s="24" t="str">
        <f>+VLOOKUP(C778,'[1]ADICIONES Y PRORROGAS'!$T$5:$T$1155,1,FALSE)</f>
        <v>PS 0760 2018</v>
      </c>
      <c r="E778" s="29" t="s">
        <v>802</v>
      </c>
      <c r="F778" s="40" t="s">
        <v>20</v>
      </c>
      <c r="G778" s="32">
        <v>43110</v>
      </c>
      <c r="H778" s="32">
        <v>43382</v>
      </c>
      <c r="I778" s="22" t="s">
        <v>3592</v>
      </c>
      <c r="J778" s="34">
        <v>43449</v>
      </c>
      <c r="K778" s="36">
        <v>1524600</v>
      </c>
      <c r="L778" s="36" t="s">
        <v>3557</v>
      </c>
      <c r="M778" s="47" t="s">
        <v>3172</v>
      </c>
      <c r="N778" s="41" t="s">
        <v>2405</v>
      </c>
    </row>
    <row r="779" spans="1:14" s="3" customFormat="1" ht="150.75" customHeight="1" thickBot="1">
      <c r="A779" s="25">
        <v>771</v>
      </c>
      <c r="B779" s="22" t="s">
        <v>32</v>
      </c>
      <c r="C779" s="22" t="s">
        <v>1954</v>
      </c>
      <c r="D779" s="24" t="str">
        <f>+VLOOKUP(C779,'[1]ADICIONES Y PRORROGAS'!$T$5:$T$1155,1,FALSE)</f>
        <v>PS 0761 2018</v>
      </c>
      <c r="E779" s="29" t="s">
        <v>803</v>
      </c>
      <c r="F779" s="40" t="s">
        <v>20</v>
      </c>
      <c r="G779" s="32">
        <v>43110</v>
      </c>
      <c r="H779" s="32">
        <v>43382</v>
      </c>
      <c r="I779" s="22" t="s">
        <v>3592</v>
      </c>
      <c r="J779" s="34">
        <v>43449</v>
      </c>
      <c r="K779" s="36">
        <v>1948100</v>
      </c>
      <c r="L779" s="36" t="s">
        <v>3557</v>
      </c>
      <c r="M779" s="47" t="s">
        <v>3173</v>
      </c>
      <c r="N779" s="41" t="s">
        <v>2405</v>
      </c>
    </row>
    <row r="780" spans="1:14" s="3" customFormat="1" ht="150.75" customHeight="1" thickBot="1">
      <c r="A780" s="25">
        <v>772</v>
      </c>
      <c r="B780" s="22" t="s">
        <v>32</v>
      </c>
      <c r="C780" s="22" t="s">
        <v>1955</v>
      </c>
      <c r="D780" s="24" t="str">
        <f>+VLOOKUP(C780,'[1]ADICIONES Y PRORROGAS'!$T$5:$T$1155,1,FALSE)</f>
        <v>PS 0762 2018</v>
      </c>
      <c r="E780" s="29" t="s">
        <v>804</v>
      </c>
      <c r="F780" s="40" t="s">
        <v>20</v>
      </c>
      <c r="G780" s="32">
        <v>43110</v>
      </c>
      <c r="H780" s="32">
        <v>43382</v>
      </c>
      <c r="I780" s="22" t="s">
        <v>3592</v>
      </c>
      <c r="J780" s="34">
        <v>43449</v>
      </c>
      <c r="K780" s="36">
        <v>1524600</v>
      </c>
      <c r="L780" s="36" t="s">
        <v>3557</v>
      </c>
      <c r="M780" s="47" t="s">
        <v>3174</v>
      </c>
      <c r="N780" s="41" t="s">
        <v>2405</v>
      </c>
    </row>
    <row r="781" spans="1:14" s="3" customFormat="1" ht="150.75" customHeight="1" thickBot="1">
      <c r="A781" s="25">
        <v>773</v>
      </c>
      <c r="B781" s="22" t="s">
        <v>32</v>
      </c>
      <c r="C781" s="22" t="s">
        <v>1956</v>
      </c>
      <c r="D781" s="24" t="str">
        <f>+VLOOKUP(C781,'[1]ADICIONES Y PRORROGAS'!$T$5:$T$1155,1,FALSE)</f>
        <v>PS 0764 2018</v>
      </c>
      <c r="E781" s="29" t="s">
        <v>805</v>
      </c>
      <c r="F781" s="40" t="s">
        <v>20</v>
      </c>
      <c r="G781" s="32">
        <v>43110</v>
      </c>
      <c r="H781" s="32">
        <v>43382</v>
      </c>
      <c r="I781" s="22" t="s">
        <v>3592</v>
      </c>
      <c r="J781" s="34">
        <v>43449</v>
      </c>
      <c r="K781" s="36">
        <v>1524600</v>
      </c>
      <c r="L781" s="36" t="s">
        <v>3557</v>
      </c>
      <c r="M781" s="47" t="s">
        <v>3175</v>
      </c>
      <c r="N781" s="41" t="s">
        <v>2405</v>
      </c>
    </row>
    <row r="782" spans="1:14" s="3" customFormat="1" ht="150.75" customHeight="1" thickBot="1">
      <c r="A782" s="25">
        <v>774</v>
      </c>
      <c r="B782" s="22" t="s">
        <v>32</v>
      </c>
      <c r="C782" s="22" t="s">
        <v>1957</v>
      </c>
      <c r="D782" s="24" t="str">
        <f>+VLOOKUP(C782,'[1]ADICIONES Y PRORROGAS'!$T$5:$T$1155,1,FALSE)</f>
        <v>PS 0765 2018</v>
      </c>
      <c r="E782" s="29" t="s">
        <v>806</v>
      </c>
      <c r="F782" s="40" t="s">
        <v>20</v>
      </c>
      <c r="G782" s="32">
        <v>43110</v>
      </c>
      <c r="H782" s="32">
        <v>43382</v>
      </c>
      <c r="I782" s="22" t="s">
        <v>3592</v>
      </c>
      <c r="J782" s="34">
        <v>43449</v>
      </c>
      <c r="K782" s="36">
        <v>1524600</v>
      </c>
      <c r="L782" s="36" t="s">
        <v>3557</v>
      </c>
      <c r="M782" s="47" t="s">
        <v>3176</v>
      </c>
      <c r="N782" s="41" t="s">
        <v>2405</v>
      </c>
    </row>
    <row r="783" spans="1:14" s="3" customFormat="1" ht="150.75" customHeight="1" thickBot="1">
      <c r="A783" s="25">
        <v>775</v>
      </c>
      <c r="B783" s="22" t="s">
        <v>32</v>
      </c>
      <c r="C783" s="22" t="s">
        <v>1958</v>
      </c>
      <c r="D783" s="24" t="str">
        <f>+VLOOKUP(C783,'[1]ADICIONES Y PRORROGAS'!$T$5:$T$1155,1,FALSE)</f>
        <v>PS 0766 2018</v>
      </c>
      <c r="E783" s="29" t="s">
        <v>807</v>
      </c>
      <c r="F783" s="40" t="s">
        <v>20</v>
      </c>
      <c r="G783" s="32">
        <v>43110</v>
      </c>
      <c r="H783" s="32">
        <v>43382</v>
      </c>
      <c r="I783" s="22" t="s">
        <v>3592</v>
      </c>
      <c r="J783" s="34">
        <v>43449</v>
      </c>
      <c r="K783" s="36">
        <v>1524600</v>
      </c>
      <c r="L783" s="36" t="s">
        <v>3557</v>
      </c>
      <c r="M783" s="47" t="s">
        <v>3177</v>
      </c>
      <c r="N783" s="41" t="s">
        <v>2405</v>
      </c>
    </row>
    <row r="784" spans="1:14" s="3" customFormat="1" ht="150.75" customHeight="1" thickBot="1">
      <c r="A784" s="25">
        <v>776</v>
      </c>
      <c r="B784" s="22" t="s">
        <v>32</v>
      </c>
      <c r="C784" s="22" t="s">
        <v>1959</v>
      </c>
      <c r="D784" s="24" t="str">
        <f>+VLOOKUP(C784,'[1]ADICIONES Y PRORROGAS'!$T$5:$T$1155,1,FALSE)</f>
        <v>PS 0767 2018</v>
      </c>
      <c r="E784" s="29" t="s">
        <v>808</v>
      </c>
      <c r="F784" s="40" t="s">
        <v>20</v>
      </c>
      <c r="G784" s="32">
        <v>43110</v>
      </c>
      <c r="H784" s="32">
        <v>43382</v>
      </c>
      <c r="I784" s="22" t="s">
        <v>3592</v>
      </c>
      <c r="J784" s="34">
        <v>43449</v>
      </c>
      <c r="K784" s="36">
        <v>1524600</v>
      </c>
      <c r="L784" s="36" t="s">
        <v>3557</v>
      </c>
      <c r="M784" s="47" t="s">
        <v>3178</v>
      </c>
      <c r="N784" s="41" t="s">
        <v>2405</v>
      </c>
    </row>
    <row r="785" spans="1:14" s="3" customFormat="1" ht="150.75" customHeight="1" thickBot="1">
      <c r="A785" s="25">
        <v>777</v>
      </c>
      <c r="B785" s="22" t="s">
        <v>32</v>
      </c>
      <c r="C785" s="22" t="s">
        <v>1960</v>
      </c>
      <c r="D785" s="24" t="str">
        <f>+VLOOKUP(C785,'[1]ADICIONES Y PRORROGAS'!$T$5:$T$1155,1,FALSE)</f>
        <v>PS 0768 2018</v>
      </c>
      <c r="E785" s="29" t="s">
        <v>809</v>
      </c>
      <c r="F785" s="40" t="s">
        <v>20</v>
      </c>
      <c r="G785" s="32">
        <v>43110</v>
      </c>
      <c r="H785" s="32">
        <v>43382</v>
      </c>
      <c r="I785" s="22" t="s">
        <v>3592</v>
      </c>
      <c r="J785" s="34">
        <v>43449</v>
      </c>
      <c r="K785" s="36">
        <v>2286900</v>
      </c>
      <c r="L785" s="36" t="s">
        <v>3557</v>
      </c>
      <c r="M785" s="47" t="s">
        <v>3179</v>
      </c>
      <c r="N785" s="41" t="s">
        <v>2405</v>
      </c>
    </row>
    <row r="786" spans="1:14" s="3" customFormat="1" ht="150.75" customHeight="1" thickBot="1">
      <c r="A786" s="25">
        <v>778</v>
      </c>
      <c r="B786" s="22" t="s">
        <v>32</v>
      </c>
      <c r="C786" s="22" t="s">
        <v>1961</v>
      </c>
      <c r="D786" s="24" t="str">
        <f>+VLOOKUP(C786,'[1]ADICIONES Y PRORROGAS'!$T$5:$T$1155,1,FALSE)</f>
        <v>PS 0769 2018</v>
      </c>
      <c r="E786" s="29" t="s">
        <v>810</v>
      </c>
      <c r="F786" s="40" t="s">
        <v>20</v>
      </c>
      <c r="G786" s="32">
        <v>43110</v>
      </c>
      <c r="H786" s="32">
        <v>43382</v>
      </c>
      <c r="I786" s="22" t="s">
        <v>3592</v>
      </c>
      <c r="J786" s="34">
        <v>43449</v>
      </c>
      <c r="K786" s="36">
        <v>1524600</v>
      </c>
      <c r="L786" s="36" t="s">
        <v>3557</v>
      </c>
      <c r="M786" s="47" t="s">
        <v>3180</v>
      </c>
      <c r="N786" s="41" t="s">
        <v>2405</v>
      </c>
    </row>
    <row r="787" spans="1:14" s="3" customFormat="1" ht="150.75" customHeight="1" thickBot="1">
      <c r="A787" s="25">
        <v>779</v>
      </c>
      <c r="B787" s="22" t="s">
        <v>32</v>
      </c>
      <c r="C787" s="22" t="s">
        <v>1962</v>
      </c>
      <c r="D787" s="24" t="str">
        <f>+VLOOKUP(C787,'[1]ADICIONES Y PRORROGAS'!$T$5:$T$1155,1,FALSE)</f>
        <v>PS 0770 2018</v>
      </c>
      <c r="E787" s="29" t="s">
        <v>811</v>
      </c>
      <c r="F787" s="40" t="s">
        <v>20</v>
      </c>
      <c r="G787" s="32">
        <v>43110</v>
      </c>
      <c r="H787" s="32">
        <v>43382</v>
      </c>
      <c r="I787" s="22" t="s">
        <v>3592</v>
      </c>
      <c r="J787" s="34">
        <v>43449</v>
      </c>
      <c r="K787" s="36">
        <v>1524600</v>
      </c>
      <c r="L787" s="36" t="s">
        <v>3557</v>
      </c>
      <c r="M787" s="47" t="s">
        <v>3181</v>
      </c>
      <c r="N787" s="41" t="s">
        <v>2405</v>
      </c>
    </row>
    <row r="788" spans="1:14" s="3" customFormat="1" ht="150.75" customHeight="1" thickBot="1">
      <c r="A788" s="25">
        <v>780</v>
      </c>
      <c r="B788" s="22" t="s">
        <v>32</v>
      </c>
      <c r="C788" s="22" t="s">
        <v>1963</v>
      </c>
      <c r="D788" s="24" t="str">
        <f>+VLOOKUP(C788,'[1]ADICIONES Y PRORROGAS'!$T$5:$T$1155,1,FALSE)</f>
        <v>PS 0771 2018</v>
      </c>
      <c r="E788" s="29" t="s">
        <v>812</v>
      </c>
      <c r="F788" s="40" t="s">
        <v>20</v>
      </c>
      <c r="G788" s="32">
        <v>43110</v>
      </c>
      <c r="H788" s="32">
        <v>43382</v>
      </c>
      <c r="I788" s="22" t="s">
        <v>3592</v>
      </c>
      <c r="J788" s="34">
        <v>43449</v>
      </c>
      <c r="K788" s="36">
        <v>1524600</v>
      </c>
      <c r="L788" s="36" t="s">
        <v>3557</v>
      </c>
      <c r="M788" s="47" t="s">
        <v>3182</v>
      </c>
      <c r="N788" s="41" t="s">
        <v>2405</v>
      </c>
    </row>
    <row r="789" spans="1:14" s="3" customFormat="1" ht="150.75" customHeight="1" thickBot="1">
      <c r="A789" s="25">
        <v>781</v>
      </c>
      <c r="B789" s="22" t="s">
        <v>32</v>
      </c>
      <c r="C789" s="22" t="s">
        <v>1964</v>
      </c>
      <c r="D789" s="24" t="str">
        <f>+VLOOKUP(C789,'[1]ADICIONES Y PRORROGAS'!$T$5:$T$1155,1,FALSE)</f>
        <v>PS 0772 2018</v>
      </c>
      <c r="E789" s="29" t="s">
        <v>813</v>
      </c>
      <c r="F789" s="40" t="s">
        <v>20</v>
      </c>
      <c r="G789" s="32">
        <v>43110</v>
      </c>
      <c r="H789" s="32">
        <v>43382</v>
      </c>
      <c r="I789" s="22" t="s">
        <v>3592</v>
      </c>
      <c r="J789" s="34">
        <v>43449</v>
      </c>
      <c r="K789" s="36">
        <v>1524600</v>
      </c>
      <c r="L789" s="36" t="s">
        <v>3557</v>
      </c>
      <c r="M789" s="47" t="s">
        <v>3183</v>
      </c>
      <c r="N789" s="41" t="s">
        <v>2405</v>
      </c>
    </row>
    <row r="790" spans="1:14" s="3" customFormat="1" ht="150.75" customHeight="1" thickBot="1">
      <c r="A790" s="25">
        <v>782</v>
      </c>
      <c r="B790" s="22" t="s">
        <v>32</v>
      </c>
      <c r="C790" s="22" t="s">
        <v>1965</v>
      </c>
      <c r="D790" s="24" t="str">
        <f>+VLOOKUP(C790,'[1]ADICIONES Y PRORROGAS'!$T$5:$T$1155,1,FALSE)</f>
        <v>PS 0773 2018</v>
      </c>
      <c r="E790" s="29" t="s">
        <v>814</v>
      </c>
      <c r="F790" s="40" t="s">
        <v>27</v>
      </c>
      <c r="G790" s="32">
        <v>43110</v>
      </c>
      <c r="H790" s="32">
        <v>43382</v>
      </c>
      <c r="I790" s="22" t="s">
        <v>3592</v>
      </c>
      <c r="J790" s="34">
        <v>43449</v>
      </c>
      <c r="K790" s="36">
        <v>1348200</v>
      </c>
      <c r="L790" s="36" t="s">
        <v>3557</v>
      </c>
      <c r="M790" s="47" t="s">
        <v>3184</v>
      </c>
      <c r="N790" s="41" t="s">
        <v>2405</v>
      </c>
    </row>
    <row r="791" spans="1:14" s="3" customFormat="1" ht="150.75" customHeight="1" thickBot="1">
      <c r="A791" s="25">
        <v>783</v>
      </c>
      <c r="B791" s="22" t="s">
        <v>32</v>
      </c>
      <c r="C791" s="22" t="s">
        <v>1966</v>
      </c>
      <c r="D791" s="24" t="str">
        <f>+VLOOKUP(C791,'[1]ADICIONES Y PRORROGAS'!$T$5:$T$1155,1,FALSE)</f>
        <v>PS 0774 2018</v>
      </c>
      <c r="E791" s="29" t="s">
        <v>815</v>
      </c>
      <c r="F791" s="40" t="s">
        <v>27</v>
      </c>
      <c r="G791" s="32">
        <v>43110</v>
      </c>
      <c r="H791" s="32">
        <v>43382</v>
      </c>
      <c r="I791" s="22" t="s">
        <v>3592</v>
      </c>
      <c r="J791" s="34">
        <v>43449</v>
      </c>
      <c r="K791" s="36">
        <v>1348200</v>
      </c>
      <c r="L791" s="36" t="s">
        <v>3557</v>
      </c>
      <c r="M791" s="47" t="s">
        <v>3185</v>
      </c>
      <c r="N791" s="41" t="s">
        <v>2405</v>
      </c>
    </row>
    <row r="792" spans="1:14" s="3" customFormat="1" ht="150.75" customHeight="1" thickBot="1">
      <c r="A792" s="25">
        <v>784</v>
      </c>
      <c r="B792" s="22" t="s">
        <v>32</v>
      </c>
      <c r="C792" s="22" t="s">
        <v>1967</v>
      </c>
      <c r="D792" s="24" t="str">
        <f>+VLOOKUP(C792,'[1]ADICIONES Y PRORROGAS'!$T$5:$T$1155,1,FALSE)</f>
        <v>PS 0775 2018</v>
      </c>
      <c r="E792" s="29" t="s">
        <v>816</v>
      </c>
      <c r="F792" s="40" t="s">
        <v>27</v>
      </c>
      <c r="G792" s="32">
        <v>43110</v>
      </c>
      <c r="H792" s="32">
        <v>43382</v>
      </c>
      <c r="I792" s="22" t="s">
        <v>3592</v>
      </c>
      <c r="J792" s="34">
        <v>43449</v>
      </c>
      <c r="K792" s="36">
        <v>1348200</v>
      </c>
      <c r="L792" s="36" t="s">
        <v>3557</v>
      </c>
      <c r="M792" s="47" t="s">
        <v>3186</v>
      </c>
      <c r="N792" s="41" t="s">
        <v>2405</v>
      </c>
    </row>
    <row r="793" spans="1:14" s="3" customFormat="1" ht="150.75" customHeight="1" thickBot="1">
      <c r="A793" s="25">
        <v>785</v>
      </c>
      <c r="B793" s="22" t="s">
        <v>32</v>
      </c>
      <c r="C793" s="22" t="s">
        <v>1968</v>
      </c>
      <c r="D793" s="24" t="str">
        <f>+VLOOKUP(C793,'[1]ADICIONES Y PRORROGAS'!$T$5:$T$1155,1,FALSE)</f>
        <v>PS 0776 2018</v>
      </c>
      <c r="E793" s="29" t="s">
        <v>817</v>
      </c>
      <c r="F793" s="40" t="s">
        <v>20</v>
      </c>
      <c r="G793" s="32">
        <v>43110</v>
      </c>
      <c r="H793" s="32">
        <v>43382</v>
      </c>
      <c r="I793" s="22" t="s">
        <v>3592</v>
      </c>
      <c r="J793" s="34">
        <v>43449</v>
      </c>
      <c r="K793" s="36">
        <v>1524600</v>
      </c>
      <c r="L793" s="36" t="s">
        <v>3557</v>
      </c>
      <c r="M793" s="47" t="s">
        <v>3187</v>
      </c>
      <c r="N793" s="41" t="s">
        <v>2405</v>
      </c>
    </row>
    <row r="794" spans="1:14" s="3" customFormat="1" ht="150.75" customHeight="1" thickBot="1">
      <c r="A794" s="25">
        <v>786</v>
      </c>
      <c r="B794" s="22" t="s">
        <v>32</v>
      </c>
      <c r="C794" s="22" t="s">
        <v>1969</v>
      </c>
      <c r="D794" s="24" t="str">
        <f>+VLOOKUP(C794,'[1]ADICIONES Y PRORROGAS'!$T$5:$T$1155,1,FALSE)</f>
        <v>PS 0777 2018</v>
      </c>
      <c r="E794" s="29" t="s">
        <v>818</v>
      </c>
      <c r="F794" s="40" t="s">
        <v>20</v>
      </c>
      <c r="G794" s="32">
        <v>43110</v>
      </c>
      <c r="H794" s="32">
        <v>43382</v>
      </c>
      <c r="I794" s="22" t="s">
        <v>3592</v>
      </c>
      <c r="J794" s="34">
        <v>43449</v>
      </c>
      <c r="K794" s="36">
        <v>1524600</v>
      </c>
      <c r="L794" s="36" t="s">
        <v>3557</v>
      </c>
      <c r="M794" s="47" t="s">
        <v>3188</v>
      </c>
      <c r="N794" s="41" t="s">
        <v>2405</v>
      </c>
    </row>
    <row r="795" spans="1:14" s="3" customFormat="1" ht="150.75" customHeight="1" thickBot="1">
      <c r="A795" s="25">
        <v>787</v>
      </c>
      <c r="B795" s="22" t="s">
        <v>32</v>
      </c>
      <c r="C795" s="22" t="s">
        <v>1970</v>
      </c>
      <c r="D795" s="24" t="str">
        <f>+VLOOKUP(C795,'[1]ADICIONES Y PRORROGAS'!$T$5:$T$1155,1,FALSE)</f>
        <v>PS 0778 2018</v>
      </c>
      <c r="E795" s="29" t="s">
        <v>819</v>
      </c>
      <c r="F795" s="40" t="s">
        <v>21</v>
      </c>
      <c r="G795" s="32">
        <v>43110</v>
      </c>
      <c r="H795" s="32">
        <v>43382</v>
      </c>
      <c r="I795" s="22" t="s">
        <v>3592</v>
      </c>
      <c r="J795" s="34">
        <v>43449</v>
      </c>
      <c r="K795" s="36">
        <v>2808000</v>
      </c>
      <c r="L795" s="36" t="s">
        <v>3557</v>
      </c>
      <c r="M795" s="47" t="s">
        <v>3189</v>
      </c>
      <c r="N795" s="41" t="s">
        <v>2405</v>
      </c>
    </row>
    <row r="796" spans="1:14" s="3" customFormat="1" ht="150.75" customHeight="1" thickBot="1">
      <c r="A796" s="25">
        <v>788</v>
      </c>
      <c r="B796" s="22" t="s">
        <v>32</v>
      </c>
      <c r="C796" s="22" t="s">
        <v>1971</v>
      </c>
      <c r="D796" s="24" t="str">
        <f>+VLOOKUP(C796,'[1]ADICIONES Y PRORROGAS'!$T$5:$T$1155,1,FALSE)</f>
        <v>PS 0779 2018</v>
      </c>
      <c r="E796" s="29" t="s">
        <v>820</v>
      </c>
      <c r="F796" s="40" t="s">
        <v>20</v>
      </c>
      <c r="G796" s="32">
        <v>43110</v>
      </c>
      <c r="H796" s="32">
        <v>43382</v>
      </c>
      <c r="I796" s="22" t="s">
        <v>3592</v>
      </c>
      <c r="J796" s="34">
        <v>43449</v>
      </c>
      <c r="K796" s="36">
        <v>2286900</v>
      </c>
      <c r="L796" s="36" t="s">
        <v>3557</v>
      </c>
      <c r="M796" s="47" t="s">
        <v>3190</v>
      </c>
      <c r="N796" s="41" t="s">
        <v>2405</v>
      </c>
    </row>
    <row r="797" spans="1:14" s="3" customFormat="1" ht="150.75" customHeight="1" thickBot="1">
      <c r="A797" s="25">
        <v>789</v>
      </c>
      <c r="B797" s="22" t="s">
        <v>32</v>
      </c>
      <c r="C797" s="22" t="s">
        <v>1972</v>
      </c>
      <c r="D797" s="24" t="str">
        <f>+VLOOKUP(C797,'[1]ADICIONES Y PRORROGAS'!$T$5:$T$1155,1,FALSE)</f>
        <v>PS 0780 2018</v>
      </c>
      <c r="E797" s="29" t="s">
        <v>821</v>
      </c>
      <c r="F797" s="40" t="s">
        <v>21</v>
      </c>
      <c r="G797" s="32">
        <v>43110</v>
      </c>
      <c r="H797" s="32">
        <v>43382</v>
      </c>
      <c r="I797" s="22" t="s">
        <v>3592</v>
      </c>
      <c r="J797" s="34">
        <v>43449</v>
      </c>
      <c r="K797" s="36">
        <v>2808000</v>
      </c>
      <c r="L797" s="36" t="s">
        <v>3557</v>
      </c>
      <c r="M797" s="47" t="s">
        <v>3191</v>
      </c>
      <c r="N797" s="41" t="s">
        <v>2405</v>
      </c>
    </row>
    <row r="798" spans="1:14" s="3" customFormat="1" ht="150.75" customHeight="1" thickBot="1">
      <c r="A798" s="25">
        <v>790</v>
      </c>
      <c r="B798" s="22" t="s">
        <v>32</v>
      </c>
      <c r="C798" s="22" t="s">
        <v>1973</v>
      </c>
      <c r="D798" s="24" t="str">
        <f>+VLOOKUP(C798,'[1]ADICIONES Y PRORROGAS'!$T$5:$T$1155,1,FALSE)</f>
        <v>PS 0782 2018</v>
      </c>
      <c r="E798" s="29" t="s">
        <v>822</v>
      </c>
      <c r="F798" s="40" t="s">
        <v>20</v>
      </c>
      <c r="G798" s="32">
        <v>43110</v>
      </c>
      <c r="H798" s="32">
        <v>43382</v>
      </c>
      <c r="I798" s="22" t="s">
        <v>3592</v>
      </c>
      <c r="J798" s="34">
        <v>43449</v>
      </c>
      <c r="K798" s="36">
        <v>1524600</v>
      </c>
      <c r="L798" s="36" t="s">
        <v>3557</v>
      </c>
      <c r="M798" s="47" t="s">
        <v>3192</v>
      </c>
      <c r="N798" s="41" t="s">
        <v>2405</v>
      </c>
    </row>
    <row r="799" spans="1:14" s="3" customFormat="1" ht="150.75" customHeight="1" thickBot="1">
      <c r="A799" s="25">
        <v>791</v>
      </c>
      <c r="B799" s="22" t="s">
        <v>32</v>
      </c>
      <c r="C799" s="22" t="s">
        <v>1974</v>
      </c>
      <c r="D799" s="24" t="str">
        <f>+VLOOKUP(C799,'[1]ADICIONES Y PRORROGAS'!$T$5:$T$1155,1,FALSE)</f>
        <v>PS 0785 2018</v>
      </c>
      <c r="E799" s="29" t="s">
        <v>823</v>
      </c>
      <c r="F799" s="40" t="s">
        <v>20</v>
      </c>
      <c r="G799" s="32">
        <v>43110</v>
      </c>
      <c r="H799" s="32">
        <v>43382</v>
      </c>
      <c r="I799" s="22" t="s">
        <v>3592</v>
      </c>
      <c r="J799" s="34">
        <v>43449</v>
      </c>
      <c r="K799" s="36">
        <v>1524600</v>
      </c>
      <c r="L799" s="36" t="s">
        <v>3557</v>
      </c>
      <c r="M799" s="47" t="s">
        <v>3193</v>
      </c>
      <c r="N799" s="41" t="s">
        <v>2405</v>
      </c>
    </row>
    <row r="800" spans="1:14" s="3" customFormat="1" ht="150.75" customHeight="1" thickBot="1">
      <c r="A800" s="25">
        <v>792</v>
      </c>
      <c r="B800" s="22" t="s">
        <v>32</v>
      </c>
      <c r="C800" s="22" t="s">
        <v>1975</v>
      </c>
      <c r="D800" s="24" t="str">
        <f>+VLOOKUP(C800,'[1]ADICIONES Y PRORROGAS'!$T$5:$T$1155,1,FALSE)</f>
        <v>PS 0788 2018</v>
      </c>
      <c r="E800" s="29" t="s">
        <v>824</v>
      </c>
      <c r="F800" s="40" t="s">
        <v>21</v>
      </c>
      <c r="G800" s="32">
        <v>43110</v>
      </c>
      <c r="H800" s="32">
        <v>43382</v>
      </c>
      <c r="I800" s="22" t="s">
        <v>3592</v>
      </c>
      <c r="J800" s="34">
        <v>43449</v>
      </c>
      <c r="K800" s="36">
        <v>1404000</v>
      </c>
      <c r="L800" s="36" t="s">
        <v>3557</v>
      </c>
      <c r="M800" s="47" t="s">
        <v>3194</v>
      </c>
      <c r="N800" s="41" t="s">
        <v>2405</v>
      </c>
    </row>
    <row r="801" spans="1:14" s="3" customFormat="1" ht="150.75" customHeight="1" thickBot="1">
      <c r="A801" s="25">
        <v>793</v>
      </c>
      <c r="B801" s="22" t="s">
        <v>32</v>
      </c>
      <c r="C801" s="22" t="s">
        <v>1976</v>
      </c>
      <c r="D801" s="24" t="str">
        <f>+VLOOKUP(C801,'[1]ADICIONES Y PRORROGAS'!$T$5:$T$1155,1,FALSE)</f>
        <v>PS 0789 2018</v>
      </c>
      <c r="E801" s="29" t="s">
        <v>825</v>
      </c>
      <c r="F801" s="40" t="s">
        <v>21</v>
      </c>
      <c r="G801" s="32">
        <v>43110</v>
      </c>
      <c r="H801" s="32">
        <v>43382</v>
      </c>
      <c r="I801" s="22" t="s">
        <v>3592</v>
      </c>
      <c r="J801" s="34">
        <v>43449</v>
      </c>
      <c r="K801" s="36">
        <v>1404000</v>
      </c>
      <c r="L801" s="36" t="s">
        <v>3557</v>
      </c>
      <c r="M801" s="47" t="s">
        <v>3195</v>
      </c>
      <c r="N801" s="41" t="s">
        <v>2405</v>
      </c>
    </row>
    <row r="802" spans="1:14" s="3" customFormat="1" ht="150.75" customHeight="1" thickBot="1">
      <c r="A802" s="25">
        <v>794</v>
      </c>
      <c r="B802" s="22" t="s">
        <v>32</v>
      </c>
      <c r="C802" s="22" t="s">
        <v>1977</v>
      </c>
      <c r="D802" s="24" t="str">
        <f>+VLOOKUP(C802,'[1]ADICIONES Y PRORROGAS'!$T$5:$T$1155,1,FALSE)</f>
        <v>PS 0791 2018</v>
      </c>
      <c r="E802" s="29" t="s">
        <v>826</v>
      </c>
      <c r="F802" s="40" t="s">
        <v>20</v>
      </c>
      <c r="G802" s="32">
        <v>43110</v>
      </c>
      <c r="H802" s="32">
        <v>43382</v>
      </c>
      <c r="I802" s="22" t="s">
        <v>3592</v>
      </c>
      <c r="J802" s="34">
        <v>43449</v>
      </c>
      <c r="K802" s="36">
        <v>1524600</v>
      </c>
      <c r="L802" s="36" t="s">
        <v>3557</v>
      </c>
      <c r="M802" s="47" t="s">
        <v>3196</v>
      </c>
      <c r="N802" s="41" t="s">
        <v>2405</v>
      </c>
    </row>
    <row r="803" spans="1:14" s="3" customFormat="1" ht="150.75" customHeight="1" thickBot="1">
      <c r="A803" s="25">
        <v>795</v>
      </c>
      <c r="B803" s="22" t="s">
        <v>32</v>
      </c>
      <c r="C803" s="22" t="s">
        <v>1978</v>
      </c>
      <c r="D803" s="24" t="str">
        <f>+VLOOKUP(C803,'[1]ADICIONES Y PRORROGAS'!$T$5:$T$1155,1,FALSE)</f>
        <v>PS 0794 2018</v>
      </c>
      <c r="E803" s="29" t="s">
        <v>827</v>
      </c>
      <c r="F803" s="40" t="s">
        <v>20</v>
      </c>
      <c r="G803" s="32">
        <v>43110</v>
      </c>
      <c r="H803" s="32">
        <v>43382</v>
      </c>
      <c r="I803" s="22" t="s">
        <v>3592</v>
      </c>
      <c r="J803" s="34">
        <v>43449</v>
      </c>
      <c r="K803" s="36">
        <v>1575420</v>
      </c>
      <c r="L803" s="36" t="s">
        <v>3557</v>
      </c>
      <c r="M803" s="47" t="s">
        <v>3197</v>
      </c>
      <c r="N803" s="41" t="s">
        <v>2405</v>
      </c>
    </row>
    <row r="804" spans="1:14" s="3" customFormat="1" ht="150.75" customHeight="1" thickBot="1">
      <c r="A804" s="25">
        <v>796</v>
      </c>
      <c r="B804" s="22" t="s">
        <v>32</v>
      </c>
      <c r="C804" s="22" t="s">
        <v>1979</v>
      </c>
      <c r="D804" s="24" t="str">
        <f>+VLOOKUP(C804,'[1]ADICIONES Y PRORROGAS'!$T$5:$T$1155,1,FALSE)</f>
        <v>PS 0795 2018</v>
      </c>
      <c r="E804" s="29" t="s">
        <v>828</v>
      </c>
      <c r="F804" s="40" t="s">
        <v>20</v>
      </c>
      <c r="G804" s="32">
        <v>43110</v>
      </c>
      <c r="H804" s="32">
        <v>43382</v>
      </c>
      <c r="I804" s="22" t="s">
        <v>3592</v>
      </c>
      <c r="J804" s="34">
        <v>43449</v>
      </c>
      <c r="K804" s="36">
        <v>1524600</v>
      </c>
      <c r="L804" s="36" t="s">
        <v>3557</v>
      </c>
      <c r="M804" s="47" t="s">
        <v>3198</v>
      </c>
      <c r="N804" s="41" t="s">
        <v>2405</v>
      </c>
    </row>
    <row r="805" spans="1:14" s="3" customFormat="1" ht="150.75" customHeight="1" thickBot="1">
      <c r="A805" s="25">
        <v>797</v>
      </c>
      <c r="B805" s="22" t="s">
        <v>32</v>
      </c>
      <c r="C805" s="22" t="s">
        <v>1980</v>
      </c>
      <c r="D805" s="24" t="str">
        <f>+VLOOKUP(C805,'[1]ADICIONES Y PRORROGAS'!$T$5:$T$1155,1,FALSE)</f>
        <v>PS 1442 2018</v>
      </c>
      <c r="E805" s="29" t="s">
        <v>829</v>
      </c>
      <c r="F805" s="40" t="s">
        <v>27</v>
      </c>
      <c r="G805" s="32">
        <v>43110</v>
      </c>
      <c r="H805" s="32">
        <v>43382</v>
      </c>
      <c r="I805" s="22" t="s">
        <v>3592</v>
      </c>
      <c r="J805" s="34">
        <v>43449</v>
      </c>
      <c r="K805" s="36">
        <v>1438080</v>
      </c>
      <c r="L805" s="36" t="s">
        <v>3557</v>
      </c>
      <c r="M805" s="47" t="s">
        <v>3199</v>
      </c>
      <c r="N805" s="41" t="s">
        <v>2405</v>
      </c>
    </row>
    <row r="806" spans="1:14" s="3" customFormat="1" ht="150.75" customHeight="1" thickBot="1">
      <c r="A806" s="25">
        <v>798</v>
      </c>
      <c r="B806" s="22" t="s">
        <v>32</v>
      </c>
      <c r="C806" s="22" t="s">
        <v>1981</v>
      </c>
      <c r="D806" s="24" t="str">
        <f>+VLOOKUP(C806,'[1]ADICIONES Y PRORROGAS'!$T$5:$T$1155,1,FALSE)</f>
        <v>PS 2950 2018</v>
      </c>
      <c r="E806" s="29" t="s">
        <v>830</v>
      </c>
      <c r="F806" s="40" t="s">
        <v>2390</v>
      </c>
      <c r="G806" s="32">
        <v>43164</v>
      </c>
      <c r="H806" s="32">
        <v>43382</v>
      </c>
      <c r="I806" s="22" t="s">
        <v>3592</v>
      </c>
      <c r="J806" s="34">
        <v>43449</v>
      </c>
      <c r="K806" s="36">
        <v>2808000</v>
      </c>
      <c r="L806" s="36" t="s">
        <v>3557</v>
      </c>
      <c r="M806" s="47" t="s">
        <v>3200</v>
      </c>
      <c r="N806" s="41" t="s">
        <v>2405</v>
      </c>
    </row>
    <row r="807" spans="1:14" s="3" customFormat="1" ht="150.75" customHeight="1" thickBot="1">
      <c r="A807" s="25">
        <v>799</v>
      </c>
      <c r="B807" s="22" t="s">
        <v>32</v>
      </c>
      <c r="C807" s="22" t="s">
        <v>1982</v>
      </c>
      <c r="D807" s="24" t="str">
        <f>+VLOOKUP(C807,'[1]ADICIONES Y PRORROGAS'!$T$5:$T$1155,1,FALSE)</f>
        <v>PS 2970 2018</v>
      </c>
      <c r="E807" s="29" t="s">
        <v>831</v>
      </c>
      <c r="F807" s="40" t="s">
        <v>2391</v>
      </c>
      <c r="G807" s="32">
        <v>43164</v>
      </c>
      <c r="H807" s="32">
        <v>43382</v>
      </c>
      <c r="I807" s="22" t="s">
        <v>3592</v>
      </c>
      <c r="J807" s="34">
        <v>43449</v>
      </c>
      <c r="K807" s="36">
        <v>1524600</v>
      </c>
      <c r="L807" s="36" t="s">
        <v>3557</v>
      </c>
      <c r="M807" s="47" t="s">
        <v>3201</v>
      </c>
      <c r="N807" s="41" t="s">
        <v>2405</v>
      </c>
    </row>
    <row r="808" spans="1:14" s="3" customFormat="1" ht="150.75" customHeight="1" thickBot="1">
      <c r="A808" s="25">
        <v>800</v>
      </c>
      <c r="B808" s="22" t="s">
        <v>32</v>
      </c>
      <c r="C808" s="22" t="s">
        <v>1983</v>
      </c>
      <c r="D808" s="24" t="str">
        <f>+VLOOKUP(C808,'[1]ADICIONES Y PRORROGAS'!$T$5:$T$1155,1,FALSE)</f>
        <v>PS 3873 2018</v>
      </c>
      <c r="E808" s="29" t="s">
        <v>832</v>
      </c>
      <c r="F808" s="40" t="s">
        <v>2391</v>
      </c>
      <c r="G808" s="32">
        <v>43199</v>
      </c>
      <c r="H808" s="32">
        <v>43382</v>
      </c>
      <c r="I808" s="22" t="s">
        <v>3592</v>
      </c>
      <c r="J808" s="34">
        <v>43449</v>
      </c>
      <c r="K808" s="36">
        <v>1524600</v>
      </c>
      <c r="L808" s="36" t="s">
        <v>3557</v>
      </c>
      <c r="M808" s="47" t="s">
        <v>3202</v>
      </c>
      <c r="N808" s="41" t="s">
        <v>2405</v>
      </c>
    </row>
    <row r="809" spans="1:14" s="3" customFormat="1" ht="150.75" customHeight="1" thickBot="1">
      <c r="A809" s="25">
        <v>801</v>
      </c>
      <c r="B809" s="22" t="s">
        <v>32</v>
      </c>
      <c r="C809" s="22" t="s">
        <v>1984</v>
      </c>
      <c r="D809" s="24" t="str">
        <f>+VLOOKUP(C809,'[1]ADICIONES Y PRORROGAS'!$T$5:$T$1155,1,FALSE)</f>
        <v>PS 3875 2018</v>
      </c>
      <c r="E809" s="29" t="s">
        <v>833</v>
      </c>
      <c r="F809" s="40" t="s">
        <v>2391</v>
      </c>
      <c r="G809" s="32">
        <v>43199</v>
      </c>
      <c r="H809" s="32">
        <v>43382</v>
      </c>
      <c r="I809" s="22" t="s">
        <v>3592</v>
      </c>
      <c r="J809" s="34">
        <v>43449</v>
      </c>
      <c r="K809" s="36">
        <v>1524600</v>
      </c>
      <c r="L809" s="36" t="s">
        <v>3557</v>
      </c>
      <c r="M809" s="47" t="s">
        <v>3203</v>
      </c>
      <c r="N809" s="41" t="s">
        <v>2405</v>
      </c>
    </row>
    <row r="810" spans="1:14" s="3" customFormat="1" ht="150.75" customHeight="1" thickBot="1">
      <c r="A810" s="25">
        <v>802</v>
      </c>
      <c r="B810" s="22" t="s">
        <v>32</v>
      </c>
      <c r="C810" s="22" t="s">
        <v>1985</v>
      </c>
      <c r="D810" s="24" t="str">
        <f>+VLOOKUP(C810,'[1]ADICIONES Y PRORROGAS'!$T$5:$T$1155,1,FALSE)</f>
        <v>PS 3877 2018</v>
      </c>
      <c r="E810" s="29" t="s">
        <v>834</v>
      </c>
      <c r="F810" s="40" t="s">
        <v>2391</v>
      </c>
      <c r="G810" s="32">
        <v>43199</v>
      </c>
      <c r="H810" s="32">
        <v>43382</v>
      </c>
      <c r="I810" s="22" t="s">
        <v>3592</v>
      </c>
      <c r="J810" s="34">
        <v>43449</v>
      </c>
      <c r="K810" s="36">
        <v>1524600</v>
      </c>
      <c r="L810" s="36" t="s">
        <v>3557</v>
      </c>
      <c r="M810" s="47" t="s">
        <v>3204</v>
      </c>
      <c r="N810" s="41" t="s">
        <v>2405</v>
      </c>
    </row>
    <row r="811" spans="1:14" s="3" customFormat="1" ht="150.75" customHeight="1" thickBot="1">
      <c r="A811" s="25">
        <v>803</v>
      </c>
      <c r="B811" s="22" t="s">
        <v>32</v>
      </c>
      <c r="C811" s="22" t="s">
        <v>1986</v>
      </c>
      <c r="D811" s="24" t="str">
        <f>+VLOOKUP(C811,'[1]ADICIONES Y PRORROGAS'!$T$5:$T$1155,1,FALSE)</f>
        <v>PS 3888 2018</v>
      </c>
      <c r="E811" s="29" t="s">
        <v>835</v>
      </c>
      <c r="F811" s="40" t="s">
        <v>2390</v>
      </c>
      <c r="G811" s="32">
        <v>43203</v>
      </c>
      <c r="H811" s="32">
        <v>43382</v>
      </c>
      <c r="I811" s="22" t="s">
        <v>3592</v>
      </c>
      <c r="J811" s="34">
        <v>43449</v>
      </c>
      <c r="K811" s="36">
        <v>2808000</v>
      </c>
      <c r="L811" s="36" t="s">
        <v>3557</v>
      </c>
      <c r="M811" s="47" t="s">
        <v>3205</v>
      </c>
      <c r="N811" s="41" t="s">
        <v>2405</v>
      </c>
    </row>
    <row r="812" spans="1:14" s="3" customFormat="1" ht="150.75" customHeight="1" thickBot="1">
      <c r="A812" s="25">
        <v>804</v>
      </c>
      <c r="B812" s="22" t="s">
        <v>32</v>
      </c>
      <c r="C812" s="22" t="s">
        <v>1987</v>
      </c>
      <c r="D812" s="24" t="str">
        <f>+VLOOKUP(C812,'[1]ADICIONES Y PRORROGAS'!$T$5:$T$1155,1,FALSE)</f>
        <v>PS 3912 2018</v>
      </c>
      <c r="E812" s="29" t="s">
        <v>836</v>
      </c>
      <c r="F812" s="40" t="s">
        <v>2392</v>
      </c>
      <c r="G812" s="32">
        <v>43223</v>
      </c>
      <c r="H812" s="32">
        <v>43382</v>
      </c>
      <c r="I812" s="22" t="s">
        <v>3592</v>
      </c>
      <c r="J812" s="34">
        <v>43449</v>
      </c>
      <c r="K812" s="36">
        <v>2808000</v>
      </c>
      <c r="L812" s="36" t="s">
        <v>3557</v>
      </c>
      <c r="M812" s="47" t="s">
        <v>3206</v>
      </c>
      <c r="N812" s="41" t="s">
        <v>2405</v>
      </c>
    </row>
    <row r="813" spans="1:14" s="3" customFormat="1" ht="150.75" customHeight="1" thickBot="1">
      <c r="A813" s="25">
        <v>805</v>
      </c>
      <c r="B813" s="22" t="s">
        <v>32</v>
      </c>
      <c r="C813" s="22" t="s">
        <v>1988</v>
      </c>
      <c r="D813" s="24" t="str">
        <f>+VLOOKUP(C813,'[1]ADICIONES Y PRORROGAS'!$T$5:$T$1155,1,FALSE)</f>
        <v>PS 3923 2018</v>
      </c>
      <c r="E813" s="29" t="s">
        <v>837</v>
      </c>
      <c r="F813" s="40" t="s">
        <v>2391</v>
      </c>
      <c r="G813" s="32">
        <v>43224</v>
      </c>
      <c r="H813" s="32">
        <v>43382</v>
      </c>
      <c r="I813" s="22" t="s">
        <v>3592</v>
      </c>
      <c r="J813" s="34">
        <v>43449</v>
      </c>
      <c r="K813" s="36">
        <v>1524600</v>
      </c>
      <c r="L813" s="36" t="s">
        <v>3557</v>
      </c>
      <c r="M813" s="47" t="s">
        <v>3207</v>
      </c>
      <c r="N813" s="41" t="s">
        <v>2405</v>
      </c>
    </row>
    <row r="814" spans="1:14" s="3" customFormat="1" ht="150.75" customHeight="1" thickBot="1">
      <c r="A814" s="25">
        <v>806</v>
      </c>
      <c r="B814" s="22" t="s">
        <v>32</v>
      </c>
      <c r="C814" s="22" t="s">
        <v>1989</v>
      </c>
      <c r="D814" s="24" t="str">
        <f>+VLOOKUP(C814,'[1]ADICIONES Y PRORROGAS'!$T$5:$T$1155,1,FALSE)</f>
        <v>PS 3925 2018</v>
      </c>
      <c r="E814" s="29" t="s">
        <v>838</v>
      </c>
      <c r="F814" s="40" t="s">
        <v>2392</v>
      </c>
      <c r="G814" s="32">
        <v>43223</v>
      </c>
      <c r="H814" s="32">
        <v>43382</v>
      </c>
      <c r="I814" s="22" t="s">
        <v>3592</v>
      </c>
      <c r="J814" s="34">
        <v>43449</v>
      </c>
      <c r="K814" s="36">
        <v>2808000</v>
      </c>
      <c r="L814" s="36" t="s">
        <v>3557</v>
      </c>
      <c r="M814" s="47" t="s">
        <v>3208</v>
      </c>
      <c r="N814" s="41" t="s">
        <v>2405</v>
      </c>
    </row>
    <row r="815" spans="1:14" s="3" customFormat="1" ht="150.75" customHeight="1" thickBot="1">
      <c r="A815" s="25">
        <v>807</v>
      </c>
      <c r="B815" s="22" t="s">
        <v>32</v>
      </c>
      <c r="C815" s="22" t="s">
        <v>1990</v>
      </c>
      <c r="D815" s="24" t="str">
        <f>+VLOOKUP(C815,'[1]ADICIONES Y PRORROGAS'!$T$5:$T$1155,1,FALSE)</f>
        <v>PS 4186 2018</v>
      </c>
      <c r="E815" s="29" t="s">
        <v>839</v>
      </c>
      <c r="F815" s="40" t="s">
        <v>2392</v>
      </c>
      <c r="G815" s="32">
        <v>43258</v>
      </c>
      <c r="H815" s="32">
        <v>43382</v>
      </c>
      <c r="I815" s="22" t="s">
        <v>3592</v>
      </c>
      <c r="J815" s="34">
        <v>43449</v>
      </c>
      <c r="K815" s="36">
        <v>2808000</v>
      </c>
      <c r="L815" s="36" t="s">
        <v>3557</v>
      </c>
      <c r="M815" s="47" t="s">
        <v>3209</v>
      </c>
      <c r="N815" s="41" t="s">
        <v>2405</v>
      </c>
    </row>
    <row r="816" spans="1:14" s="3" customFormat="1" ht="150.75" customHeight="1" thickBot="1">
      <c r="A816" s="25">
        <v>808</v>
      </c>
      <c r="B816" s="22" t="s">
        <v>32</v>
      </c>
      <c r="C816" s="22" t="s">
        <v>1991</v>
      </c>
      <c r="D816" s="24" t="str">
        <f>+VLOOKUP(C816,'[1]ADICIONES Y PRORROGAS'!$T$5:$T$1155,1,FALSE)</f>
        <v>PS 5532 2018</v>
      </c>
      <c r="E816" s="29" t="s">
        <v>840</v>
      </c>
      <c r="F816" s="40" t="s">
        <v>2393</v>
      </c>
      <c r="G816" s="32">
        <v>43360</v>
      </c>
      <c r="H816" s="32">
        <v>43389</v>
      </c>
      <c r="I816" s="22" t="s">
        <v>3594</v>
      </c>
      <c r="J816" s="34">
        <v>43449</v>
      </c>
      <c r="K816" s="36">
        <v>2808000</v>
      </c>
      <c r="L816" s="36" t="s">
        <v>3557</v>
      </c>
      <c r="M816" s="47" t="s">
        <v>3210</v>
      </c>
      <c r="N816" s="41" t="s">
        <v>2405</v>
      </c>
    </row>
    <row r="817" spans="1:14" s="3" customFormat="1" ht="150.75" customHeight="1" thickBot="1">
      <c r="A817" s="25">
        <v>809</v>
      </c>
      <c r="B817" s="22" t="s">
        <v>32</v>
      </c>
      <c r="C817" s="22" t="s">
        <v>1992</v>
      </c>
      <c r="D817" s="24" t="str">
        <f>+VLOOKUP(C817,'[1]ADICIONES Y PRORROGAS'!$T$5:$T$1155,1,FALSE)</f>
        <v>PS 5147 2018</v>
      </c>
      <c r="E817" s="29" t="s">
        <v>841</v>
      </c>
      <c r="F817" s="40" t="s">
        <v>2394</v>
      </c>
      <c r="G817" s="32">
        <v>43297</v>
      </c>
      <c r="H817" s="32">
        <v>43382</v>
      </c>
      <c r="I817" s="22" t="s">
        <v>3592</v>
      </c>
      <c r="J817" s="34">
        <v>43449</v>
      </c>
      <c r="K817" s="36">
        <v>1524600</v>
      </c>
      <c r="L817" s="36" t="s">
        <v>3557</v>
      </c>
      <c r="M817" s="47" t="s">
        <v>3211</v>
      </c>
      <c r="N817" s="41" t="s">
        <v>2405</v>
      </c>
    </row>
    <row r="818" spans="1:14" s="3" customFormat="1" ht="150.75" customHeight="1" thickBot="1">
      <c r="A818" s="25">
        <v>810</v>
      </c>
      <c r="B818" s="22" t="s">
        <v>32</v>
      </c>
      <c r="C818" s="22" t="s">
        <v>1993</v>
      </c>
      <c r="D818" s="24" t="str">
        <f>+VLOOKUP(C818,'[1]ADICIONES Y PRORROGAS'!$T$5:$T$1155,1,FALSE)</f>
        <v>PS 5250 2018</v>
      </c>
      <c r="E818" s="29" t="s">
        <v>842</v>
      </c>
      <c r="F818" s="40" t="s">
        <v>2392</v>
      </c>
      <c r="G818" s="32">
        <v>43313</v>
      </c>
      <c r="H818" s="32">
        <v>43382</v>
      </c>
      <c r="I818" s="22" t="s">
        <v>3592</v>
      </c>
      <c r="J818" s="34">
        <v>43449</v>
      </c>
      <c r="K818" s="36">
        <v>2808000</v>
      </c>
      <c r="L818" s="36" t="s">
        <v>3557</v>
      </c>
      <c r="M818" s="47" t="s">
        <v>3212</v>
      </c>
      <c r="N818" s="41" t="s">
        <v>2405</v>
      </c>
    </row>
    <row r="819" spans="1:14" s="3" customFormat="1" ht="150.75" customHeight="1" thickBot="1">
      <c r="A819" s="25">
        <v>811</v>
      </c>
      <c r="B819" s="22" t="s">
        <v>32</v>
      </c>
      <c r="C819" s="22" t="s">
        <v>1994</v>
      </c>
      <c r="D819" s="24" t="str">
        <f>+VLOOKUP(C819,'[1]ADICIONES Y PRORROGAS'!$T$5:$T$1155,1,FALSE)</f>
        <v>PS 5293 2018</v>
      </c>
      <c r="E819" s="29" t="s">
        <v>843</v>
      </c>
      <c r="F819" s="40" t="s">
        <v>2394</v>
      </c>
      <c r="G819" s="32">
        <v>43318</v>
      </c>
      <c r="H819" s="32">
        <v>43382</v>
      </c>
      <c r="I819" s="22" t="s">
        <v>3592</v>
      </c>
      <c r="J819" s="34">
        <v>43449</v>
      </c>
      <c r="K819" s="36">
        <v>1524600</v>
      </c>
      <c r="L819" s="36" t="s">
        <v>3557</v>
      </c>
      <c r="M819" s="47" t="s">
        <v>3213</v>
      </c>
      <c r="N819" s="41" t="s">
        <v>2405</v>
      </c>
    </row>
    <row r="820" spans="1:14" s="3" customFormat="1" ht="150.75" customHeight="1" thickBot="1">
      <c r="A820" s="25">
        <v>812</v>
      </c>
      <c r="B820" s="22" t="s">
        <v>32</v>
      </c>
      <c r="C820" s="22" t="s">
        <v>1995</v>
      </c>
      <c r="D820" s="24" t="str">
        <f>+VLOOKUP(C820,'[1]ADICIONES Y PRORROGAS'!$T$5:$T$1155,1,FALSE)</f>
        <v>PS 5294 2018</v>
      </c>
      <c r="E820" s="29" t="s">
        <v>844</v>
      </c>
      <c r="F820" s="40" t="s">
        <v>2394</v>
      </c>
      <c r="G820" s="32">
        <v>43318</v>
      </c>
      <c r="H820" s="32">
        <v>43382</v>
      </c>
      <c r="I820" s="22" t="s">
        <v>3592</v>
      </c>
      <c r="J820" s="34">
        <v>43449</v>
      </c>
      <c r="K820" s="36">
        <v>1524600</v>
      </c>
      <c r="L820" s="36" t="s">
        <v>3557</v>
      </c>
      <c r="M820" s="47" t="s">
        <v>3214</v>
      </c>
      <c r="N820" s="41" t="s">
        <v>2405</v>
      </c>
    </row>
    <row r="821" spans="1:14" s="3" customFormat="1" ht="150.75" customHeight="1" thickBot="1">
      <c r="A821" s="25">
        <v>813</v>
      </c>
      <c r="B821" s="22" t="s">
        <v>32</v>
      </c>
      <c r="C821" s="22" t="s">
        <v>1996</v>
      </c>
      <c r="D821" s="24" t="str">
        <f>+VLOOKUP(C821,'[1]ADICIONES Y PRORROGAS'!$T$5:$T$1155,1,FALSE)</f>
        <v>PS 5295 2018</v>
      </c>
      <c r="E821" s="29" t="s">
        <v>845</v>
      </c>
      <c r="F821" s="40" t="s">
        <v>2394</v>
      </c>
      <c r="G821" s="32">
        <v>43318</v>
      </c>
      <c r="H821" s="32">
        <v>43382</v>
      </c>
      <c r="I821" s="22" t="s">
        <v>3592</v>
      </c>
      <c r="J821" s="34">
        <v>43449</v>
      </c>
      <c r="K821" s="36">
        <v>1524600</v>
      </c>
      <c r="L821" s="36" t="s">
        <v>3557</v>
      </c>
      <c r="M821" s="47" t="s">
        <v>3215</v>
      </c>
      <c r="N821" s="41" t="s">
        <v>2405</v>
      </c>
    </row>
    <row r="822" spans="1:14" s="3" customFormat="1" ht="150.75" customHeight="1" thickBot="1">
      <c r="A822" s="25">
        <v>814</v>
      </c>
      <c r="B822" s="22" t="s">
        <v>32</v>
      </c>
      <c r="C822" s="22" t="s">
        <v>1997</v>
      </c>
      <c r="D822" s="24" t="str">
        <f>+VLOOKUP(C822,'[1]ADICIONES Y PRORROGAS'!$T$5:$T$1155,1,FALSE)</f>
        <v>PS 5319 2018</v>
      </c>
      <c r="E822" s="29" t="s">
        <v>846</v>
      </c>
      <c r="F822" s="40" t="s">
        <v>2394</v>
      </c>
      <c r="G822" s="32">
        <v>43322</v>
      </c>
      <c r="H822" s="32">
        <v>43382</v>
      </c>
      <c r="I822" s="22" t="s">
        <v>3592</v>
      </c>
      <c r="J822" s="34">
        <v>43449</v>
      </c>
      <c r="K822" s="36">
        <v>1524600</v>
      </c>
      <c r="L822" s="36" t="s">
        <v>3557</v>
      </c>
      <c r="M822" s="47" t="s">
        <v>3216</v>
      </c>
      <c r="N822" s="41" t="s">
        <v>2405</v>
      </c>
    </row>
    <row r="823" spans="1:14" s="3" customFormat="1" ht="150.75" customHeight="1" thickBot="1">
      <c r="A823" s="25">
        <v>815</v>
      </c>
      <c r="B823" s="22" t="s">
        <v>32</v>
      </c>
      <c r="C823" s="22" t="s">
        <v>1998</v>
      </c>
      <c r="D823" s="24" t="str">
        <f>+VLOOKUP(C823,'[1]ADICIONES Y PRORROGAS'!$T$5:$T$1155,1,FALSE)</f>
        <v>PS 5459 2018</v>
      </c>
      <c r="E823" s="29" t="s">
        <v>847</v>
      </c>
      <c r="F823" s="40" t="s">
        <v>2394</v>
      </c>
      <c r="G823" s="32">
        <v>43346</v>
      </c>
      <c r="H823" s="32">
        <v>43375</v>
      </c>
      <c r="I823" s="22" t="s">
        <v>3593</v>
      </c>
      <c r="J823" s="34">
        <v>43449</v>
      </c>
      <c r="K823" s="36">
        <v>1524600</v>
      </c>
      <c r="L823" s="36" t="s">
        <v>3557</v>
      </c>
      <c r="M823" s="47" t="s">
        <v>3217</v>
      </c>
      <c r="N823" s="41" t="s">
        <v>2405</v>
      </c>
    </row>
    <row r="824" spans="1:14" s="3" customFormat="1" ht="150.75" customHeight="1" thickBot="1">
      <c r="A824" s="25">
        <v>816</v>
      </c>
      <c r="B824" s="22" t="s">
        <v>32</v>
      </c>
      <c r="C824" s="22" t="s">
        <v>1999</v>
      </c>
      <c r="D824" s="24" t="str">
        <f>+VLOOKUP(C824,'[1]ADICIONES Y PRORROGAS'!$T$5:$T$1155,1,FALSE)</f>
        <v>PS 5460 2018</v>
      </c>
      <c r="E824" s="29" t="s">
        <v>848</v>
      </c>
      <c r="F824" s="40" t="s">
        <v>2394</v>
      </c>
      <c r="G824" s="32">
        <v>43346</v>
      </c>
      <c r="H824" s="32">
        <v>43375</v>
      </c>
      <c r="I824" s="22" t="s">
        <v>3593</v>
      </c>
      <c r="J824" s="34">
        <v>43449</v>
      </c>
      <c r="K824" s="36">
        <v>1524600</v>
      </c>
      <c r="L824" s="36" t="s">
        <v>3557</v>
      </c>
      <c r="M824" s="47" t="s">
        <v>3218</v>
      </c>
      <c r="N824" s="41" t="s">
        <v>2405</v>
      </c>
    </row>
    <row r="825" spans="1:14" s="3" customFormat="1" ht="150.75" customHeight="1" thickBot="1">
      <c r="A825" s="25">
        <v>817</v>
      </c>
      <c r="B825" s="22" t="s">
        <v>32</v>
      </c>
      <c r="C825" s="22" t="s">
        <v>2000</v>
      </c>
      <c r="D825" s="24" t="str">
        <f>+VLOOKUP(C825,'[1]ADICIONES Y PRORROGAS'!$T$5:$T$1155,1,FALSE)</f>
        <v>PS 5463 2018</v>
      </c>
      <c r="E825" s="29" t="s">
        <v>849</v>
      </c>
      <c r="F825" s="40" t="s">
        <v>2394</v>
      </c>
      <c r="G825" s="32">
        <v>43346</v>
      </c>
      <c r="H825" s="32">
        <v>43375</v>
      </c>
      <c r="I825" s="22" t="s">
        <v>3593</v>
      </c>
      <c r="J825" s="34">
        <v>43449</v>
      </c>
      <c r="K825" s="36">
        <v>1524600</v>
      </c>
      <c r="L825" s="36" t="s">
        <v>3557</v>
      </c>
      <c r="M825" s="47" t="s">
        <v>3219</v>
      </c>
      <c r="N825" s="41" t="s">
        <v>2405</v>
      </c>
    </row>
    <row r="826" spans="1:14" s="3" customFormat="1" ht="150.75" customHeight="1" thickBot="1">
      <c r="A826" s="25">
        <v>818</v>
      </c>
      <c r="B826" s="22" t="s">
        <v>34</v>
      </c>
      <c r="C826" s="22" t="s">
        <v>2001</v>
      </c>
      <c r="D826" s="24" t="str">
        <f>+VLOOKUP(C826,'[1]ADICIONES Y PRORROGAS'!$T$5:$T$1155,1,FALSE)</f>
        <v>PS 0638 2018</v>
      </c>
      <c r="E826" s="29" t="s">
        <v>850</v>
      </c>
      <c r="F826" s="40" t="s">
        <v>21</v>
      </c>
      <c r="G826" s="32">
        <v>43110</v>
      </c>
      <c r="H826" s="32">
        <v>43382</v>
      </c>
      <c r="I826" s="22" t="s">
        <v>3592</v>
      </c>
      <c r="J826" s="34">
        <v>43449</v>
      </c>
      <c r="K826" s="36">
        <v>4205400</v>
      </c>
      <c r="L826" s="36" t="s">
        <v>3557</v>
      </c>
      <c r="M826" s="47" t="s">
        <v>3220</v>
      </c>
      <c r="N826" s="41" t="s">
        <v>2405</v>
      </c>
    </row>
    <row r="827" spans="1:14" s="3" customFormat="1" ht="150.75" customHeight="1" thickBot="1">
      <c r="A827" s="25">
        <v>819</v>
      </c>
      <c r="B827" s="22" t="s">
        <v>34</v>
      </c>
      <c r="C827" s="22" t="s">
        <v>2002</v>
      </c>
      <c r="D827" s="24" t="str">
        <f>+VLOOKUP(C827,'[1]ADICIONES Y PRORROGAS'!$T$5:$T$1155,1,FALSE)</f>
        <v>PS 0639 2018</v>
      </c>
      <c r="E827" s="29" t="s">
        <v>851</v>
      </c>
      <c r="F827" s="40" t="s">
        <v>20</v>
      </c>
      <c r="G827" s="32">
        <v>43110</v>
      </c>
      <c r="H827" s="32">
        <v>43382</v>
      </c>
      <c r="I827" s="22" t="s">
        <v>3592</v>
      </c>
      <c r="J827" s="34">
        <v>43449</v>
      </c>
      <c r="K827" s="36">
        <v>1778700</v>
      </c>
      <c r="L827" s="36" t="s">
        <v>3557</v>
      </c>
      <c r="M827" s="47" t="s">
        <v>3221</v>
      </c>
      <c r="N827" s="41" t="s">
        <v>2405</v>
      </c>
    </row>
    <row r="828" spans="1:14" s="3" customFormat="1" ht="150.75" customHeight="1" thickBot="1">
      <c r="A828" s="25">
        <v>820</v>
      </c>
      <c r="B828" s="22" t="s">
        <v>34</v>
      </c>
      <c r="C828" s="22" t="s">
        <v>2003</v>
      </c>
      <c r="D828" s="24" t="str">
        <f>+VLOOKUP(C828,'[1]ADICIONES Y PRORROGAS'!$T$5:$T$1155,1,FALSE)</f>
        <v>PS 0640 2018</v>
      </c>
      <c r="E828" s="29" t="s">
        <v>852</v>
      </c>
      <c r="F828" s="40" t="s">
        <v>21</v>
      </c>
      <c r="G828" s="32">
        <v>43110</v>
      </c>
      <c r="H828" s="32">
        <v>43382</v>
      </c>
      <c r="I828" s="22" t="s">
        <v>3592</v>
      </c>
      <c r="J828" s="34">
        <v>43449</v>
      </c>
      <c r="K828" s="36">
        <v>4009800</v>
      </c>
      <c r="L828" s="36" t="s">
        <v>3557</v>
      </c>
      <c r="M828" s="47" t="s">
        <v>3222</v>
      </c>
      <c r="N828" s="41" t="s">
        <v>2405</v>
      </c>
    </row>
    <row r="829" spans="1:14" s="3" customFormat="1" ht="150.75" customHeight="1" thickBot="1">
      <c r="A829" s="25">
        <v>821</v>
      </c>
      <c r="B829" s="22" t="s">
        <v>34</v>
      </c>
      <c r="C829" s="22" t="s">
        <v>2004</v>
      </c>
      <c r="D829" s="24" t="str">
        <f>+VLOOKUP(C829,'[1]ADICIONES Y PRORROGAS'!$T$5:$T$1155,1,FALSE)</f>
        <v>PS 0641 2018</v>
      </c>
      <c r="E829" s="29" t="s">
        <v>853</v>
      </c>
      <c r="F829" s="40" t="s">
        <v>20</v>
      </c>
      <c r="G829" s="32">
        <v>43110</v>
      </c>
      <c r="H829" s="32">
        <v>43382</v>
      </c>
      <c r="I829" s="22" t="s">
        <v>3592</v>
      </c>
      <c r="J829" s="34">
        <v>43449</v>
      </c>
      <c r="K829" s="36">
        <v>1575420</v>
      </c>
      <c r="L829" s="36" t="s">
        <v>3557</v>
      </c>
      <c r="M829" s="47" t="s">
        <v>3223</v>
      </c>
      <c r="N829" s="41" t="s">
        <v>2405</v>
      </c>
    </row>
    <row r="830" spans="1:14" s="3" customFormat="1" ht="150.75" customHeight="1" thickBot="1">
      <c r="A830" s="25">
        <v>822</v>
      </c>
      <c r="B830" s="22" t="s">
        <v>34</v>
      </c>
      <c r="C830" s="22" t="s">
        <v>2005</v>
      </c>
      <c r="D830" s="24" t="str">
        <f>+VLOOKUP(C830,'[1]ADICIONES Y PRORROGAS'!$T$5:$T$1155,1,FALSE)</f>
        <v>PS 0643 2018</v>
      </c>
      <c r="E830" s="29" t="s">
        <v>854</v>
      </c>
      <c r="F830" s="40" t="s">
        <v>21</v>
      </c>
      <c r="G830" s="32">
        <v>43110</v>
      </c>
      <c r="H830" s="32">
        <v>43382</v>
      </c>
      <c r="I830" s="22" t="s">
        <v>3592</v>
      </c>
      <c r="J830" s="34">
        <v>43449</v>
      </c>
      <c r="K830" s="36">
        <v>4205400</v>
      </c>
      <c r="L830" s="36" t="s">
        <v>3557</v>
      </c>
      <c r="M830" s="47" t="s">
        <v>3224</v>
      </c>
      <c r="N830" s="41" t="s">
        <v>2405</v>
      </c>
    </row>
    <row r="831" spans="1:14" s="3" customFormat="1" ht="150.75" customHeight="1" thickBot="1">
      <c r="A831" s="25">
        <v>823</v>
      </c>
      <c r="B831" s="22" t="s">
        <v>34</v>
      </c>
      <c r="C831" s="22" t="s">
        <v>2006</v>
      </c>
      <c r="D831" s="24" t="str">
        <f>+VLOOKUP(C831,'[1]ADICIONES Y PRORROGAS'!$T$5:$T$1155,1,FALSE)</f>
        <v>PS 0644 2018</v>
      </c>
      <c r="E831" s="29" t="s">
        <v>855</v>
      </c>
      <c r="F831" s="40" t="s">
        <v>21</v>
      </c>
      <c r="G831" s="32">
        <v>43110</v>
      </c>
      <c r="H831" s="32">
        <v>43382</v>
      </c>
      <c r="I831" s="22" t="s">
        <v>3592</v>
      </c>
      <c r="J831" s="34">
        <v>43449</v>
      </c>
      <c r="K831" s="36">
        <v>3129600</v>
      </c>
      <c r="L831" s="36" t="s">
        <v>3557</v>
      </c>
      <c r="M831" s="47" t="s">
        <v>3225</v>
      </c>
      <c r="N831" s="41" t="s">
        <v>2405</v>
      </c>
    </row>
    <row r="832" spans="1:14" s="3" customFormat="1" ht="150.75" customHeight="1" thickBot="1">
      <c r="A832" s="25">
        <v>824</v>
      </c>
      <c r="B832" s="22" t="s">
        <v>34</v>
      </c>
      <c r="C832" s="22" t="s">
        <v>2007</v>
      </c>
      <c r="D832" s="24" t="str">
        <f>+VLOOKUP(C832,'[1]ADICIONES Y PRORROGAS'!$T$5:$T$1155,1,FALSE)</f>
        <v>PS 0645 2018</v>
      </c>
      <c r="E832" s="29" t="s">
        <v>856</v>
      </c>
      <c r="F832" s="40" t="s">
        <v>20</v>
      </c>
      <c r="G832" s="32">
        <v>43110</v>
      </c>
      <c r="H832" s="32">
        <v>43382</v>
      </c>
      <c r="I832" s="22" t="s">
        <v>3592</v>
      </c>
      <c r="J832" s="34">
        <v>43449</v>
      </c>
      <c r="K832" s="36">
        <v>1626240</v>
      </c>
      <c r="L832" s="36" t="s">
        <v>3557</v>
      </c>
      <c r="M832" s="47" t="s">
        <v>3226</v>
      </c>
      <c r="N832" s="41" t="s">
        <v>2405</v>
      </c>
    </row>
    <row r="833" spans="1:14" s="3" customFormat="1" ht="150.75" customHeight="1" thickBot="1">
      <c r="A833" s="25">
        <v>825</v>
      </c>
      <c r="B833" s="22" t="s">
        <v>34</v>
      </c>
      <c r="C833" s="22" t="s">
        <v>2008</v>
      </c>
      <c r="D833" s="24" t="str">
        <f>+VLOOKUP(C833,'[1]ADICIONES Y PRORROGAS'!$T$5:$T$1155,1,FALSE)</f>
        <v>PS 0647 2018</v>
      </c>
      <c r="E833" s="29" t="s">
        <v>857</v>
      </c>
      <c r="F833" s="40" t="s">
        <v>20</v>
      </c>
      <c r="G833" s="32">
        <v>43110</v>
      </c>
      <c r="H833" s="32">
        <v>43382</v>
      </c>
      <c r="I833" s="22" t="s">
        <v>3592</v>
      </c>
      <c r="J833" s="34">
        <v>43449</v>
      </c>
      <c r="K833" s="36">
        <v>1626240</v>
      </c>
      <c r="L833" s="36" t="s">
        <v>3557</v>
      </c>
      <c r="M833" s="47" t="s">
        <v>3227</v>
      </c>
      <c r="N833" s="41" t="s">
        <v>2405</v>
      </c>
    </row>
    <row r="834" spans="1:14" s="3" customFormat="1" ht="150.75" customHeight="1" thickBot="1">
      <c r="A834" s="25">
        <v>826</v>
      </c>
      <c r="B834" s="22" t="s">
        <v>34</v>
      </c>
      <c r="C834" s="22" t="s">
        <v>2009</v>
      </c>
      <c r="D834" s="24" t="str">
        <f>+VLOOKUP(C834,'[1]ADICIONES Y PRORROGAS'!$T$5:$T$1155,1,FALSE)</f>
        <v>PS 0648 2018</v>
      </c>
      <c r="E834" s="29" t="s">
        <v>858</v>
      </c>
      <c r="F834" s="40" t="s">
        <v>20</v>
      </c>
      <c r="G834" s="32">
        <v>43110</v>
      </c>
      <c r="H834" s="32">
        <v>43382</v>
      </c>
      <c r="I834" s="22" t="s">
        <v>3592</v>
      </c>
      <c r="J834" s="34">
        <v>43449</v>
      </c>
      <c r="K834" s="36">
        <v>1727880</v>
      </c>
      <c r="L834" s="36" t="s">
        <v>3557</v>
      </c>
      <c r="M834" s="47" t="s">
        <v>3228</v>
      </c>
      <c r="N834" s="41" t="s">
        <v>2405</v>
      </c>
    </row>
    <row r="835" spans="1:14" s="3" customFormat="1" ht="150.75" customHeight="1" thickBot="1">
      <c r="A835" s="25">
        <v>827</v>
      </c>
      <c r="B835" s="22" t="s">
        <v>34</v>
      </c>
      <c r="C835" s="22" t="s">
        <v>2010</v>
      </c>
      <c r="D835" s="24" t="str">
        <f>+VLOOKUP(C835,'[1]ADICIONES Y PRORROGAS'!$T$5:$T$1155,1,FALSE)</f>
        <v>PS 0649 2018</v>
      </c>
      <c r="E835" s="29" t="s">
        <v>859</v>
      </c>
      <c r="F835" s="40" t="s">
        <v>20</v>
      </c>
      <c r="G835" s="32">
        <v>43110</v>
      </c>
      <c r="H835" s="32">
        <v>43382</v>
      </c>
      <c r="I835" s="22" t="s">
        <v>3592</v>
      </c>
      <c r="J835" s="34">
        <v>43449</v>
      </c>
      <c r="K835" s="36">
        <v>1998920</v>
      </c>
      <c r="L835" s="36" t="s">
        <v>3557</v>
      </c>
      <c r="M835" s="47" t="s">
        <v>3229</v>
      </c>
      <c r="N835" s="41" t="s">
        <v>2405</v>
      </c>
    </row>
    <row r="836" spans="1:14" s="3" customFormat="1" ht="150.75" customHeight="1" thickBot="1">
      <c r="A836" s="25">
        <v>828</v>
      </c>
      <c r="B836" s="22" t="s">
        <v>33</v>
      </c>
      <c r="C836" s="22" t="s">
        <v>2011</v>
      </c>
      <c r="D836" s="24" t="str">
        <f>+VLOOKUP(C836,'[1]ADICIONES Y PRORROGAS'!$T$5:$T$1155,1,FALSE)</f>
        <v>PS 0669 2018</v>
      </c>
      <c r="E836" s="29" t="s">
        <v>860</v>
      </c>
      <c r="F836" s="40" t="s">
        <v>21</v>
      </c>
      <c r="G836" s="32">
        <v>43110</v>
      </c>
      <c r="H836" s="32">
        <v>43382</v>
      </c>
      <c r="I836" s="22" t="s">
        <v>3592</v>
      </c>
      <c r="J836" s="34">
        <v>43449</v>
      </c>
      <c r="K836" s="36">
        <v>3129600</v>
      </c>
      <c r="L836" s="36" t="s">
        <v>3557</v>
      </c>
      <c r="M836" s="47" t="s">
        <v>3230</v>
      </c>
      <c r="N836" s="41" t="s">
        <v>2405</v>
      </c>
    </row>
    <row r="837" spans="1:14" s="3" customFormat="1" ht="150.75" customHeight="1" thickBot="1">
      <c r="A837" s="25">
        <v>829</v>
      </c>
      <c r="B837" s="22" t="s">
        <v>33</v>
      </c>
      <c r="C837" s="22" t="s">
        <v>2012</v>
      </c>
      <c r="D837" s="24" t="str">
        <f>+VLOOKUP(C837,'[1]ADICIONES Y PRORROGAS'!$T$5:$T$1155,1,FALSE)</f>
        <v>PS 0670 2018</v>
      </c>
      <c r="E837" s="29" t="s">
        <v>861</v>
      </c>
      <c r="F837" s="40" t="s">
        <v>21</v>
      </c>
      <c r="G837" s="32">
        <v>43110</v>
      </c>
      <c r="H837" s="32">
        <v>43382</v>
      </c>
      <c r="I837" s="22" t="s">
        <v>3592</v>
      </c>
      <c r="J837" s="34">
        <v>43449</v>
      </c>
      <c r="K837" s="36">
        <v>4205400</v>
      </c>
      <c r="L837" s="36" t="s">
        <v>3557</v>
      </c>
      <c r="M837" s="47" t="s">
        <v>3231</v>
      </c>
      <c r="N837" s="41" t="s">
        <v>2405</v>
      </c>
    </row>
    <row r="838" spans="1:14" s="3" customFormat="1" ht="150.75" customHeight="1" thickBot="1">
      <c r="A838" s="25">
        <v>830</v>
      </c>
      <c r="B838" s="22" t="s">
        <v>33</v>
      </c>
      <c r="C838" s="22" t="s">
        <v>2013</v>
      </c>
      <c r="D838" s="24" t="str">
        <f>+VLOOKUP(C838,'[1]ADICIONES Y PRORROGAS'!$T$5:$T$1155,1,FALSE)</f>
        <v>PS 0671 2018</v>
      </c>
      <c r="E838" s="29" t="s">
        <v>862</v>
      </c>
      <c r="F838" s="40" t="s">
        <v>21</v>
      </c>
      <c r="G838" s="32">
        <v>43110</v>
      </c>
      <c r="H838" s="32">
        <v>43382</v>
      </c>
      <c r="I838" s="22" t="s">
        <v>3592</v>
      </c>
      <c r="J838" s="34">
        <v>43449</v>
      </c>
      <c r="K838" s="36">
        <v>4401000</v>
      </c>
      <c r="L838" s="36" t="s">
        <v>3557</v>
      </c>
      <c r="M838" s="47" t="s">
        <v>3232</v>
      </c>
      <c r="N838" s="41" t="s">
        <v>2405</v>
      </c>
    </row>
    <row r="839" spans="1:14" s="3" customFormat="1" ht="150.75" customHeight="1" thickBot="1">
      <c r="A839" s="25">
        <v>831</v>
      </c>
      <c r="B839" s="22" t="s">
        <v>33</v>
      </c>
      <c r="C839" s="22" t="s">
        <v>2014</v>
      </c>
      <c r="D839" s="24" t="str">
        <f>+VLOOKUP(C839,'[1]ADICIONES Y PRORROGAS'!$T$5:$T$1155,1,FALSE)</f>
        <v>PS 0672 2018</v>
      </c>
      <c r="E839" s="29" t="s">
        <v>863</v>
      </c>
      <c r="F839" s="40" t="s">
        <v>21</v>
      </c>
      <c r="G839" s="32">
        <v>43110</v>
      </c>
      <c r="H839" s="32">
        <v>43382</v>
      </c>
      <c r="I839" s="22" t="s">
        <v>3592</v>
      </c>
      <c r="J839" s="34">
        <v>43449</v>
      </c>
      <c r="K839" s="36">
        <v>4401000</v>
      </c>
      <c r="L839" s="36" t="s">
        <v>3557</v>
      </c>
      <c r="M839" s="47" t="s">
        <v>3233</v>
      </c>
      <c r="N839" s="41" t="s">
        <v>2405</v>
      </c>
    </row>
    <row r="840" spans="1:14" s="3" customFormat="1" ht="150.75" customHeight="1" thickBot="1">
      <c r="A840" s="25">
        <v>832</v>
      </c>
      <c r="B840" s="22" t="s">
        <v>33</v>
      </c>
      <c r="C840" s="22" t="s">
        <v>2015</v>
      </c>
      <c r="D840" s="24" t="str">
        <f>+VLOOKUP(C840,'[1]ADICIONES Y PRORROGAS'!$T$5:$T$1155,1,FALSE)</f>
        <v>PS 0673 2018</v>
      </c>
      <c r="E840" s="29" t="s">
        <v>864</v>
      </c>
      <c r="F840" s="40" t="s">
        <v>21</v>
      </c>
      <c r="G840" s="32">
        <v>43110</v>
      </c>
      <c r="H840" s="32">
        <v>43382</v>
      </c>
      <c r="I840" s="22" t="s">
        <v>3592</v>
      </c>
      <c r="J840" s="34">
        <v>43449</v>
      </c>
      <c r="K840" s="36">
        <v>4401000</v>
      </c>
      <c r="L840" s="36" t="s">
        <v>3557</v>
      </c>
      <c r="M840" s="47" t="s">
        <v>3234</v>
      </c>
      <c r="N840" s="41" t="s">
        <v>2405</v>
      </c>
    </row>
    <row r="841" spans="1:14" s="3" customFormat="1" ht="150.75" customHeight="1" thickBot="1">
      <c r="A841" s="25">
        <v>833</v>
      </c>
      <c r="B841" s="22" t="s">
        <v>33</v>
      </c>
      <c r="C841" s="22" t="s">
        <v>2016</v>
      </c>
      <c r="D841" s="24" t="str">
        <f>+VLOOKUP(C841,'[1]ADICIONES Y PRORROGAS'!$T$5:$T$1155,1,FALSE)</f>
        <v>PS 0674 2018</v>
      </c>
      <c r="E841" s="29" t="s">
        <v>865</v>
      </c>
      <c r="F841" s="40" t="s">
        <v>21</v>
      </c>
      <c r="G841" s="32">
        <v>43110</v>
      </c>
      <c r="H841" s="32">
        <v>43382</v>
      </c>
      <c r="I841" s="22" t="s">
        <v>3592</v>
      </c>
      <c r="J841" s="34">
        <v>43449</v>
      </c>
      <c r="K841" s="36">
        <v>3357800</v>
      </c>
      <c r="L841" s="36" t="s">
        <v>3557</v>
      </c>
      <c r="M841" s="47" t="s">
        <v>3235</v>
      </c>
      <c r="N841" s="41" t="s">
        <v>2405</v>
      </c>
    </row>
    <row r="842" spans="1:14" s="3" customFormat="1" ht="150.75" customHeight="1" thickBot="1">
      <c r="A842" s="25">
        <v>834</v>
      </c>
      <c r="B842" s="22" t="s">
        <v>33</v>
      </c>
      <c r="C842" s="22" t="s">
        <v>2017</v>
      </c>
      <c r="D842" s="24" t="str">
        <f>+VLOOKUP(C842,'[1]ADICIONES Y PRORROGAS'!$T$5:$T$1155,1,FALSE)</f>
        <v>PS 0675 2018</v>
      </c>
      <c r="E842" s="29" t="s">
        <v>866</v>
      </c>
      <c r="F842" s="40" t="s">
        <v>20</v>
      </c>
      <c r="G842" s="32">
        <v>43110</v>
      </c>
      <c r="H842" s="32">
        <v>43382</v>
      </c>
      <c r="I842" s="22" t="s">
        <v>3592</v>
      </c>
      <c r="J842" s="34">
        <v>43449</v>
      </c>
      <c r="K842" s="36">
        <v>1998920</v>
      </c>
      <c r="L842" s="36" t="s">
        <v>3557</v>
      </c>
      <c r="M842" s="47" t="s">
        <v>3236</v>
      </c>
      <c r="N842" s="41" t="s">
        <v>2405</v>
      </c>
    </row>
    <row r="843" spans="1:14" s="3" customFormat="1" ht="150.75" customHeight="1" thickBot="1">
      <c r="A843" s="25">
        <v>835</v>
      </c>
      <c r="B843" s="22" t="s">
        <v>33</v>
      </c>
      <c r="C843" s="22" t="s">
        <v>2018</v>
      </c>
      <c r="D843" s="24" t="str">
        <f>+VLOOKUP(C843,'[1]ADICIONES Y PRORROGAS'!$T$5:$T$1155,1,FALSE)</f>
        <v>PS 0676 2018</v>
      </c>
      <c r="E843" s="29" t="s">
        <v>867</v>
      </c>
      <c r="F843" s="40" t="s">
        <v>20</v>
      </c>
      <c r="G843" s="32">
        <v>43110</v>
      </c>
      <c r="H843" s="32">
        <v>43382</v>
      </c>
      <c r="I843" s="22" t="s">
        <v>3592</v>
      </c>
      <c r="J843" s="34">
        <v>43449</v>
      </c>
      <c r="K843" s="36">
        <v>1998920</v>
      </c>
      <c r="L843" s="36" t="s">
        <v>3557</v>
      </c>
      <c r="M843" s="47" t="s">
        <v>3237</v>
      </c>
      <c r="N843" s="41" t="s">
        <v>2405</v>
      </c>
    </row>
    <row r="844" spans="1:14" s="3" customFormat="1" ht="150.75" customHeight="1" thickBot="1">
      <c r="A844" s="25">
        <v>836</v>
      </c>
      <c r="B844" s="22" t="s">
        <v>33</v>
      </c>
      <c r="C844" s="22" t="s">
        <v>2019</v>
      </c>
      <c r="D844" s="24" t="str">
        <f>+VLOOKUP(C844,'[1]ADICIONES Y PRORROGAS'!$T$5:$T$1155,1,FALSE)</f>
        <v>PS 0677 2018</v>
      </c>
      <c r="E844" s="29" t="s">
        <v>868</v>
      </c>
      <c r="F844" s="40" t="s">
        <v>20</v>
      </c>
      <c r="G844" s="32">
        <v>43110</v>
      </c>
      <c r="H844" s="32">
        <v>43382</v>
      </c>
      <c r="I844" s="22" t="s">
        <v>3592</v>
      </c>
      <c r="J844" s="34">
        <v>43449</v>
      </c>
      <c r="K844" s="36">
        <v>1880340</v>
      </c>
      <c r="L844" s="36" t="s">
        <v>3557</v>
      </c>
      <c r="M844" s="47" t="s">
        <v>3238</v>
      </c>
      <c r="N844" s="41" t="s">
        <v>2405</v>
      </c>
    </row>
    <row r="845" spans="1:14" s="3" customFormat="1" ht="150.75" customHeight="1" thickBot="1">
      <c r="A845" s="25">
        <v>837</v>
      </c>
      <c r="B845" s="22" t="s">
        <v>33</v>
      </c>
      <c r="C845" s="22" t="s">
        <v>2020</v>
      </c>
      <c r="D845" s="24" t="str">
        <f>+VLOOKUP(C845,'[1]ADICIONES Y PRORROGAS'!$T$5:$T$1155,1,FALSE)</f>
        <v>PS 0678 2018</v>
      </c>
      <c r="E845" s="29" t="s">
        <v>869</v>
      </c>
      <c r="F845" s="40" t="s">
        <v>20</v>
      </c>
      <c r="G845" s="32">
        <v>43110</v>
      </c>
      <c r="H845" s="32">
        <v>43382</v>
      </c>
      <c r="I845" s="22" t="s">
        <v>3592</v>
      </c>
      <c r="J845" s="34">
        <v>43449</v>
      </c>
      <c r="K845" s="36">
        <v>2015860</v>
      </c>
      <c r="L845" s="36" t="s">
        <v>3557</v>
      </c>
      <c r="M845" s="47" t="s">
        <v>3239</v>
      </c>
      <c r="N845" s="41" t="s">
        <v>2405</v>
      </c>
    </row>
    <row r="846" spans="1:14" s="3" customFormat="1" ht="150.75" customHeight="1" thickBot="1">
      <c r="A846" s="25">
        <v>838</v>
      </c>
      <c r="B846" s="22" t="s">
        <v>33</v>
      </c>
      <c r="C846" s="22" t="s">
        <v>2021</v>
      </c>
      <c r="D846" s="24" t="str">
        <f>+VLOOKUP(C846,'[1]ADICIONES Y PRORROGAS'!$T$5:$T$1155,1,FALSE)</f>
        <v>PS 0679 2018</v>
      </c>
      <c r="E846" s="29" t="s">
        <v>870</v>
      </c>
      <c r="F846" s="40" t="s">
        <v>20</v>
      </c>
      <c r="G846" s="32">
        <v>43110</v>
      </c>
      <c r="H846" s="32">
        <v>43382</v>
      </c>
      <c r="I846" s="22" t="s">
        <v>3592</v>
      </c>
      <c r="J846" s="34">
        <v>43449</v>
      </c>
      <c r="K846" s="36">
        <v>1727880</v>
      </c>
      <c r="L846" s="36" t="s">
        <v>3557</v>
      </c>
      <c r="M846" s="47" t="s">
        <v>3240</v>
      </c>
      <c r="N846" s="41" t="s">
        <v>2405</v>
      </c>
    </row>
    <row r="847" spans="1:14" s="3" customFormat="1" ht="150.75" customHeight="1" thickBot="1">
      <c r="A847" s="25">
        <v>839</v>
      </c>
      <c r="B847" s="22" t="s">
        <v>33</v>
      </c>
      <c r="C847" s="22" t="s">
        <v>2022</v>
      </c>
      <c r="D847" s="24" t="str">
        <f>+VLOOKUP(C847,'[1]ADICIONES Y PRORROGAS'!$T$5:$T$1155,1,FALSE)</f>
        <v>PS 0680 2018</v>
      </c>
      <c r="E847" s="29" t="s">
        <v>871</v>
      </c>
      <c r="F847" s="40" t="s">
        <v>20</v>
      </c>
      <c r="G847" s="32">
        <v>43110</v>
      </c>
      <c r="H847" s="32">
        <v>43382</v>
      </c>
      <c r="I847" s="22" t="s">
        <v>3592</v>
      </c>
      <c r="J847" s="34">
        <v>43449</v>
      </c>
      <c r="K847" s="36">
        <v>1998920</v>
      </c>
      <c r="L847" s="36" t="s">
        <v>3557</v>
      </c>
      <c r="M847" s="47" t="s">
        <v>3241</v>
      </c>
      <c r="N847" s="41" t="s">
        <v>2405</v>
      </c>
    </row>
    <row r="848" spans="1:14" s="3" customFormat="1" ht="150.75" customHeight="1" thickBot="1">
      <c r="A848" s="25">
        <v>840</v>
      </c>
      <c r="B848" s="22" t="s">
        <v>33</v>
      </c>
      <c r="C848" s="22" t="s">
        <v>2023</v>
      </c>
      <c r="D848" s="24" t="str">
        <f>+VLOOKUP(C848,'[1]ADICIONES Y PRORROGAS'!$T$5:$T$1155,1,FALSE)</f>
        <v>PS 0681 2018</v>
      </c>
      <c r="E848" s="29" t="s">
        <v>872</v>
      </c>
      <c r="F848" s="40" t="s">
        <v>20</v>
      </c>
      <c r="G848" s="32">
        <v>43110</v>
      </c>
      <c r="H848" s="32">
        <v>43382</v>
      </c>
      <c r="I848" s="22" t="s">
        <v>3592</v>
      </c>
      <c r="J848" s="34">
        <v>43449</v>
      </c>
      <c r="K848" s="36">
        <v>1880340</v>
      </c>
      <c r="L848" s="36" t="s">
        <v>3557</v>
      </c>
      <c r="M848" s="47" t="s">
        <v>3242</v>
      </c>
      <c r="N848" s="41" t="s">
        <v>2405</v>
      </c>
    </row>
    <row r="849" spans="1:14" s="3" customFormat="1" ht="150.75" customHeight="1" thickBot="1">
      <c r="A849" s="25">
        <v>841</v>
      </c>
      <c r="B849" s="22" t="s">
        <v>33</v>
      </c>
      <c r="C849" s="22" t="s">
        <v>2024</v>
      </c>
      <c r="D849" s="24" t="str">
        <f>+VLOOKUP(C849,'[1]ADICIONES Y PRORROGAS'!$T$5:$T$1155,1,FALSE)</f>
        <v>PS 0682 2018</v>
      </c>
      <c r="E849" s="29" t="s">
        <v>873</v>
      </c>
      <c r="F849" s="40" t="s">
        <v>20</v>
      </c>
      <c r="G849" s="32">
        <v>43110</v>
      </c>
      <c r="H849" s="32">
        <v>43382</v>
      </c>
      <c r="I849" s="22" t="s">
        <v>3592</v>
      </c>
      <c r="J849" s="34">
        <v>43449</v>
      </c>
      <c r="K849" s="36">
        <v>2066680</v>
      </c>
      <c r="L849" s="36" t="s">
        <v>3557</v>
      </c>
      <c r="M849" s="47" t="s">
        <v>3243</v>
      </c>
      <c r="N849" s="41" t="s">
        <v>2405</v>
      </c>
    </row>
    <row r="850" spans="1:14" s="3" customFormat="1" ht="150.75" customHeight="1" thickBot="1">
      <c r="A850" s="25">
        <v>842</v>
      </c>
      <c r="B850" s="22" t="s">
        <v>35</v>
      </c>
      <c r="C850" s="22" t="s">
        <v>2025</v>
      </c>
      <c r="D850" s="24" t="str">
        <f>+VLOOKUP(C850,'[1]ADICIONES Y PRORROGAS'!$T$5:$T$1155,1,FALSE)</f>
        <v>PS 0683 2018</v>
      </c>
      <c r="E850" s="29" t="s">
        <v>874</v>
      </c>
      <c r="F850" s="40" t="s">
        <v>21</v>
      </c>
      <c r="G850" s="32">
        <v>43110</v>
      </c>
      <c r="H850" s="32">
        <v>43382</v>
      </c>
      <c r="I850" s="22" t="s">
        <v>3592</v>
      </c>
      <c r="J850" s="34">
        <v>43449</v>
      </c>
      <c r="K850" s="36">
        <v>3325200</v>
      </c>
      <c r="L850" s="36" t="s">
        <v>3557</v>
      </c>
      <c r="M850" s="47" t="s">
        <v>3244</v>
      </c>
      <c r="N850" s="41" t="s">
        <v>2405</v>
      </c>
    </row>
    <row r="851" spans="1:14" s="3" customFormat="1" ht="150.75" customHeight="1" thickBot="1">
      <c r="A851" s="25">
        <v>843</v>
      </c>
      <c r="B851" s="22" t="s">
        <v>35</v>
      </c>
      <c r="C851" s="22" t="s">
        <v>2026</v>
      </c>
      <c r="D851" s="24" t="str">
        <f>+VLOOKUP(C851,'[1]ADICIONES Y PRORROGAS'!$T$5:$T$1155,1,FALSE)</f>
        <v>PS 0685 2018</v>
      </c>
      <c r="E851" s="29" t="s">
        <v>875</v>
      </c>
      <c r="F851" s="40" t="s">
        <v>20</v>
      </c>
      <c r="G851" s="32">
        <v>43110</v>
      </c>
      <c r="H851" s="32">
        <v>43382</v>
      </c>
      <c r="I851" s="22" t="s">
        <v>3592</v>
      </c>
      <c r="J851" s="34">
        <v>43449</v>
      </c>
      <c r="K851" s="36">
        <v>2286900</v>
      </c>
      <c r="L851" s="36" t="s">
        <v>3557</v>
      </c>
      <c r="M851" s="47" t="s">
        <v>3245</v>
      </c>
      <c r="N851" s="41" t="s">
        <v>2405</v>
      </c>
    </row>
    <row r="852" spans="1:14" s="3" customFormat="1" ht="150.75" customHeight="1" thickBot="1">
      <c r="A852" s="25">
        <v>844</v>
      </c>
      <c r="B852" s="22" t="s">
        <v>35</v>
      </c>
      <c r="C852" s="22" t="s">
        <v>2027</v>
      </c>
      <c r="D852" s="24" t="str">
        <f>+VLOOKUP(C852,'[1]ADICIONES Y PRORROGAS'!$T$5:$T$1155,1,FALSE)</f>
        <v>PS 0686 2018</v>
      </c>
      <c r="E852" s="29" t="s">
        <v>876</v>
      </c>
      <c r="F852" s="40" t="s">
        <v>20</v>
      </c>
      <c r="G852" s="32">
        <v>43110</v>
      </c>
      <c r="H852" s="32">
        <v>43382</v>
      </c>
      <c r="I852" s="22" t="s">
        <v>3592</v>
      </c>
      <c r="J852" s="34">
        <v>43449</v>
      </c>
      <c r="K852" s="36">
        <v>2236080</v>
      </c>
      <c r="L852" s="36" t="s">
        <v>3557</v>
      </c>
      <c r="M852" s="47" t="s">
        <v>3246</v>
      </c>
      <c r="N852" s="41" t="s">
        <v>2405</v>
      </c>
    </row>
    <row r="853" spans="1:14" s="3" customFormat="1" ht="150.75" customHeight="1" thickBot="1">
      <c r="A853" s="25">
        <v>845</v>
      </c>
      <c r="B853" s="22" t="s">
        <v>35</v>
      </c>
      <c r="C853" s="22" t="s">
        <v>2028</v>
      </c>
      <c r="D853" s="24" t="str">
        <f>+VLOOKUP(C853,'[1]ADICIONES Y PRORROGAS'!$T$5:$T$1155,1,FALSE)</f>
        <v>PS 0687 2018</v>
      </c>
      <c r="E853" s="29" t="s">
        <v>877</v>
      </c>
      <c r="F853" s="40" t="s">
        <v>21</v>
      </c>
      <c r="G853" s="32">
        <v>43110</v>
      </c>
      <c r="H853" s="32">
        <v>43382</v>
      </c>
      <c r="I853" s="22" t="s">
        <v>3592</v>
      </c>
      <c r="J853" s="34">
        <v>43449</v>
      </c>
      <c r="K853" s="36">
        <v>4205400</v>
      </c>
      <c r="L853" s="36" t="s">
        <v>3557</v>
      </c>
      <c r="M853" s="47" t="s">
        <v>3247</v>
      </c>
      <c r="N853" s="41" t="s">
        <v>2405</v>
      </c>
    </row>
    <row r="854" spans="1:14" s="3" customFormat="1" ht="150.75" customHeight="1" thickBot="1">
      <c r="A854" s="25">
        <v>846</v>
      </c>
      <c r="B854" s="22" t="s">
        <v>35</v>
      </c>
      <c r="C854" s="22" t="s">
        <v>2029</v>
      </c>
      <c r="D854" s="24" t="str">
        <f>+VLOOKUP(C854,'[1]ADICIONES Y PRORROGAS'!$T$5:$T$1155,1,FALSE)</f>
        <v>PS 0688 2018</v>
      </c>
      <c r="E854" s="29" t="s">
        <v>878</v>
      </c>
      <c r="F854" s="40" t="s">
        <v>21</v>
      </c>
      <c r="G854" s="32">
        <v>43110</v>
      </c>
      <c r="H854" s="32">
        <v>43382</v>
      </c>
      <c r="I854" s="22" t="s">
        <v>3592</v>
      </c>
      <c r="J854" s="34">
        <v>43449</v>
      </c>
      <c r="K854" s="36">
        <v>2995200</v>
      </c>
      <c r="L854" s="36" t="s">
        <v>3557</v>
      </c>
      <c r="M854" s="47" t="s">
        <v>3248</v>
      </c>
      <c r="N854" s="41" t="s">
        <v>2405</v>
      </c>
    </row>
    <row r="855" spans="1:14" s="3" customFormat="1" ht="150.75" customHeight="1" thickBot="1">
      <c r="A855" s="25">
        <v>847</v>
      </c>
      <c r="B855" s="22" t="s">
        <v>35</v>
      </c>
      <c r="C855" s="22" t="s">
        <v>2030</v>
      </c>
      <c r="D855" s="24" t="str">
        <f>+VLOOKUP(C855,'[1]ADICIONES Y PRORROGAS'!$T$5:$T$1155,1,FALSE)</f>
        <v>PS 0691 2018</v>
      </c>
      <c r="E855" s="29" t="s">
        <v>879</v>
      </c>
      <c r="F855" s="40" t="s">
        <v>20</v>
      </c>
      <c r="G855" s="32">
        <v>43110</v>
      </c>
      <c r="H855" s="32">
        <v>43382</v>
      </c>
      <c r="I855" s="22" t="s">
        <v>3592</v>
      </c>
      <c r="J855" s="34">
        <v>43449</v>
      </c>
      <c r="K855" s="36">
        <v>2159850</v>
      </c>
      <c r="L855" s="36" t="s">
        <v>3557</v>
      </c>
      <c r="M855" s="47" t="s">
        <v>3249</v>
      </c>
      <c r="N855" s="41" t="s">
        <v>2405</v>
      </c>
    </row>
    <row r="856" spans="1:14" s="3" customFormat="1" ht="150.75" customHeight="1" thickBot="1">
      <c r="A856" s="25">
        <v>848</v>
      </c>
      <c r="B856" s="22" t="s">
        <v>33</v>
      </c>
      <c r="C856" s="22" t="s">
        <v>2031</v>
      </c>
      <c r="D856" s="24" t="str">
        <f>+VLOOKUP(C856,'[1]ADICIONES Y PRORROGAS'!$T$5:$T$1155,1,FALSE)</f>
        <v>PS 1457 2018</v>
      </c>
      <c r="E856" s="29" t="s">
        <v>880</v>
      </c>
      <c r="F856" s="40" t="s">
        <v>20</v>
      </c>
      <c r="G856" s="32">
        <v>43110</v>
      </c>
      <c r="H856" s="32">
        <v>43382</v>
      </c>
      <c r="I856" s="22" t="s">
        <v>3592</v>
      </c>
      <c r="J856" s="34">
        <v>43449</v>
      </c>
      <c r="K856" s="36">
        <v>1626240</v>
      </c>
      <c r="L856" s="36" t="s">
        <v>3557</v>
      </c>
      <c r="M856" s="47" t="s">
        <v>3250</v>
      </c>
      <c r="N856" s="41" t="s">
        <v>2405</v>
      </c>
    </row>
    <row r="857" spans="1:14" s="3" customFormat="1" ht="150.75" customHeight="1" thickBot="1">
      <c r="A857" s="25">
        <v>849</v>
      </c>
      <c r="B857" s="22" t="s">
        <v>35</v>
      </c>
      <c r="C857" s="22" t="s">
        <v>2032</v>
      </c>
      <c r="D857" s="24" t="str">
        <f>+VLOOKUP(C857,'[1]ADICIONES Y PRORROGAS'!$T$5:$T$1155,1,FALSE)</f>
        <v>PS 2576 2018</v>
      </c>
      <c r="E857" s="29" t="s">
        <v>881</v>
      </c>
      <c r="F857" s="40" t="s">
        <v>29</v>
      </c>
      <c r="G857" s="32">
        <v>43110</v>
      </c>
      <c r="H857" s="32">
        <v>43382</v>
      </c>
      <c r="I857" s="22" t="s">
        <v>3592</v>
      </c>
      <c r="J857" s="34">
        <v>43449</v>
      </c>
      <c r="K857" s="36">
        <v>1727880</v>
      </c>
      <c r="L857" s="36" t="s">
        <v>3557</v>
      </c>
      <c r="M857" s="47" t="s">
        <v>3251</v>
      </c>
      <c r="N857" s="41" t="s">
        <v>2405</v>
      </c>
    </row>
    <row r="858" spans="1:14" s="3" customFormat="1" ht="150.75" customHeight="1" thickBot="1">
      <c r="A858" s="25">
        <v>850</v>
      </c>
      <c r="B858" s="22" t="s">
        <v>36</v>
      </c>
      <c r="C858" s="22" t="s">
        <v>2033</v>
      </c>
      <c r="D858" s="24" t="str">
        <f>+VLOOKUP(C858,'[1]ADICIONES Y PRORROGAS'!$T$5:$T$1155,1,FALSE)</f>
        <v>PS 2578 2018</v>
      </c>
      <c r="E858" s="29" t="s">
        <v>882</v>
      </c>
      <c r="F858" s="40" t="s">
        <v>29</v>
      </c>
      <c r="G858" s="32">
        <v>43110</v>
      </c>
      <c r="H858" s="32">
        <v>43382</v>
      </c>
      <c r="I858" s="22" t="s">
        <v>3592</v>
      </c>
      <c r="J858" s="34">
        <v>43449</v>
      </c>
      <c r="K858" s="36">
        <v>2185260</v>
      </c>
      <c r="L858" s="36" t="s">
        <v>3557</v>
      </c>
      <c r="M858" s="47" t="s">
        <v>3252</v>
      </c>
      <c r="N858" s="41" t="s">
        <v>2405</v>
      </c>
    </row>
    <row r="859" spans="1:14" s="3" customFormat="1" ht="150.75" customHeight="1" thickBot="1">
      <c r="A859" s="25">
        <v>851</v>
      </c>
      <c r="B859" s="22" t="s">
        <v>36</v>
      </c>
      <c r="C859" s="22" t="s">
        <v>2034</v>
      </c>
      <c r="D859" s="24" t="str">
        <f>+VLOOKUP(C859,'[1]ADICIONES Y PRORROGAS'!$T$5:$T$1155,1,FALSE)</f>
        <v>PS 2749 2018</v>
      </c>
      <c r="E859" s="29" t="s">
        <v>883</v>
      </c>
      <c r="F859" s="40" t="s">
        <v>2395</v>
      </c>
      <c r="G859" s="32">
        <v>43150</v>
      </c>
      <c r="H859" s="32">
        <v>43382</v>
      </c>
      <c r="I859" s="22" t="s">
        <v>3592</v>
      </c>
      <c r="J859" s="34">
        <v>43449</v>
      </c>
      <c r="K859" s="36">
        <v>1626240</v>
      </c>
      <c r="L859" s="36" t="s">
        <v>3557</v>
      </c>
      <c r="M859" s="47" t="s">
        <v>3253</v>
      </c>
      <c r="N859" s="41" t="s">
        <v>2405</v>
      </c>
    </row>
    <row r="860" spans="1:14" s="3" customFormat="1" ht="150.75" customHeight="1" thickBot="1">
      <c r="A860" s="25">
        <v>852</v>
      </c>
      <c r="B860" s="22" t="s">
        <v>36</v>
      </c>
      <c r="C860" s="22" t="s">
        <v>2035</v>
      </c>
      <c r="D860" s="24" t="str">
        <f>+VLOOKUP(C860,'[1]ADICIONES Y PRORROGAS'!$T$5:$T$1155,1,FALSE)</f>
        <v>PS 3876 2018</v>
      </c>
      <c r="E860" s="29" t="s">
        <v>884</v>
      </c>
      <c r="F860" s="40" t="s">
        <v>20</v>
      </c>
      <c r="G860" s="32">
        <v>43199</v>
      </c>
      <c r="H860" s="32">
        <v>43382</v>
      </c>
      <c r="I860" s="22" t="s">
        <v>3592</v>
      </c>
      <c r="J860" s="34">
        <v>43449</v>
      </c>
      <c r="K860" s="36">
        <v>1778700</v>
      </c>
      <c r="L860" s="36" t="s">
        <v>3557</v>
      </c>
      <c r="M860" s="47" t="s">
        <v>3254</v>
      </c>
      <c r="N860" s="41" t="s">
        <v>2405</v>
      </c>
    </row>
    <row r="861" spans="1:14" s="3" customFormat="1" ht="150.75" customHeight="1" thickBot="1">
      <c r="A861" s="25">
        <v>853</v>
      </c>
      <c r="B861" s="22" t="s">
        <v>17</v>
      </c>
      <c r="C861" s="22" t="s">
        <v>2036</v>
      </c>
      <c r="D861" s="24" t="str">
        <f>+VLOOKUP(C861,'[1]ADICIONES Y PRORROGAS'!$T$5:$T$1155,1,FALSE)</f>
        <v>PS 0202 2018</v>
      </c>
      <c r="E861" s="29" t="s">
        <v>885</v>
      </c>
      <c r="F861" s="40" t="s">
        <v>21</v>
      </c>
      <c r="G861" s="32">
        <v>43110</v>
      </c>
      <c r="H861" s="32">
        <v>43382</v>
      </c>
      <c r="I861" s="22" t="s">
        <v>3592</v>
      </c>
      <c r="J861" s="34">
        <v>43449</v>
      </c>
      <c r="K861" s="36">
        <v>2901600</v>
      </c>
      <c r="L861" s="36" t="s">
        <v>3557</v>
      </c>
      <c r="M861" s="47" t="s">
        <v>3255</v>
      </c>
      <c r="N861" s="41" t="s">
        <v>2405</v>
      </c>
    </row>
    <row r="862" spans="1:14" s="3" customFormat="1" ht="150.75" customHeight="1" thickBot="1">
      <c r="A862" s="25">
        <v>854</v>
      </c>
      <c r="B862" s="22" t="s">
        <v>17</v>
      </c>
      <c r="C862" s="22" t="s">
        <v>2037</v>
      </c>
      <c r="D862" s="24" t="str">
        <f>+VLOOKUP(C862,'[1]ADICIONES Y PRORROGAS'!$T$5:$T$1155,1,FALSE)</f>
        <v>PS 0215 2018</v>
      </c>
      <c r="E862" s="29" t="s">
        <v>886</v>
      </c>
      <c r="F862" s="40" t="s">
        <v>21</v>
      </c>
      <c r="G862" s="32">
        <v>43110</v>
      </c>
      <c r="H862" s="32">
        <v>43382</v>
      </c>
      <c r="I862" s="22" t="s">
        <v>3592</v>
      </c>
      <c r="J862" s="34">
        <v>43449</v>
      </c>
      <c r="K862" s="36">
        <v>2808000</v>
      </c>
      <c r="L862" s="36" t="s">
        <v>3557</v>
      </c>
      <c r="M862" s="47" t="s">
        <v>3256</v>
      </c>
      <c r="N862" s="41" t="s">
        <v>2405</v>
      </c>
    </row>
    <row r="863" spans="1:14" s="3" customFormat="1" ht="150.75" customHeight="1" thickBot="1">
      <c r="A863" s="25">
        <v>855</v>
      </c>
      <c r="B863" s="22" t="s">
        <v>17</v>
      </c>
      <c r="C863" s="22" t="s">
        <v>2038</v>
      </c>
      <c r="D863" s="24" t="str">
        <f>+VLOOKUP(C863,'[1]ADICIONES Y PRORROGAS'!$T$5:$T$1155,1,FALSE)</f>
        <v>PS 0041 2018</v>
      </c>
      <c r="E863" s="29" t="s">
        <v>887</v>
      </c>
      <c r="F863" s="40" t="s">
        <v>20</v>
      </c>
      <c r="G863" s="32">
        <v>43110</v>
      </c>
      <c r="H863" s="32">
        <v>43382</v>
      </c>
      <c r="I863" s="22" t="s">
        <v>3592</v>
      </c>
      <c r="J863" s="34">
        <v>43449</v>
      </c>
      <c r="K863" s="36">
        <v>1524600</v>
      </c>
      <c r="L863" s="36" t="s">
        <v>3557</v>
      </c>
      <c r="M863" s="47" t="s">
        <v>3257</v>
      </c>
      <c r="N863" s="41" t="s">
        <v>2405</v>
      </c>
    </row>
    <row r="864" spans="1:14" s="3" customFormat="1" ht="150.75" customHeight="1" thickBot="1">
      <c r="A864" s="25">
        <v>856</v>
      </c>
      <c r="B864" s="22" t="s">
        <v>17</v>
      </c>
      <c r="C864" s="22" t="s">
        <v>2039</v>
      </c>
      <c r="D864" s="24" t="str">
        <f>+VLOOKUP(C864,'[1]ADICIONES Y PRORROGAS'!$T$5:$T$1155,1,FALSE)</f>
        <v>PS 0188 2018</v>
      </c>
      <c r="E864" s="29" t="s">
        <v>888</v>
      </c>
      <c r="F864" s="40" t="s">
        <v>21</v>
      </c>
      <c r="G864" s="32">
        <v>43110</v>
      </c>
      <c r="H864" s="32">
        <v>43382</v>
      </c>
      <c r="I864" s="22" t="s">
        <v>3592</v>
      </c>
      <c r="J864" s="34">
        <v>43449</v>
      </c>
      <c r="K864" s="36">
        <v>2808000</v>
      </c>
      <c r="L864" s="36" t="s">
        <v>3557</v>
      </c>
      <c r="M864" s="47" t="s">
        <v>3258</v>
      </c>
      <c r="N864" s="41" t="s">
        <v>2405</v>
      </c>
    </row>
    <row r="865" spans="1:14" s="3" customFormat="1" ht="150.75" customHeight="1" thickBot="1">
      <c r="A865" s="25">
        <v>857</v>
      </c>
      <c r="B865" s="22" t="s">
        <v>17</v>
      </c>
      <c r="C865" s="22" t="s">
        <v>2040</v>
      </c>
      <c r="D865" s="24" t="str">
        <f>+VLOOKUP(C865,'[1]ADICIONES Y PRORROGAS'!$T$5:$T$1155,1,FALSE)</f>
        <v>PS 0189 2018</v>
      </c>
      <c r="E865" s="29" t="s">
        <v>889</v>
      </c>
      <c r="F865" s="40" t="s">
        <v>21</v>
      </c>
      <c r="G865" s="32">
        <v>43110</v>
      </c>
      <c r="H865" s="32">
        <v>43382</v>
      </c>
      <c r="I865" s="22" t="s">
        <v>3592</v>
      </c>
      <c r="J865" s="34">
        <v>43449</v>
      </c>
      <c r="K865" s="36">
        <v>2808000</v>
      </c>
      <c r="L865" s="36" t="s">
        <v>3557</v>
      </c>
      <c r="M865" s="47" t="s">
        <v>3259</v>
      </c>
      <c r="N865" s="41" t="s">
        <v>2405</v>
      </c>
    </row>
    <row r="866" spans="1:14" s="3" customFormat="1" ht="150.75" customHeight="1" thickBot="1">
      <c r="A866" s="25">
        <v>858</v>
      </c>
      <c r="B866" s="22" t="s">
        <v>17</v>
      </c>
      <c r="C866" s="22" t="s">
        <v>2041</v>
      </c>
      <c r="D866" s="24" t="str">
        <f>+VLOOKUP(C866,'[1]ADICIONES Y PRORROGAS'!$T$5:$T$1155,1,FALSE)</f>
        <v>PS 0212 2018</v>
      </c>
      <c r="E866" s="29" t="s">
        <v>890</v>
      </c>
      <c r="F866" s="40" t="s">
        <v>20</v>
      </c>
      <c r="G866" s="32">
        <v>43110</v>
      </c>
      <c r="H866" s="32">
        <v>43382</v>
      </c>
      <c r="I866" s="22" t="s">
        <v>3592</v>
      </c>
      <c r="J866" s="34">
        <v>43449</v>
      </c>
      <c r="K866" s="36">
        <v>1931160</v>
      </c>
      <c r="L866" s="36" t="s">
        <v>3557</v>
      </c>
      <c r="M866" s="47" t="s">
        <v>3260</v>
      </c>
      <c r="N866" s="41" t="s">
        <v>2405</v>
      </c>
    </row>
    <row r="867" spans="1:14" s="3" customFormat="1" ht="150.75" customHeight="1" thickBot="1">
      <c r="A867" s="25">
        <v>859</v>
      </c>
      <c r="B867" s="22" t="s">
        <v>17</v>
      </c>
      <c r="C867" s="22" t="s">
        <v>2042</v>
      </c>
      <c r="D867" s="24" t="str">
        <f>+VLOOKUP(C867,'[1]ADICIONES Y PRORROGAS'!$T$5:$T$1155,1,FALSE)</f>
        <v>PS 0219 2018</v>
      </c>
      <c r="E867" s="29" t="s">
        <v>891</v>
      </c>
      <c r="F867" s="40" t="s">
        <v>20</v>
      </c>
      <c r="G867" s="32">
        <v>43110</v>
      </c>
      <c r="H867" s="32">
        <v>43382</v>
      </c>
      <c r="I867" s="22" t="s">
        <v>3592</v>
      </c>
      <c r="J867" s="34">
        <v>43449</v>
      </c>
      <c r="K867" s="36">
        <v>1829520</v>
      </c>
      <c r="L867" s="36" t="s">
        <v>3557</v>
      </c>
      <c r="M867" s="47" t="s">
        <v>3261</v>
      </c>
      <c r="N867" s="41" t="s">
        <v>2405</v>
      </c>
    </row>
    <row r="868" spans="1:14" s="3" customFormat="1" ht="150.75" customHeight="1" thickBot="1">
      <c r="A868" s="25">
        <v>860</v>
      </c>
      <c r="B868" s="22" t="s">
        <v>17</v>
      </c>
      <c r="C868" s="22" t="s">
        <v>2043</v>
      </c>
      <c r="D868" s="24" t="str">
        <f>+VLOOKUP(C868,'[1]ADICIONES Y PRORROGAS'!$T$5:$T$1155,1,FALSE)</f>
        <v>PS 0220 2018</v>
      </c>
      <c r="E868" s="29" t="s">
        <v>892</v>
      </c>
      <c r="F868" s="40" t="s">
        <v>21</v>
      </c>
      <c r="G868" s="32">
        <v>43110</v>
      </c>
      <c r="H868" s="32">
        <v>43382</v>
      </c>
      <c r="I868" s="22" t="s">
        <v>3592</v>
      </c>
      <c r="J868" s="34">
        <v>43449</v>
      </c>
      <c r="K868" s="36">
        <v>2808000</v>
      </c>
      <c r="L868" s="36" t="s">
        <v>3557</v>
      </c>
      <c r="M868" s="47" t="s">
        <v>3262</v>
      </c>
      <c r="N868" s="41" t="s">
        <v>2405</v>
      </c>
    </row>
    <row r="869" spans="1:14" s="3" customFormat="1" ht="150.75" customHeight="1" thickBot="1">
      <c r="A869" s="25">
        <v>861</v>
      </c>
      <c r="B869" s="22" t="s">
        <v>17</v>
      </c>
      <c r="C869" s="22" t="s">
        <v>2044</v>
      </c>
      <c r="D869" s="24" t="str">
        <f>+VLOOKUP(C869,'[1]ADICIONES Y PRORROGAS'!$T$5:$T$1155,1,FALSE)</f>
        <v>PS 0228 2018</v>
      </c>
      <c r="E869" s="29" t="s">
        <v>893</v>
      </c>
      <c r="F869" s="40" t="s">
        <v>20</v>
      </c>
      <c r="G869" s="32">
        <v>43110</v>
      </c>
      <c r="H869" s="32">
        <v>43382</v>
      </c>
      <c r="I869" s="22" t="s">
        <v>3592</v>
      </c>
      <c r="J869" s="34">
        <v>43449</v>
      </c>
      <c r="K869" s="36">
        <v>1727880</v>
      </c>
      <c r="L869" s="36" t="s">
        <v>3557</v>
      </c>
      <c r="M869" s="47" t="s">
        <v>3263</v>
      </c>
      <c r="N869" s="41" t="s">
        <v>2405</v>
      </c>
    </row>
    <row r="870" spans="1:14" s="3" customFormat="1" ht="150.75" customHeight="1" thickBot="1">
      <c r="A870" s="25">
        <v>862</v>
      </c>
      <c r="B870" s="22" t="s">
        <v>17</v>
      </c>
      <c r="C870" s="22" t="s">
        <v>2045</v>
      </c>
      <c r="D870" s="24" t="str">
        <f>+VLOOKUP(C870,'[1]ADICIONES Y PRORROGAS'!$T$5:$T$1155,1,FALSE)</f>
        <v>PS 0230 2018</v>
      </c>
      <c r="E870" s="29" t="s">
        <v>894</v>
      </c>
      <c r="F870" s="40" t="s">
        <v>21</v>
      </c>
      <c r="G870" s="32">
        <v>43110</v>
      </c>
      <c r="H870" s="32">
        <v>43382</v>
      </c>
      <c r="I870" s="22" t="s">
        <v>3592</v>
      </c>
      <c r="J870" s="34">
        <v>43449</v>
      </c>
      <c r="K870" s="36">
        <v>2808000</v>
      </c>
      <c r="L870" s="36" t="s">
        <v>3557</v>
      </c>
      <c r="M870" s="47" t="s">
        <v>3264</v>
      </c>
      <c r="N870" s="41" t="s">
        <v>2405</v>
      </c>
    </row>
    <row r="871" spans="1:14" s="3" customFormat="1" ht="150.75" customHeight="1" thickBot="1">
      <c r="A871" s="25">
        <v>863</v>
      </c>
      <c r="B871" s="22" t="s">
        <v>17</v>
      </c>
      <c r="C871" s="22" t="s">
        <v>2046</v>
      </c>
      <c r="D871" s="24" t="str">
        <f>+VLOOKUP(C871,'[1]ADICIONES Y PRORROGAS'!$T$5:$T$1155,1,FALSE)</f>
        <v>PS 0232 2018</v>
      </c>
      <c r="E871" s="29" t="s">
        <v>895</v>
      </c>
      <c r="F871" s="40" t="s">
        <v>20</v>
      </c>
      <c r="G871" s="32">
        <v>43110</v>
      </c>
      <c r="H871" s="32">
        <v>43382</v>
      </c>
      <c r="I871" s="22" t="s">
        <v>3592</v>
      </c>
      <c r="J871" s="34">
        <v>43449</v>
      </c>
      <c r="K871" s="36">
        <v>1524600</v>
      </c>
      <c r="L871" s="36" t="s">
        <v>3557</v>
      </c>
      <c r="M871" s="47" t="s">
        <v>3265</v>
      </c>
      <c r="N871" s="41" t="s">
        <v>2405</v>
      </c>
    </row>
    <row r="872" spans="1:14" s="3" customFormat="1" ht="150.75" customHeight="1" thickBot="1">
      <c r="A872" s="25">
        <v>864</v>
      </c>
      <c r="B872" s="22" t="s">
        <v>17</v>
      </c>
      <c r="C872" s="22" t="s">
        <v>2047</v>
      </c>
      <c r="D872" s="24" t="str">
        <f>+VLOOKUP(C872,'[1]ADICIONES Y PRORROGAS'!$T$5:$T$1155,1,FALSE)</f>
        <v>PS 0234 2018</v>
      </c>
      <c r="E872" s="29" t="s">
        <v>896</v>
      </c>
      <c r="F872" s="40" t="s">
        <v>20</v>
      </c>
      <c r="G872" s="32">
        <v>43110</v>
      </c>
      <c r="H872" s="32">
        <v>43382</v>
      </c>
      <c r="I872" s="22" t="s">
        <v>3592</v>
      </c>
      <c r="J872" s="34">
        <v>43449</v>
      </c>
      <c r="K872" s="36">
        <v>1524600</v>
      </c>
      <c r="L872" s="36" t="s">
        <v>3557</v>
      </c>
      <c r="M872" s="47" t="s">
        <v>3266</v>
      </c>
      <c r="N872" s="41" t="s">
        <v>2405</v>
      </c>
    </row>
    <row r="873" spans="1:14" s="3" customFormat="1" ht="150.75" customHeight="1" thickBot="1">
      <c r="A873" s="25">
        <v>865</v>
      </c>
      <c r="B873" s="22" t="s">
        <v>17</v>
      </c>
      <c r="C873" s="22" t="s">
        <v>2048</v>
      </c>
      <c r="D873" s="24" t="str">
        <f>+VLOOKUP(C873,'[1]ADICIONES Y PRORROGAS'!$T$5:$T$1155,1,FALSE)</f>
        <v>PS 0236 2018</v>
      </c>
      <c r="E873" s="29" t="s">
        <v>897</v>
      </c>
      <c r="F873" s="40" t="s">
        <v>21</v>
      </c>
      <c r="G873" s="32">
        <v>43110</v>
      </c>
      <c r="H873" s="32">
        <v>43382</v>
      </c>
      <c r="I873" s="22" t="s">
        <v>3592</v>
      </c>
      <c r="J873" s="34">
        <v>43449</v>
      </c>
      <c r="K873" s="36">
        <v>2808000</v>
      </c>
      <c r="L873" s="36" t="s">
        <v>3557</v>
      </c>
      <c r="M873" s="47" t="s">
        <v>3267</v>
      </c>
      <c r="N873" s="41" t="s">
        <v>2405</v>
      </c>
    </row>
    <row r="874" spans="1:14" s="3" customFormat="1" ht="150.75" customHeight="1" thickBot="1">
      <c r="A874" s="25">
        <v>866</v>
      </c>
      <c r="B874" s="22" t="s">
        <v>17</v>
      </c>
      <c r="C874" s="22" t="s">
        <v>2049</v>
      </c>
      <c r="D874" s="24" t="str">
        <f>+VLOOKUP(C874,'[1]ADICIONES Y PRORROGAS'!$T$5:$T$1155,1,FALSE)</f>
        <v>PS 0238 2018</v>
      </c>
      <c r="E874" s="29" t="s">
        <v>898</v>
      </c>
      <c r="F874" s="40" t="s">
        <v>20</v>
      </c>
      <c r="G874" s="32">
        <v>43110</v>
      </c>
      <c r="H874" s="32">
        <v>43382</v>
      </c>
      <c r="I874" s="22" t="s">
        <v>3592</v>
      </c>
      <c r="J874" s="34">
        <v>43449</v>
      </c>
      <c r="K874" s="36">
        <v>1524600</v>
      </c>
      <c r="L874" s="36" t="s">
        <v>3557</v>
      </c>
      <c r="M874" s="47" t="s">
        <v>3268</v>
      </c>
      <c r="N874" s="41" t="s">
        <v>2405</v>
      </c>
    </row>
    <row r="875" spans="1:14" s="3" customFormat="1" ht="150.75" customHeight="1" thickBot="1">
      <c r="A875" s="25">
        <v>867</v>
      </c>
      <c r="B875" s="22" t="s">
        <v>17</v>
      </c>
      <c r="C875" s="22" t="s">
        <v>2050</v>
      </c>
      <c r="D875" s="24" t="str">
        <f>+VLOOKUP(C875,'[1]ADICIONES Y PRORROGAS'!$T$5:$T$1155,1,FALSE)</f>
        <v>PS 0239 2018</v>
      </c>
      <c r="E875" s="29" t="s">
        <v>899</v>
      </c>
      <c r="F875" s="40" t="s">
        <v>27</v>
      </c>
      <c r="G875" s="32">
        <v>43110</v>
      </c>
      <c r="H875" s="32">
        <v>43382</v>
      </c>
      <c r="I875" s="22" t="s">
        <v>3592</v>
      </c>
      <c r="J875" s="34">
        <v>43449</v>
      </c>
      <c r="K875" s="36">
        <v>1527960</v>
      </c>
      <c r="L875" s="36" t="s">
        <v>3557</v>
      </c>
      <c r="M875" s="47" t="s">
        <v>3269</v>
      </c>
      <c r="N875" s="41" t="s">
        <v>2405</v>
      </c>
    </row>
    <row r="876" spans="1:14" s="3" customFormat="1" ht="150.75" customHeight="1" thickBot="1">
      <c r="A876" s="25">
        <v>868</v>
      </c>
      <c r="B876" s="22" t="s">
        <v>17</v>
      </c>
      <c r="C876" s="22" t="s">
        <v>2051</v>
      </c>
      <c r="D876" s="24" t="str">
        <f>+VLOOKUP(C876,'[1]ADICIONES Y PRORROGAS'!$T$5:$T$1155,1,FALSE)</f>
        <v>PS 0241 2018</v>
      </c>
      <c r="E876" s="29" t="s">
        <v>900</v>
      </c>
      <c r="F876" s="40" t="s">
        <v>20</v>
      </c>
      <c r="G876" s="32">
        <v>43110</v>
      </c>
      <c r="H876" s="32">
        <v>43382</v>
      </c>
      <c r="I876" s="22" t="s">
        <v>3592</v>
      </c>
      <c r="J876" s="34">
        <v>43449</v>
      </c>
      <c r="K876" s="36">
        <v>2032800</v>
      </c>
      <c r="L876" s="36" t="s">
        <v>3557</v>
      </c>
      <c r="M876" s="47" t="s">
        <v>3270</v>
      </c>
      <c r="N876" s="41" t="s">
        <v>2405</v>
      </c>
    </row>
    <row r="877" spans="1:14" s="3" customFormat="1" ht="150.75" customHeight="1" thickBot="1">
      <c r="A877" s="25">
        <v>869</v>
      </c>
      <c r="B877" s="22" t="s">
        <v>17</v>
      </c>
      <c r="C877" s="22" t="s">
        <v>2052</v>
      </c>
      <c r="D877" s="24" t="str">
        <f>+VLOOKUP(C877,'[1]ADICIONES Y PRORROGAS'!$T$5:$T$1155,1,FALSE)</f>
        <v>PS 0249 2018</v>
      </c>
      <c r="E877" s="29" t="s">
        <v>901</v>
      </c>
      <c r="F877" s="40" t="s">
        <v>20</v>
      </c>
      <c r="G877" s="32">
        <v>43110</v>
      </c>
      <c r="H877" s="32">
        <v>43382</v>
      </c>
      <c r="I877" s="22" t="s">
        <v>3592</v>
      </c>
      <c r="J877" s="34">
        <v>43449</v>
      </c>
      <c r="K877" s="36">
        <v>1524600</v>
      </c>
      <c r="L877" s="36" t="s">
        <v>3557</v>
      </c>
      <c r="M877" s="47" t="s">
        <v>3271</v>
      </c>
      <c r="N877" s="41" t="s">
        <v>2405</v>
      </c>
    </row>
    <row r="878" spans="1:14" s="3" customFormat="1" ht="150.75" customHeight="1" thickBot="1">
      <c r="A878" s="25">
        <v>870</v>
      </c>
      <c r="B878" s="22" t="s">
        <v>17</v>
      </c>
      <c r="C878" s="22" t="s">
        <v>2053</v>
      </c>
      <c r="D878" s="24" t="str">
        <f>+VLOOKUP(C878,'[1]ADICIONES Y PRORROGAS'!$T$5:$T$1155,1,FALSE)</f>
        <v>PS 5318 2018</v>
      </c>
      <c r="E878" s="29" t="s">
        <v>902</v>
      </c>
      <c r="F878" s="40" t="s">
        <v>20</v>
      </c>
      <c r="G878" s="32">
        <v>43322</v>
      </c>
      <c r="H878" s="32">
        <v>43382</v>
      </c>
      <c r="I878" s="22" t="s">
        <v>3592</v>
      </c>
      <c r="J878" s="34">
        <v>43449</v>
      </c>
      <c r="K878" s="36">
        <v>2286900</v>
      </c>
      <c r="L878" s="36" t="s">
        <v>3557</v>
      </c>
      <c r="M878" s="47" t="s">
        <v>3272</v>
      </c>
      <c r="N878" s="41" t="s">
        <v>2405</v>
      </c>
    </row>
    <row r="879" spans="1:14" s="3" customFormat="1" ht="150.75" customHeight="1" thickBot="1">
      <c r="A879" s="25">
        <v>871</v>
      </c>
      <c r="B879" s="22" t="s">
        <v>17</v>
      </c>
      <c r="C879" s="22" t="s">
        <v>2054</v>
      </c>
      <c r="D879" s="24" t="str">
        <f>+VLOOKUP(C879,'[1]ADICIONES Y PRORROGAS'!$T$5:$T$1155,1,FALSE)</f>
        <v>PS 0254 2018</v>
      </c>
      <c r="E879" s="29" t="s">
        <v>903</v>
      </c>
      <c r="F879" s="40" t="s">
        <v>20</v>
      </c>
      <c r="G879" s="32">
        <v>43110</v>
      </c>
      <c r="H879" s="32">
        <v>43382</v>
      </c>
      <c r="I879" s="22" t="s">
        <v>3592</v>
      </c>
      <c r="J879" s="34">
        <v>43449</v>
      </c>
      <c r="K879" s="36">
        <v>1524600</v>
      </c>
      <c r="L879" s="36" t="s">
        <v>3557</v>
      </c>
      <c r="M879" s="47" t="s">
        <v>3273</v>
      </c>
      <c r="N879" s="41" t="s">
        <v>2405</v>
      </c>
    </row>
    <row r="880" spans="1:14" s="3" customFormat="1" ht="150.75" customHeight="1" thickBot="1">
      <c r="A880" s="25">
        <v>872</v>
      </c>
      <c r="B880" s="22" t="s">
        <v>17</v>
      </c>
      <c r="C880" s="22" t="s">
        <v>2055</v>
      </c>
      <c r="D880" s="24" t="str">
        <f>+VLOOKUP(C880,'[1]ADICIONES Y PRORROGAS'!$T$5:$T$1155,1,FALSE)</f>
        <v>PS 0255 2018</v>
      </c>
      <c r="E880" s="29" t="s">
        <v>904</v>
      </c>
      <c r="F880" s="40" t="s">
        <v>20</v>
      </c>
      <c r="G880" s="32">
        <v>43110</v>
      </c>
      <c r="H880" s="32">
        <v>43382</v>
      </c>
      <c r="I880" s="22" t="s">
        <v>3592</v>
      </c>
      <c r="J880" s="34">
        <v>43449</v>
      </c>
      <c r="K880" s="36">
        <v>1727880</v>
      </c>
      <c r="L880" s="36" t="s">
        <v>3557</v>
      </c>
      <c r="M880" s="47" t="s">
        <v>3274</v>
      </c>
      <c r="N880" s="41" t="s">
        <v>2405</v>
      </c>
    </row>
    <row r="881" spans="1:14" s="3" customFormat="1" ht="150.75" customHeight="1" thickBot="1">
      <c r="A881" s="25">
        <v>873</v>
      </c>
      <c r="B881" s="22" t="s">
        <v>17</v>
      </c>
      <c r="C881" s="22" t="s">
        <v>2056</v>
      </c>
      <c r="D881" s="24" t="str">
        <f>+VLOOKUP(C881,'[1]ADICIONES Y PRORROGAS'!$T$5:$T$1155,1,FALSE)</f>
        <v>PS 0256 2018</v>
      </c>
      <c r="E881" s="29" t="s">
        <v>905</v>
      </c>
      <c r="F881" s="40" t="s">
        <v>20</v>
      </c>
      <c r="G881" s="32">
        <v>43110</v>
      </c>
      <c r="H881" s="32">
        <v>43382</v>
      </c>
      <c r="I881" s="22" t="s">
        <v>3592</v>
      </c>
      <c r="J881" s="34">
        <v>43449</v>
      </c>
      <c r="K881" s="36">
        <v>1524600</v>
      </c>
      <c r="L881" s="36" t="s">
        <v>3557</v>
      </c>
      <c r="M881" s="47" t="s">
        <v>3275</v>
      </c>
      <c r="N881" s="41" t="s">
        <v>2405</v>
      </c>
    </row>
    <row r="882" spans="1:14" s="3" customFormat="1" ht="150.75" customHeight="1" thickBot="1">
      <c r="A882" s="25">
        <v>874</v>
      </c>
      <c r="B882" s="22" t="s">
        <v>17</v>
      </c>
      <c r="C882" s="22" t="s">
        <v>2057</v>
      </c>
      <c r="D882" s="24" t="str">
        <f>+VLOOKUP(C882,'[1]ADICIONES Y PRORROGAS'!$T$5:$T$1155,1,FALSE)</f>
        <v>PS 0257 2018</v>
      </c>
      <c r="E882" s="29" t="s">
        <v>906</v>
      </c>
      <c r="F882" s="40" t="s">
        <v>21</v>
      </c>
      <c r="G882" s="32">
        <v>43110</v>
      </c>
      <c r="H882" s="32">
        <v>43382</v>
      </c>
      <c r="I882" s="22" t="s">
        <v>3592</v>
      </c>
      <c r="J882" s="34">
        <v>43449</v>
      </c>
      <c r="K882" s="36">
        <v>2808000</v>
      </c>
      <c r="L882" s="36" t="s">
        <v>3557</v>
      </c>
      <c r="M882" s="47" t="s">
        <v>3276</v>
      </c>
      <c r="N882" s="41" t="s">
        <v>2405</v>
      </c>
    </row>
    <row r="883" spans="1:14" s="3" customFormat="1" ht="150.75" customHeight="1" thickBot="1">
      <c r="A883" s="25">
        <v>875</v>
      </c>
      <c r="B883" s="22" t="s">
        <v>17</v>
      </c>
      <c r="C883" s="22" t="s">
        <v>2058</v>
      </c>
      <c r="D883" s="24" t="str">
        <f>+VLOOKUP(C883,'[1]ADICIONES Y PRORROGAS'!$T$5:$T$1155,1,FALSE)</f>
        <v>PS 0258 2018</v>
      </c>
      <c r="E883" s="29" t="s">
        <v>907</v>
      </c>
      <c r="F883" s="40" t="s">
        <v>20</v>
      </c>
      <c r="G883" s="32">
        <v>43110</v>
      </c>
      <c r="H883" s="32">
        <v>43382</v>
      </c>
      <c r="I883" s="22" t="s">
        <v>3592</v>
      </c>
      <c r="J883" s="34">
        <v>43449</v>
      </c>
      <c r="K883" s="36">
        <v>1727880</v>
      </c>
      <c r="L883" s="36" t="s">
        <v>3557</v>
      </c>
      <c r="M883" s="47" t="s">
        <v>3277</v>
      </c>
      <c r="N883" s="41" t="s">
        <v>2405</v>
      </c>
    </row>
    <row r="884" spans="1:14" s="3" customFormat="1" ht="150.75" customHeight="1" thickBot="1">
      <c r="A884" s="25">
        <v>876</v>
      </c>
      <c r="B884" s="22" t="s">
        <v>17</v>
      </c>
      <c r="C884" s="22" t="s">
        <v>2059</v>
      </c>
      <c r="D884" s="24" t="str">
        <f>+VLOOKUP(C884,'[1]ADICIONES Y PRORROGAS'!$T$5:$T$1155,1,FALSE)</f>
        <v>PS 0259 2018</v>
      </c>
      <c r="E884" s="29" t="s">
        <v>908</v>
      </c>
      <c r="F884" s="40" t="s">
        <v>20</v>
      </c>
      <c r="G884" s="32">
        <v>43110</v>
      </c>
      <c r="H884" s="32">
        <v>43382</v>
      </c>
      <c r="I884" s="22" t="s">
        <v>3592</v>
      </c>
      <c r="J884" s="34">
        <v>43449</v>
      </c>
      <c r="K884" s="36">
        <v>1626240</v>
      </c>
      <c r="L884" s="36" t="s">
        <v>3557</v>
      </c>
      <c r="M884" s="47" t="s">
        <v>3278</v>
      </c>
      <c r="N884" s="41" t="s">
        <v>2405</v>
      </c>
    </row>
    <row r="885" spans="1:14" s="3" customFormat="1" ht="150.75" customHeight="1" thickBot="1">
      <c r="A885" s="25">
        <v>877</v>
      </c>
      <c r="B885" s="22" t="s">
        <v>17</v>
      </c>
      <c r="C885" s="22" t="s">
        <v>2060</v>
      </c>
      <c r="D885" s="24" t="str">
        <f>+VLOOKUP(C885,'[1]ADICIONES Y PRORROGAS'!$T$5:$T$1155,1,FALSE)</f>
        <v>PS 0260 2018</v>
      </c>
      <c r="E885" s="29" t="s">
        <v>909</v>
      </c>
      <c r="F885" s="40" t="s">
        <v>20</v>
      </c>
      <c r="G885" s="32">
        <v>43110</v>
      </c>
      <c r="H885" s="32">
        <v>43382</v>
      </c>
      <c r="I885" s="22" t="s">
        <v>3592</v>
      </c>
      <c r="J885" s="34">
        <v>43449</v>
      </c>
      <c r="K885" s="36">
        <v>1575420</v>
      </c>
      <c r="L885" s="36" t="s">
        <v>3557</v>
      </c>
      <c r="M885" s="47" t="s">
        <v>3279</v>
      </c>
      <c r="N885" s="41" t="s">
        <v>2405</v>
      </c>
    </row>
    <row r="886" spans="1:14" s="3" customFormat="1" ht="150.75" customHeight="1" thickBot="1">
      <c r="A886" s="25">
        <v>878</v>
      </c>
      <c r="B886" s="22" t="s">
        <v>17</v>
      </c>
      <c r="C886" s="22" t="s">
        <v>2061</v>
      </c>
      <c r="D886" s="24" t="str">
        <f>+VLOOKUP(C886,'[1]ADICIONES Y PRORROGAS'!$T$5:$T$1155,1,FALSE)</f>
        <v>PS 0261 2018</v>
      </c>
      <c r="E886" s="29" t="s">
        <v>910</v>
      </c>
      <c r="F886" s="40" t="s">
        <v>20</v>
      </c>
      <c r="G886" s="32">
        <v>43110</v>
      </c>
      <c r="H886" s="32">
        <v>43382</v>
      </c>
      <c r="I886" s="22" t="s">
        <v>3592</v>
      </c>
      <c r="J886" s="34">
        <v>43449</v>
      </c>
      <c r="K886" s="36">
        <v>1524600</v>
      </c>
      <c r="L886" s="36" t="s">
        <v>3557</v>
      </c>
      <c r="M886" s="47" t="s">
        <v>3280</v>
      </c>
      <c r="N886" s="41" t="s">
        <v>2405</v>
      </c>
    </row>
    <row r="887" spans="1:14" s="3" customFormat="1" ht="150.75" customHeight="1" thickBot="1">
      <c r="A887" s="25">
        <v>879</v>
      </c>
      <c r="B887" s="22" t="s">
        <v>17</v>
      </c>
      <c r="C887" s="22" t="s">
        <v>2062</v>
      </c>
      <c r="D887" s="24" t="str">
        <f>+VLOOKUP(C887,'[1]ADICIONES Y PRORROGAS'!$T$5:$T$1155,1,FALSE)</f>
        <v>PS 0262 2018</v>
      </c>
      <c r="E887" s="29" t="s">
        <v>911</v>
      </c>
      <c r="F887" s="40" t="s">
        <v>20</v>
      </c>
      <c r="G887" s="32">
        <v>43110</v>
      </c>
      <c r="H887" s="32">
        <v>43382</v>
      </c>
      <c r="I887" s="22" t="s">
        <v>3592</v>
      </c>
      <c r="J887" s="34">
        <v>43449</v>
      </c>
      <c r="K887" s="36">
        <v>2236080</v>
      </c>
      <c r="L887" s="36" t="s">
        <v>3557</v>
      </c>
      <c r="M887" s="47" t="s">
        <v>3281</v>
      </c>
      <c r="N887" s="41" t="s">
        <v>2405</v>
      </c>
    </row>
    <row r="888" spans="1:14" s="3" customFormat="1" ht="150.75" customHeight="1" thickBot="1">
      <c r="A888" s="25">
        <v>880</v>
      </c>
      <c r="B888" s="22" t="s">
        <v>17</v>
      </c>
      <c r="C888" s="22" t="s">
        <v>2063</v>
      </c>
      <c r="D888" s="24" t="str">
        <f>+VLOOKUP(C888,'[1]ADICIONES Y PRORROGAS'!$T$5:$T$1155,1,FALSE)</f>
        <v>PS 0263 2018</v>
      </c>
      <c r="E888" s="29" t="s">
        <v>912</v>
      </c>
      <c r="F888" s="40" t="s">
        <v>20</v>
      </c>
      <c r="G888" s="32">
        <v>43110</v>
      </c>
      <c r="H888" s="32">
        <v>43382</v>
      </c>
      <c r="I888" s="22" t="s">
        <v>3592</v>
      </c>
      <c r="J888" s="34">
        <v>43449</v>
      </c>
      <c r="K888" s="36">
        <v>1880340</v>
      </c>
      <c r="L888" s="36" t="s">
        <v>3557</v>
      </c>
      <c r="M888" s="47" t="s">
        <v>3282</v>
      </c>
      <c r="N888" s="41" t="s">
        <v>2405</v>
      </c>
    </row>
    <row r="889" spans="1:14" s="3" customFormat="1" ht="150.75" customHeight="1" thickBot="1">
      <c r="A889" s="25">
        <v>881</v>
      </c>
      <c r="B889" s="22" t="s">
        <v>17</v>
      </c>
      <c r="C889" s="22" t="s">
        <v>2064</v>
      </c>
      <c r="D889" s="24" t="str">
        <f>+VLOOKUP(C889,'[1]ADICIONES Y PRORROGAS'!$T$5:$T$1155,1,FALSE)</f>
        <v>PS 0264 2018</v>
      </c>
      <c r="E889" s="29" t="s">
        <v>913</v>
      </c>
      <c r="F889" s="40" t="s">
        <v>20</v>
      </c>
      <c r="G889" s="32">
        <v>43110</v>
      </c>
      <c r="H889" s="32">
        <v>43382</v>
      </c>
      <c r="I889" s="22" t="s">
        <v>3592</v>
      </c>
      <c r="J889" s="34">
        <v>43449</v>
      </c>
      <c r="K889" s="36">
        <v>1524600</v>
      </c>
      <c r="L889" s="36" t="s">
        <v>3557</v>
      </c>
      <c r="M889" s="47" t="s">
        <v>3283</v>
      </c>
      <c r="N889" s="41" t="s">
        <v>2405</v>
      </c>
    </row>
    <row r="890" spans="1:14" s="3" customFormat="1" ht="150.75" customHeight="1" thickBot="1">
      <c r="A890" s="25">
        <v>882</v>
      </c>
      <c r="B890" s="22" t="s">
        <v>17</v>
      </c>
      <c r="C890" s="22" t="s">
        <v>2065</v>
      </c>
      <c r="D890" s="24" t="str">
        <f>+VLOOKUP(C890,'[1]ADICIONES Y PRORROGAS'!$T$5:$T$1155,1,FALSE)</f>
        <v>PS 0265 2018</v>
      </c>
      <c r="E890" s="29" t="s">
        <v>914</v>
      </c>
      <c r="F890" s="40" t="s">
        <v>21</v>
      </c>
      <c r="G890" s="32">
        <v>43110</v>
      </c>
      <c r="H890" s="32">
        <v>43382</v>
      </c>
      <c r="I890" s="22" t="s">
        <v>3592</v>
      </c>
      <c r="J890" s="34">
        <v>43449</v>
      </c>
      <c r="K890" s="36">
        <v>2808000</v>
      </c>
      <c r="L890" s="36" t="s">
        <v>3557</v>
      </c>
      <c r="M890" s="47" t="s">
        <v>3284</v>
      </c>
      <c r="N890" s="41" t="s">
        <v>2405</v>
      </c>
    </row>
    <row r="891" spans="1:14" s="3" customFormat="1" ht="150.75" customHeight="1" thickBot="1">
      <c r="A891" s="25">
        <v>883</v>
      </c>
      <c r="B891" s="22" t="s">
        <v>17</v>
      </c>
      <c r="C891" s="22" t="s">
        <v>2066</v>
      </c>
      <c r="D891" s="24" t="str">
        <f>+VLOOKUP(C891,'[1]ADICIONES Y PRORROGAS'!$T$5:$T$1155,1,FALSE)</f>
        <v>PS 0266 2018</v>
      </c>
      <c r="E891" s="29" t="s">
        <v>915</v>
      </c>
      <c r="F891" s="40" t="s">
        <v>20</v>
      </c>
      <c r="G891" s="32">
        <v>43110</v>
      </c>
      <c r="H891" s="32">
        <v>43382</v>
      </c>
      <c r="I891" s="22" t="s">
        <v>3592</v>
      </c>
      <c r="J891" s="34">
        <v>43449</v>
      </c>
      <c r="K891" s="36">
        <v>1829520</v>
      </c>
      <c r="L891" s="36" t="s">
        <v>3557</v>
      </c>
      <c r="M891" s="47" t="s">
        <v>3285</v>
      </c>
      <c r="N891" s="41" t="s">
        <v>2405</v>
      </c>
    </row>
    <row r="892" spans="1:14" s="3" customFormat="1" ht="150.75" customHeight="1" thickBot="1">
      <c r="A892" s="25">
        <v>884</v>
      </c>
      <c r="B892" s="22" t="s">
        <v>17</v>
      </c>
      <c r="C892" s="22" t="s">
        <v>2067</v>
      </c>
      <c r="D892" s="24" t="str">
        <f>+VLOOKUP(C892,'[1]ADICIONES Y PRORROGAS'!$T$5:$T$1155,1,FALSE)</f>
        <v>PS 0267 2018</v>
      </c>
      <c r="E892" s="29" t="s">
        <v>916</v>
      </c>
      <c r="F892" s="40" t="s">
        <v>20</v>
      </c>
      <c r="G892" s="32">
        <v>43110</v>
      </c>
      <c r="H892" s="32">
        <v>43382</v>
      </c>
      <c r="I892" s="22" t="s">
        <v>3592</v>
      </c>
      <c r="J892" s="34">
        <v>43449</v>
      </c>
      <c r="K892" s="36">
        <v>1524600</v>
      </c>
      <c r="L892" s="36" t="s">
        <v>3557</v>
      </c>
      <c r="M892" s="47" t="s">
        <v>3286</v>
      </c>
      <c r="N892" s="41" t="s">
        <v>2405</v>
      </c>
    </row>
    <row r="893" spans="1:14" s="3" customFormat="1" ht="150.75" customHeight="1" thickBot="1">
      <c r="A893" s="25">
        <v>885</v>
      </c>
      <c r="B893" s="22" t="s">
        <v>17</v>
      </c>
      <c r="C893" s="22" t="s">
        <v>2068</v>
      </c>
      <c r="D893" s="24" t="str">
        <f>+VLOOKUP(C893,'[1]ADICIONES Y PRORROGAS'!$T$5:$T$1155,1,FALSE)</f>
        <v>PS 0268 2018</v>
      </c>
      <c r="E893" s="29" t="s">
        <v>917</v>
      </c>
      <c r="F893" s="40" t="s">
        <v>20</v>
      </c>
      <c r="G893" s="32">
        <v>43110</v>
      </c>
      <c r="H893" s="32">
        <v>43382</v>
      </c>
      <c r="I893" s="22" t="s">
        <v>3592</v>
      </c>
      <c r="J893" s="34">
        <v>43449</v>
      </c>
      <c r="K893" s="36">
        <v>1524600</v>
      </c>
      <c r="L893" s="36" t="s">
        <v>3557</v>
      </c>
      <c r="M893" s="47" t="s">
        <v>3287</v>
      </c>
      <c r="N893" s="41" t="s">
        <v>2405</v>
      </c>
    </row>
    <row r="894" spans="1:14" s="3" customFormat="1" ht="150.75" customHeight="1" thickBot="1">
      <c r="A894" s="25">
        <v>886</v>
      </c>
      <c r="B894" s="22" t="s">
        <v>17</v>
      </c>
      <c r="C894" s="22" t="s">
        <v>2069</v>
      </c>
      <c r="D894" s="24" t="str">
        <f>+VLOOKUP(C894,'[1]ADICIONES Y PRORROGAS'!$T$5:$T$1155,1,FALSE)</f>
        <v>PS 0269 2018</v>
      </c>
      <c r="E894" s="29" t="s">
        <v>918</v>
      </c>
      <c r="F894" s="40" t="s">
        <v>20</v>
      </c>
      <c r="G894" s="32">
        <v>43110</v>
      </c>
      <c r="H894" s="32">
        <v>43382</v>
      </c>
      <c r="I894" s="22" t="s">
        <v>3592</v>
      </c>
      <c r="J894" s="34">
        <v>43449</v>
      </c>
      <c r="K894" s="36">
        <v>1524600</v>
      </c>
      <c r="L894" s="36" t="s">
        <v>3557</v>
      </c>
      <c r="M894" s="47" t="s">
        <v>3288</v>
      </c>
      <c r="N894" s="41" t="s">
        <v>2405</v>
      </c>
    </row>
    <row r="895" spans="1:14" s="3" customFormat="1" ht="150.75" customHeight="1" thickBot="1">
      <c r="A895" s="25">
        <v>887</v>
      </c>
      <c r="B895" s="22" t="s">
        <v>17</v>
      </c>
      <c r="C895" s="22" t="s">
        <v>2070</v>
      </c>
      <c r="D895" s="24" t="str">
        <f>+VLOOKUP(C895,'[1]ADICIONES Y PRORROGAS'!$T$5:$T$1155,1,FALSE)</f>
        <v>PS 0270 2018</v>
      </c>
      <c r="E895" s="29" t="s">
        <v>919</v>
      </c>
      <c r="F895" s="40" t="s">
        <v>21</v>
      </c>
      <c r="G895" s="32">
        <v>43110</v>
      </c>
      <c r="H895" s="32">
        <v>43382</v>
      </c>
      <c r="I895" s="22" t="s">
        <v>3592</v>
      </c>
      <c r="J895" s="34">
        <v>43449</v>
      </c>
      <c r="K895" s="36">
        <v>3369600</v>
      </c>
      <c r="L895" s="36" t="s">
        <v>3557</v>
      </c>
      <c r="M895" s="47" t="s">
        <v>3289</v>
      </c>
      <c r="N895" s="41" t="s">
        <v>2405</v>
      </c>
    </row>
    <row r="896" spans="1:14" s="3" customFormat="1" ht="150.75" customHeight="1" thickBot="1">
      <c r="A896" s="25">
        <v>888</v>
      </c>
      <c r="B896" s="22" t="s">
        <v>17</v>
      </c>
      <c r="C896" s="22" t="s">
        <v>2071</v>
      </c>
      <c r="D896" s="24" t="str">
        <f>+VLOOKUP(C896,'[1]ADICIONES Y PRORROGAS'!$T$5:$T$1155,1,FALSE)</f>
        <v>PS 0271 2018</v>
      </c>
      <c r="E896" s="29" t="s">
        <v>920</v>
      </c>
      <c r="F896" s="40" t="s">
        <v>20</v>
      </c>
      <c r="G896" s="32">
        <v>43110</v>
      </c>
      <c r="H896" s="32">
        <v>43382</v>
      </c>
      <c r="I896" s="22" t="s">
        <v>3592</v>
      </c>
      <c r="J896" s="34">
        <v>43449</v>
      </c>
      <c r="K896" s="36">
        <v>1524600</v>
      </c>
      <c r="L896" s="36" t="s">
        <v>3557</v>
      </c>
      <c r="M896" s="47" t="s">
        <v>3290</v>
      </c>
      <c r="N896" s="41" t="s">
        <v>2405</v>
      </c>
    </row>
    <row r="897" spans="1:14" s="3" customFormat="1" ht="150.75" customHeight="1" thickBot="1">
      <c r="A897" s="25">
        <v>889</v>
      </c>
      <c r="B897" s="22" t="s">
        <v>17</v>
      </c>
      <c r="C897" s="22" t="s">
        <v>2072</v>
      </c>
      <c r="D897" s="24" t="str">
        <f>+VLOOKUP(C897,'[1]ADICIONES Y PRORROGAS'!$T$5:$T$1155,1,FALSE)</f>
        <v>PS 0272 2018</v>
      </c>
      <c r="E897" s="29" t="s">
        <v>921</v>
      </c>
      <c r="F897" s="40" t="s">
        <v>20</v>
      </c>
      <c r="G897" s="32">
        <v>43110</v>
      </c>
      <c r="H897" s="32">
        <v>43382</v>
      </c>
      <c r="I897" s="22" t="s">
        <v>3592</v>
      </c>
      <c r="J897" s="34">
        <v>43449</v>
      </c>
      <c r="K897" s="36">
        <v>1524600</v>
      </c>
      <c r="L897" s="36" t="s">
        <v>3557</v>
      </c>
      <c r="M897" s="47" t="s">
        <v>3291</v>
      </c>
      <c r="N897" s="41" t="s">
        <v>2405</v>
      </c>
    </row>
    <row r="898" spans="1:14" s="3" customFormat="1" ht="150.75" customHeight="1" thickBot="1">
      <c r="A898" s="25">
        <v>890</v>
      </c>
      <c r="B898" s="22" t="s">
        <v>17</v>
      </c>
      <c r="C898" s="22" t="s">
        <v>2073</v>
      </c>
      <c r="D898" s="24" t="str">
        <f>+VLOOKUP(C898,'[1]ADICIONES Y PRORROGAS'!$T$5:$T$1155,1,FALSE)</f>
        <v>PS 0276 2018</v>
      </c>
      <c r="E898" s="29" t="s">
        <v>922</v>
      </c>
      <c r="F898" s="40" t="s">
        <v>21</v>
      </c>
      <c r="G898" s="32">
        <v>43110</v>
      </c>
      <c r="H898" s="32">
        <v>43382</v>
      </c>
      <c r="I898" s="22" t="s">
        <v>3592</v>
      </c>
      <c r="J898" s="34">
        <v>43449</v>
      </c>
      <c r="K898" s="36">
        <v>2808000</v>
      </c>
      <c r="L898" s="36" t="s">
        <v>3557</v>
      </c>
      <c r="M898" s="47" t="s">
        <v>3292</v>
      </c>
      <c r="N898" s="41" t="s">
        <v>2405</v>
      </c>
    </row>
    <row r="899" spans="1:14" s="3" customFormat="1" ht="150.75" customHeight="1" thickBot="1">
      <c r="A899" s="25">
        <v>891</v>
      </c>
      <c r="B899" s="22" t="s">
        <v>17</v>
      </c>
      <c r="C899" s="22" t="s">
        <v>2074</v>
      </c>
      <c r="D899" s="24" t="str">
        <f>+VLOOKUP(C899,'[1]ADICIONES Y PRORROGAS'!$T$5:$T$1155,1,FALSE)</f>
        <v>PS 0277 2018</v>
      </c>
      <c r="E899" s="29" t="s">
        <v>923</v>
      </c>
      <c r="F899" s="40" t="s">
        <v>20</v>
      </c>
      <c r="G899" s="32">
        <v>43110</v>
      </c>
      <c r="H899" s="32">
        <v>43382</v>
      </c>
      <c r="I899" s="22" t="s">
        <v>3592</v>
      </c>
      <c r="J899" s="34">
        <v>43449</v>
      </c>
      <c r="K899" s="36">
        <v>1998920</v>
      </c>
      <c r="L899" s="36" t="s">
        <v>3557</v>
      </c>
      <c r="M899" s="47" t="s">
        <v>3293</v>
      </c>
      <c r="N899" s="41" t="s">
        <v>2405</v>
      </c>
    </row>
    <row r="900" spans="1:14" s="3" customFormat="1" ht="150.75" customHeight="1" thickBot="1">
      <c r="A900" s="25">
        <v>892</v>
      </c>
      <c r="B900" s="22" t="s">
        <v>17</v>
      </c>
      <c r="C900" s="22" t="s">
        <v>2075</v>
      </c>
      <c r="D900" s="24" t="str">
        <f>+VLOOKUP(C900,'[1]ADICIONES Y PRORROGAS'!$T$5:$T$1155,1,FALSE)</f>
        <v>PS 0279 2018</v>
      </c>
      <c r="E900" s="29" t="s">
        <v>924</v>
      </c>
      <c r="F900" s="40" t="s">
        <v>20</v>
      </c>
      <c r="G900" s="32">
        <v>43110</v>
      </c>
      <c r="H900" s="32">
        <v>43382</v>
      </c>
      <c r="I900" s="22" t="s">
        <v>3592</v>
      </c>
      <c r="J900" s="34">
        <v>43449</v>
      </c>
      <c r="K900" s="36">
        <v>2032800</v>
      </c>
      <c r="L900" s="36" t="s">
        <v>3557</v>
      </c>
      <c r="M900" s="47" t="s">
        <v>3294</v>
      </c>
      <c r="N900" s="41" t="s">
        <v>2405</v>
      </c>
    </row>
    <row r="901" spans="1:14" s="3" customFormat="1" ht="150.75" customHeight="1" thickBot="1">
      <c r="A901" s="25">
        <v>893</v>
      </c>
      <c r="B901" s="22" t="s">
        <v>17</v>
      </c>
      <c r="C901" s="22" t="s">
        <v>2076</v>
      </c>
      <c r="D901" s="24" t="str">
        <f>+VLOOKUP(C901,'[1]ADICIONES Y PRORROGAS'!$T$5:$T$1155,1,FALSE)</f>
        <v>PS 0281 2018</v>
      </c>
      <c r="E901" s="29" t="s">
        <v>925</v>
      </c>
      <c r="F901" s="40" t="s">
        <v>20</v>
      </c>
      <c r="G901" s="32">
        <v>43110</v>
      </c>
      <c r="H901" s="32">
        <v>43382</v>
      </c>
      <c r="I901" s="22" t="s">
        <v>3592</v>
      </c>
      <c r="J901" s="34">
        <v>43449</v>
      </c>
      <c r="K901" s="36">
        <v>1524600</v>
      </c>
      <c r="L901" s="36" t="s">
        <v>3557</v>
      </c>
      <c r="M901" s="47" t="s">
        <v>3295</v>
      </c>
      <c r="N901" s="41" t="s">
        <v>2405</v>
      </c>
    </row>
    <row r="902" spans="1:14" s="3" customFormat="1" ht="150.75" customHeight="1" thickBot="1">
      <c r="A902" s="25">
        <v>894</v>
      </c>
      <c r="B902" s="22" t="s">
        <v>17</v>
      </c>
      <c r="C902" s="22" t="s">
        <v>2077</v>
      </c>
      <c r="D902" s="24" t="str">
        <f>+VLOOKUP(C902,'[1]ADICIONES Y PRORROGAS'!$T$5:$T$1155,1,FALSE)</f>
        <v>PS 0282 2018</v>
      </c>
      <c r="E902" s="29" t="s">
        <v>926</v>
      </c>
      <c r="F902" s="40" t="s">
        <v>21</v>
      </c>
      <c r="G902" s="32">
        <v>43110</v>
      </c>
      <c r="H902" s="32">
        <v>43382</v>
      </c>
      <c r="I902" s="22" t="s">
        <v>3592</v>
      </c>
      <c r="J902" s="34">
        <v>43449</v>
      </c>
      <c r="K902" s="36">
        <v>2808000</v>
      </c>
      <c r="L902" s="36" t="s">
        <v>3557</v>
      </c>
      <c r="M902" s="47" t="s">
        <v>3296</v>
      </c>
      <c r="N902" s="41" t="s">
        <v>2405</v>
      </c>
    </row>
    <row r="903" spans="1:14" s="3" customFormat="1" ht="150.75" customHeight="1" thickBot="1">
      <c r="A903" s="25">
        <v>895</v>
      </c>
      <c r="B903" s="22" t="s">
        <v>17</v>
      </c>
      <c r="C903" s="22" t="s">
        <v>2078</v>
      </c>
      <c r="D903" s="24" t="str">
        <f>+VLOOKUP(C903,'[1]ADICIONES Y PRORROGAS'!$T$5:$T$1155,1,FALSE)</f>
        <v>PS 0284 2018</v>
      </c>
      <c r="E903" s="29" t="s">
        <v>927</v>
      </c>
      <c r="F903" s="40" t="s">
        <v>20</v>
      </c>
      <c r="G903" s="32">
        <v>43110</v>
      </c>
      <c r="H903" s="32">
        <v>43382</v>
      </c>
      <c r="I903" s="22" t="s">
        <v>3592</v>
      </c>
      <c r="J903" s="34">
        <v>43449</v>
      </c>
      <c r="K903" s="36">
        <v>1524600</v>
      </c>
      <c r="L903" s="36" t="s">
        <v>3557</v>
      </c>
      <c r="M903" s="47" t="s">
        <v>3297</v>
      </c>
      <c r="N903" s="41" t="s">
        <v>2405</v>
      </c>
    </row>
    <row r="904" spans="1:14" s="3" customFormat="1" ht="150.75" customHeight="1" thickBot="1">
      <c r="A904" s="25">
        <v>896</v>
      </c>
      <c r="B904" s="22" t="s">
        <v>17</v>
      </c>
      <c r="C904" s="22" t="s">
        <v>2079</v>
      </c>
      <c r="D904" s="24" t="str">
        <f>+VLOOKUP(C904,'[1]ADICIONES Y PRORROGAS'!$T$5:$T$1155,1,FALSE)</f>
        <v>PS 0285 2018</v>
      </c>
      <c r="E904" s="29" t="s">
        <v>928</v>
      </c>
      <c r="F904" s="40" t="s">
        <v>21</v>
      </c>
      <c r="G904" s="32">
        <v>43110</v>
      </c>
      <c r="H904" s="32">
        <v>43382</v>
      </c>
      <c r="I904" s="22" t="s">
        <v>3592</v>
      </c>
      <c r="J904" s="34">
        <v>43449</v>
      </c>
      <c r="K904" s="36">
        <v>4056000</v>
      </c>
      <c r="L904" s="36" t="s">
        <v>3557</v>
      </c>
      <c r="M904" s="47" t="s">
        <v>3298</v>
      </c>
      <c r="N904" s="41" t="s">
        <v>2405</v>
      </c>
    </row>
    <row r="905" spans="1:14" s="3" customFormat="1" ht="150.75" customHeight="1" thickBot="1">
      <c r="A905" s="25">
        <v>897</v>
      </c>
      <c r="B905" s="22" t="s">
        <v>17</v>
      </c>
      <c r="C905" s="22" t="s">
        <v>2080</v>
      </c>
      <c r="D905" s="24" t="str">
        <f>+VLOOKUP(C905,'[1]ADICIONES Y PRORROGAS'!$T$5:$T$1155,1,FALSE)</f>
        <v>PS 0286 2018</v>
      </c>
      <c r="E905" s="29" t="s">
        <v>929</v>
      </c>
      <c r="F905" s="40" t="s">
        <v>20</v>
      </c>
      <c r="G905" s="32">
        <v>43110</v>
      </c>
      <c r="H905" s="32">
        <v>43382</v>
      </c>
      <c r="I905" s="22" t="s">
        <v>3592</v>
      </c>
      <c r="J905" s="34">
        <v>43449</v>
      </c>
      <c r="K905" s="36">
        <v>2083620</v>
      </c>
      <c r="L905" s="36" t="s">
        <v>3557</v>
      </c>
      <c r="M905" s="47" t="s">
        <v>3299</v>
      </c>
      <c r="N905" s="41" t="s">
        <v>2405</v>
      </c>
    </row>
    <row r="906" spans="1:14" s="3" customFormat="1" ht="150.75" customHeight="1" thickBot="1">
      <c r="A906" s="25">
        <v>898</v>
      </c>
      <c r="B906" s="22" t="s">
        <v>17</v>
      </c>
      <c r="C906" s="22" t="s">
        <v>2081</v>
      </c>
      <c r="D906" s="24" t="str">
        <f>+VLOOKUP(C906,'[1]ADICIONES Y PRORROGAS'!$T$5:$T$1155,1,FALSE)</f>
        <v>PS 0287 2018</v>
      </c>
      <c r="E906" s="29" t="s">
        <v>930</v>
      </c>
      <c r="F906" s="40" t="s">
        <v>20</v>
      </c>
      <c r="G906" s="32">
        <v>43110</v>
      </c>
      <c r="H906" s="32">
        <v>43382</v>
      </c>
      <c r="I906" s="22" t="s">
        <v>3592</v>
      </c>
      <c r="J906" s="34">
        <v>43449</v>
      </c>
      <c r="K906" s="36">
        <v>1524600</v>
      </c>
      <c r="L906" s="36" t="s">
        <v>3557</v>
      </c>
      <c r="M906" s="47" t="s">
        <v>3300</v>
      </c>
      <c r="N906" s="41" t="s">
        <v>2405</v>
      </c>
    </row>
    <row r="907" spans="1:14" s="3" customFormat="1" ht="150.75" customHeight="1" thickBot="1">
      <c r="A907" s="25">
        <v>899</v>
      </c>
      <c r="B907" s="22" t="s">
        <v>17</v>
      </c>
      <c r="C907" s="22" t="s">
        <v>2082</v>
      </c>
      <c r="D907" s="24" t="str">
        <f>+VLOOKUP(C907,'[1]ADICIONES Y PRORROGAS'!$T$5:$T$1155,1,FALSE)</f>
        <v>PS 0291 2018</v>
      </c>
      <c r="E907" s="29" t="s">
        <v>931</v>
      </c>
      <c r="F907" s="40" t="s">
        <v>21</v>
      </c>
      <c r="G907" s="32">
        <v>43110</v>
      </c>
      <c r="H907" s="32">
        <v>43382</v>
      </c>
      <c r="I907" s="22" t="s">
        <v>3592</v>
      </c>
      <c r="J907" s="34">
        <v>43449</v>
      </c>
      <c r="K907" s="36">
        <v>3556800</v>
      </c>
      <c r="L907" s="36" t="s">
        <v>3557</v>
      </c>
      <c r="M907" s="47" t="s">
        <v>3301</v>
      </c>
      <c r="N907" s="41" t="s">
        <v>2405</v>
      </c>
    </row>
    <row r="908" spans="1:14" s="3" customFormat="1" ht="150.75" customHeight="1" thickBot="1">
      <c r="A908" s="25">
        <v>900</v>
      </c>
      <c r="B908" s="22" t="s">
        <v>17</v>
      </c>
      <c r="C908" s="22" t="s">
        <v>2083</v>
      </c>
      <c r="D908" s="24" t="str">
        <f>+VLOOKUP(C908,'[1]ADICIONES Y PRORROGAS'!$T$5:$T$1155,1,FALSE)</f>
        <v>PS 0292 2018</v>
      </c>
      <c r="E908" s="29" t="s">
        <v>932</v>
      </c>
      <c r="F908" s="40" t="s">
        <v>20</v>
      </c>
      <c r="G908" s="32">
        <v>43110</v>
      </c>
      <c r="H908" s="32">
        <v>43382</v>
      </c>
      <c r="I908" s="22" t="s">
        <v>3592</v>
      </c>
      <c r="J908" s="34">
        <v>43449</v>
      </c>
      <c r="K908" s="36">
        <v>2286900</v>
      </c>
      <c r="L908" s="36" t="s">
        <v>3557</v>
      </c>
      <c r="M908" s="47" t="s">
        <v>3302</v>
      </c>
      <c r="N908" s="41" t="s">
        <v>2405</v>
      </c>
    </row>
    <row r="909" spans="1:14" s="3" customFormat="1" ht="150.75" customHeight="1" thickBot="1">
      <c r="A909" s="25">
        <v>901</v>
      </c>
      <c r="B909" s="22" t="s">
        <v>17</v>
      </c>
      <c r="C909" s="22" t="s">
        <v>2084</v>
      </c>
      <c r="D909" s="24" t="str">
        <f>+VLOOKUP(C909,'[1]ADICIONES Y PRORROGAS'!$T$5:$T$1155,1,FALSE)</f>
        <v>PS 0293 2018</v>
      </c>
      <c r="E909" s="29" t="s">
        <v>933</v>
      </c>
      <c r="F909" s="40" t="s">
        <v>21</v>
      </c>
      <c r="G909" s="32">
        <v>43110</v>
      </c>
      <c r="H909" s="32">
        <v>43382</v>
      </c>
      <c r="I909" s="22" t="s">
        <v>3592</v>
      </c>
      <c r="J909" s="34">
        <v>43449</v>
      </c>
      <c r="K909" s="36">
        <v>2808000</v>
      </c>
      <c r="L909" s="36" t="s">
        <v>3557</v>
      </c>
      <c r="M909" s="47" t="s">
        <v>3303</v>
      </c>
      <c r="N909" s="41" t="s">
        <v>2405</v>
      </c>
    </row>
    <row r="910" spans="1:14" s="3" customFormat="1" ht="150.75" customHeight="1" thickBot="1">
      <c r="A910" s="25">
        <v>902</v>
      </c>
      <c r="B910" s="22" t="s">
        <v>17</v>
      </c>
      <c r="C910" s="22" t="s">
        <v>2085</v>
      </c>
      <c r="D910" s="24" t="str">
        <f>+VLOOKUP(C910,'[1]ADICIONES Y PRORROGAS'!$T$5:$T$1155,1,FALSE)</f>
        <v>PS 0294 2018</v>
      </c>
      <c r="E910" s="29" t="s">
        <v>934</v>
      </c>
      <c r="F910" s="40" t="s">
        <v>20</v>
      </c>
      <c r="G910" s="32">
        <v>43110</v>
      </c>
      <c r="H910" s="32">
        <v>43382</v>
      </c>
      <c r="I910" s="22" t="s">
        <v>3592</v>
      </c>
      <c r="J910" s="34">
        <v>43449</v>
      </c>
      <c r="K910" s="36">
        <v>2286900</v>
      </c>
      <c r="L910" s="36" t="s">
        <v>3557</v>
      </c>
      <c r="M910" s="47" t="s">
        <v>3304</v>
      </c>
      <c r="N910" s="41" t="s">
        <v>2405</v>
      </c>
    </row>
    <row r="911" spans="1:14" s="3" customFormat="1" ht="150.75" customHeight="1" thickBot="1">
      <c r="A911" s="25">
        <v>903</v>
      </c>
      <c r="B911" s="22" t="s">
        <v>17</v>
      </c>
      <c r="C911" s="22" t="s">
        <v>2086</v>
      </c>
      <c r="D911" s="24" t="str">
        <f>+VLOOKUP(C911,'[1]ADICIONES Y PRORROGAS'!$T$5:$T$1155,1,FALSE)</f>
        <v>PS 0296 2018</v>
      </c>
      <c r="E911" s="29" t="s">
        <v>935</v>
      </c>
      <c r="F911" s="40" t="s">
        <v>21</v>
      </c>
      <c r="G911" s="32">
        <v>43110</v>
      </c>
      <c r="H911" s="32">
        <v>43382</v>
      </c>
      <c r="I911" s="22" t="s">
        <v>3592</v>
      </c>
      <c r="J911" s="34">
        <v>43449</v>
      </c>
      <c r="K911" s="36">
        <v>2808000</v>
      </c>
      <c r="L911" s="36" t="s">
        <v>3557</v>
      </c>
      <c r="M911" s="47" t="s">
        <v>3305</v>
      </c>
      <c r="N911" s="41" t="s">
        <v>2405</v>
      </c>
    </row>
    <row r="912" spans="1:14" s="3" customFormat="1" ht="150.75" customHeight="1" thickBot="1">
      <c r="A912" s="25">
        <v>904</v>
      </c>
      <c r="B912" s="22" t="s">
        <v>17</v>
      </c>
      <c r="C912" s="22" t="s">
        <v>2087</v>
      </c>
      <c r="D912" s="24" t="str">
        <f>+VLOOKUP(C912,'[1]ADICIONES Y PRORROGAS'!$T$5:$T$1155,1,FALSE)</f>
        <v>PS 0298 2018</v>
      </c>
      <c r="E912" s="29" t="s">
        <v>936</v>
      </c>
      <c r="F912" s="40" t="s">
        <v>21</v>
      </c>
      <c r="G912" s="32">
        <v>43110</v>
      </c>
      <c r="H912" s="32">
        <v>43382</v>
      </c>
      <c r="I912" s="22" t="s">
        <v>3592</v>
      </c>
      <c r="J912" s="34">
        <v>43449</v>
      </c>
      <c r="K912" s="36">
        <v>4118400</v>
      </c>
      <c r="L912" s="36" t="s">
        <v>3557</v>
      </c>
      <c r="M912" s="47" t="s">
        <v>3306</v>
      </c>
      <c r="N912" s="41" t="s">
        <v>2405</v>
      </c>
    </row>
    <row r="913" spans="1:14" s="3" customFormat="1" ht="150.75" customHeight="1" thickBot="1">
      <c r="A913" s="25">
        <v>905</v>
      </c>
      <c r="B913" s="22" t="s">
        <v>17</v>
      </c>
      <c r="C913" s="22" t="s">
        <v>2088</v>
      </c>
      <c r="D913" s="24" t="str">
        <f>+VLOOKUP(C913,'[1]ADICIONES Y PRORROGAS'!$T$5:$T$1155,1,FALSE)</f>
        <v>PS 0299 2018</v>
      </c>
      <c r="E913" s="29" t="s">
        <v>937</v>
      </c>
      <c r="F913" s="40" t="s">
        <v>20</v>
      </c>
      <c r="G913" s="32">
        <v>43110</v>
      </c>
      <c r="H913" s="32">
        <v>43382</v>
      </c>
      <c r="I913" s="22" t="s">
        <v>3592</v>
      </c>
      <c r="J913" s="34">
        <v>43449</v>
      </c>
      <c r="K913" s="36">
        <v>1524600</v>
      </c>
      <c r="L913" s="36" t="s">
        <v>3557</v>
      </c>
      <c r="M913" s="47" t="s">
        <v>3307</v>
      </c>
      <c r="N913" s="41" t="s">
        <v>2405</v>
      </c>
    </row>
    <row r="914" spans="1:14" s="3" customFormat="1" ht="150.75" customHeight="1" thickBot="1">
      <c r="A914" s="25">
        <v>906</v>
      </c>
      <c r="B914" s="22" t="s">
        <v>17</v>
      </c>
      <c r="C914" s="22" t="s">
        <v>2089</v>
      </c>
      <c r="D914" s="24" t="str">
        <f>+VLOOKUP(C914,'[1]ADICIONES Y PRORROGAS'!$T$5:$T$1155,1,FALSE)</f>
        <v>PS 0301 2018</v>
      </c>
      <c r="E914" s="29" t="s">
        <v>938</v>
      </c>
      <c r="F914" s="40" t="s">
        <v>21</v>
      </c>
      <c r="G914" s="32">
        <v>43110</v>
      </c>
      <c r="H914" s="32">
        <v>43382</v>
      </c>
      <c r="I914" s="22" t="s">
        <v>3592</v>
      </c>
      <c r="J914" s="34">
        <v>43449</v>
      </c>
      <c r="K914" s="36">
        <v>2808000</v>
      </c>
      <c r="L914" s="36" t="s">
        <v>3557</v>
      </c>
      <c r="M914" s="47" t="s">
        <v>3308</v>
      </c>
      <c r="N914" s="41" t="s">
        <v>2405</v>
      </c>
    </row>
    <row r="915" spans="1:14" s="3" customFormat="1" ht="150.75" customHeight="1" thickBot="1">
      <c r="A915" s="25">
        <v>907</v>
      </c>
      <c r="B915" s="22" t="s">
        <v>17</v>
      </c>
      <c r="C915" s="22" t="s">
        <v>2090</v>
      </c>
      <c r="D915" s="24" t="str">
        <f>+VLOOKUP(C915,'[1]ADICIONES Y PRORROGAS'!$T$5:$T$1155,1,FALSE)</f>
        <v>PS 0302 2018</v>
      </c>
      <c r="E915" s="29" t="s">
        <v>939</v>
      </c>
      <c r="F915" s="40" t="s">
        <v>20</v>
      </c>
      <c r="G915" s="32">
        <v>43110</v>
      </c>
      <c r="H915" s="32">
        <v>43382</v>
      </c>
      <c r="I915" s="22" t="s">
        <v>3592</v>
      </c>
      <c r="J915" s="34">
        <v>43449</v>
      </c>
      <c r="K915" s="36">
        <v>1931160</v>
      </c>
      <c r="L915" s="36" t="s">
        <v>3557</v>
      </c>
      <c r="M915" s="47" t="s">
        <v>3309</v>
      </c>
      <c r="N915" s="41" t="s">
        <v>2405</v>
      </c>
    </row>
    <row r="916" spans="1:14" s="3" customFormat="1" ht="150.75" customHeight="1" thickBot="1">
      <c r="A916" s="25">
        <v>908</v>
      </c>
      <c r="B916" s="22" t="s">
        <v>17</v>
      </c>
      <c r="C916" s="22" t="s">
        <v>2091</v>
      </c>
      <c r="D916" s="24" t="str">
        <f>+VLOOKUP(C916,'[1]ADICIONES Y PRORROGAS'!$T$5:$T$1155,1,FALSE)</f>
        <v>PS 0303 2018</v>
      </c>
      <c r="E916" s="29" t="s">
        <v>940</v>
      </c>
      <c r="F916" s="40" t="s">
        <v>20</v>
      </c>
      <c r="G916" s="32">
        <v>43110</v>
      </c>
      <c r="H916" s="32">
        <v>43382</v>
      </c>
      <c r="I916" s="22" t="s">
        <v>3592</v>
      </c>
      <c r="J916" s="34">
        <v>43449</v>
      </c>
      <c r="K916" s="36">
        <v>2134440</v>
      </c>
      <c r="L916" s="36" t="s">
        <v>3557</v>
      </c>
      <c r="M916" s="47" t="s">
        <v>3310</v>
      </c>
      <c r="N916" s="41" t="s">
        <v>2405</v>
      </c>
    </row>
    <row r="917" spans="1:14" s="3" customFormat="1" ht="150.75" customHeight="1" thickBot="1">
      <c r="A917" s="25">
        <v>909</v>
      </c>
      <c r="B917" s="22" t="s">
        <v>17</v>
      </c>
      <c r="C917" s="22" t="s">
        <v>2092</v>
      </c>
      <c r="D917" s="24" t="str">
        <f>+VLOOKUP(C917,'[1]ADICIONES Y PRORROGAS'!$T$5:$T$1155,1,FALSE)</f>
        <v>PS 0307 2018</v>
      </c>
      <c r="E917" s="29" t="s">
        <v>941</v>
      </c>
      <c r="F917" s="40" t="s">
        <v>20</v>
      </c>
      <c r="G917" s="32">
        <v>43110</v>
      </c>
      <c r="H917" s="32">
        <v>43382</v>
      </c>
      <c r="I917" s="22" t="s">
        <v>3592</v>
      </c>
      <c r="J917" s="34">
        <v>43449</v>
      </c>
      <c r="K917" s="36">
        <v>2286900</v>
      </c>
      <c r="L917" s="36" t="s">
        <v>3557</v>
      </c>
      <c r="M917" s="47" t="s">
        <v>3311</v>
      </c>
      <c r="N917" s="41" t="s">
        <v>2405</v>
      </c>
    </row>
    <row r="918" spans="1:14" s="3" customFormat="1" ht="150.75" customHeight="1" thickBot="1">
      <c r="A918" s="25">
        <v>910</v>
      </c>
      <c r="B918" s="22" t="s">
        <v>17</v>
      </c>
      <c r="C918" s="22" t="s">
        <v>2093</v>
      </c>
      <c r="D918" s="24" t="str">
        <f>+VLOOKUP(C918,'[1]ADICIONES Y PRORROGAS'!$T$5:$T$1155,1,FALSE)</f>
        <v>PS 0309 2018</v>
      </c>
      <c r="E918" s="29" t="s">
        <v>942</v>
      </c>
      <c r="F918" s="40" t="s">
        <v>27</v>
      </c>
      <c r="G918" s="32">
        <v>43110</v>
      </c>
      <c r="H918" s="32">
        <v>43382</v>
      </c>
      <c r="I918" s="22" t="s">
        <v>3592</v>
      </c>
      <c r="J918" s="34">
        <v>43449</v>
      </c>
      <c r="K918" s="36">
        <v>1348200</v>
      </c>
      <c r="L918" s="36" t="s">
        <v>3557</v>
      </c>
      <c r="M918" s="47" t="s">
        <v>3312</v>
      </c>
      <c r="N918" s="41" t="s">
        <v>2405</v>
      </c>
    </row>
    <row r="919" spans="1:14" s="3" customFormat="1" ht="150.75" customHeight="1" thickBot="1">
      <c r="A919" s="25">
        <v>911</v>
      </c>
      <c r="B919" s="22" t="s">
        <v>17</v>
      </c>
      <c r="C919" s="22" t="s">
        <v>2094</v>
      </c>
      <c r="D919" s="24" t="str">
        <f>+VLOOKUP(C919,'[1]ADICIONES Y PRORROGAS'!$T$5:$T$1155,1,FALSE)</f>
        <v>PS 0310 2018</v>
      </c>
      <c r="E919" s="29" t="s">
        <v>943</v>
      </c>
      <c r="F919" s="40" t="s">
        <v>21</v>
      </c>
      <c r="G919" s="32">
        <v>43110</v>
      </c>
      <c r="H919" s="32">
        <v>43382</v>
      </c>
      <c r="I919" s="22" t="s">
        <v>3592</v>
      </c>
      <c r="J919" s="34">
        <v>43449</v>
      </c>
      <c r="K919" s="36">
        <v>2808000</v>
      </c>
      <c r="L919" s="36" t="s">
        <v>3557</v>
      </c>
      <c r="M919" s="47" t="s">
        <v>3313</v>
      </c>
      <c r="N919" s="41" t="s">
        <v>2405</v>
      </c>
    </row>
    <row r="920" spans="1:14" s="3" customFormat="1" ht="150.75" customHeight="1" thickBot="1">
      <c r="A920" s="25">
        <v>912</v>
      </c>
      <c r="B920" s="22" t="s">
        <v>17</v>
      </c>
      <c r="C920" s="22" t="s">
        <v>2095</v>
      </c>
      <c r="D920" s="24" t="str">
        <f>+VLOOKUP(C920,'[1]ADICIONES Y PRORROGAS'!$T$5:$T$1155,1,FALSE)</f>
        <v>PS 0311 2018</v>
      </c>
      <c r="E920" s="29" t="s">
        <v>944</v>
      </c>
      <c r="F920" s="40" t="s">
        <v>20</v>
      </c>
      <c r="G920" s="32">
        <v>43110</v>
      </c>
      <c r="H920" s="32">
        <v>43382</v>
      </c>
      <c r="I920" s="22" t="s">
        <v>3592</v>
      </c>
      <c r="J920" s="34">
        <v>43449</v>
      </c>
      <c r="K920" s="36">
        <v>2083620</v>
      </c>
      <c r="L920" s="36" t="s">
        <v>3557</v>
      </c>
      <c r="M920" s="47" t="s">
        <v>3314</v>
      </c>
      <c r="N920" s="41" t="s">
        <v>2405</v>
      </c>
    </row>
    <row r="921" spans="1:14" s="3" customFormat="1" ht="150.75" customHeight="1" thickBot="1">
      <c r="A921" s="25">
        <v>913</v>
      </c>
      <c r="B921" s="22" t="s">
        <v>17</v>
      </c>
      <c r="C921" s="22" t="s">
        <v>2096</v>
      </c>
      <c r="D921" s="24" t="str">
        <f>+VLOOKUP(C921,'[1]ADICIONES Y PRORROGAS'!$T$5:$T$1155,1,FALSE)</f>
        <v>PS 0312 2018</v>
      </c>
      <c r="E921" s="29" t="s">
        <v>945</v>
      </c>
      <c r="F921" s="40" t="s">
        <v>20</v>
      </c>
      <c r="G921" s="32">
        <v>43110</v>
      </c>
      <c r="H921" s="32">
        <v>43382</v>
      </c>
      <c r="I921" s="22" t="s">
        <v>3592</v>
      </c>
      <c r="J921" s="34">
        <v>43449</v>
      </c>
      <c r="K921" s="36">
        <v>2286900</v>
      </c>
      <c r="L921" s="36" t="s">
        <v>3557</v>
      </c>
      <c r="M921" s="47" t="s">
        <v>3315</v>
      </c>
      <c r="N921" s="41" t="s">
        <v>2405</v>
      </c>
    </row>
    <row r="922" spans="1:14" s="3" customFormat="1" ht="150.75" customHeight="1" thickBot="1">
      <c r="A922" s="25">
        <v>914</v>
      </c>
      <c r="B922" s="22" t="s">
        <v>17</v>
      </c>
      <c r="C922" s="22" t="s">
        <v>2097</v>
      </c>
      <c r="D922" s="24" t="str">
        <f>+VLOOKUP(C922,'[1]ADICIONES Y PRORROGAS'!$T$5:$T$1155,1,FALSE)</f>
        <v>PS 0314 2018</v>
      </c>
      <c r="E922" s="29" t="s">
        <v>946</v>
      </c>
      <c r="F922" s="40" t="s">
        <v>21</v>
      </c>
      <c r="G922" s="32">
        <v>43110</v>
      </c>
      <c r="H922" s="32">
        <v>43382</v>
      </c>
      <c r="I922" s="22" t="s">
        <v>3592</v>
      </c>
      <c r="J922" s="34">
        <v>43449</v>
      </c>
      <c r="K922" s="36">
        <v>3744000</v>
      </c>
      <c r="L922" s="36" t="s">
        <v>3557</v>
      </c>
      <c r="M922" s="47" t="s">
        <v>3316</v>
      </c>
      <c r="N922" s="41" t="s">
        <v>2405</v>
      </c>
    </row>
    <row r="923" spans="1:14" s="3" customFormat="1" ht="150.75" customHeight="1" thickBot="1">
      <c r="A923" s="25">
        <v>915</v>
      </c>
      <c r="B923" s="22" t="s">
        <v>17</v>
      </c>
      <c r="C923" s="22" t="s">
        <v>2098</v>
      </c>
      <c r="D923" s="24" t="str">
        <f>+VLOOKUP(C923,'[1]ADICIONES Y PRORROGAS'!$T$5:$T$1155,1,FALSE)</f>
        <v>PS 0316 2018</v>
      </c>
      <c r="E923" s="29" t="s">
        <v>947</v>
      </c>
      <c r="F923" s="40" t="s">
        <v>27</v>
      </c>
      <c r="G923" s="32">
        <v>43110</v>
      </c>
      <c r="H923" s="32">
        <v>43382</v>
      </c>
      <c r="I923" s="22" t="s">
        <v>3592</v>
      </c>
      <c r="J923" s="34">
        <v>43449</v>
      </c>
      <c r="K923" s="36">
        <v>988680</v>
      </c>
      <c r="L923" s="36" t="s">
        <v>3557</v>
      </c>
      <c r="M923" s="47" t="s">
        <v>3317</v>
      </c>
      <c r="N923" s="41" t="s">
        <v>2405</v>
      </c>
    </row>
    <row r="924" spans="1:14" s="3" customFormat="1" ht="150.75" customHeight="1" thickBot="1">
      <c r="A924" s="25">
        <v>916</v>
      </c>
      <c r="B924" s="22" t="s">
        <v>17</v>
      </c>
      <c r="C924" s="22" t="s">
        <v>2099</v>
      </c>
      <c r="D924" s="24" t="str">
        <f>+VLOOKUP(C924,'[1]ADICIONES Y PRORROGAS'!$T$5:$T$1155,1,FALSE)</f>
        <v>PS 0317 2018</v>
      </c>
      <c r="E924" s="29" t="s">
        <v>948</v>
      </c>
      <c r="F924" s="40" t="s">
        <v>27</v>
      </c>
      <c r="G924" s="32">
        <v>43110</v>
      </c>
      <c r="H924" s="32">
        <v>43382</v>
      </c>
      <c r="I924" s="22" t="s">
        <v>3592</v>
      </c>
      <c r="J924" s="34">
        <v>43449</v>
      </c>
      <c r="K924" s="36">
        <v>1752660</v>
      </c>
      <c r="L924" s="36" t="s">
        <v>3557</v>
      </c>
      <c r="M924" s="47" t="s">
        <v>3318</v>
      </c>
      <c r="N924" s="41" t="s">
        <v>2405</v>
      </c>
    </row>
    <row r="925" spans="1:14" s="3" customFormat="1" ht="150.75" customHeight="1" thickBot="1">
      <c r="A925" s="25">
        <v>917</v>
      </c>
      <c r="B925" s="22" t="s">
        <v>17</v>
      </c>
      <c r="C925" s="22" t="s">
        <v>2100</v>
      </c>
      <c r="D925" s="24" t="str">
        <f>+VLOOKUP(C925,'[1]ADICIONES Y PRORROGAS'!$T$5:$T$1155,1,FALSE)</f>
        <v>PS 0318 2018</v>
      </c>
      <c r="E925" s="29" t="s">
        <v>949</v>
      </c>
      <c r="F925" s="40" t="s">
        <v>21</v>
      </c>
      <c r="G925" s="32">
        <v>43110</v>
      </c>
      <c r="H925" s="32">
        <v>43382</v>
      </c>
      <c r="I925" s="22" t="s">
        <v>3592</v>
      </c>
      <c r="J925" s="34">
        <v>43449</v>
      </c>
      <c r="K925" s="36">
        <v>2808000</v>
      </c>
      <c r="L925" s="36" t="s">
        <v>3557</v>
      </c>
      <c r="M925" s="47" t="s">
        <v>3319</v>
      </c>
      <c r="N925" s="41" t="s">
        <v>2405</v>
      </c>
    </row>
    <row r="926" spans="1:14" s="3" customFormat="1" ht="150.75" customHeight="1" thickBot="1">
      <c r="A926" s="25">
        <v>918</v>
      </c>
      <c r="B926" s="22" t="s">
        <v>17</v>
      </c>
      <c r="C926" s="22" t="s">
        <v>2101</v>
      </c>
      <c r="D926" s="24" t="str">
        <f>+VLOOKUP(C926,'[1]ADICIONES Y PRORROGAS'!$T$5:$T$1155,1,FALSE)</f>
        <v>PS 0319 2018</v>
      </c>
      <c r="E926" s="29" t="s">
        <v>950</v>
      </c>
      <c r="F926" s="40" t="s">
        <v>27</v>
      </c>
      <c r="G926" s="32">
        <v>43110</v>
      </c>
      <c r="H926" s="32">
        <v>43382</v>
      </c>
      <c r="I926" s="22" t="s">
        <v>3592</v>
      </c>
      <c r="J926" s="34">
        <v>43449</v>
      </c>
      <c r="K926" s="36">
        <v>1662780</v>
      </c>
      <c r="L926" s="36" t="s">
        <v>3557</v>
      </c>
      <c r="M926" s="47" t="s">
        <v>3320</v>
      </c>
      <c r="N926" s="41" t="s">
        <v>2405</v>
      </c>
    </row>
    <row r="927" spans="1:14" s="3" customFormat="1" ht="150.75" customHeight="1" thickBot="1">
      <c r="A927" s="25">
        <v>919</v>
      </c>
      <c r="B927" s="22" t="s">
        <v>17</v>
      </c>
      <c r="C927" s="22" t="s">
        <v>2102</v>
      </c>
      <c r="D927" s="24" t="str">
        <f>+VLOOKUP(C927,'[1]ADICIONES Y PRORROGAS'!$T$5:$T$1155,1,FALSE)</f>
        <v>PS 0320 2018</v>
      </c>
      <c r="E927" s="29" t="s">
        <v>951</v>
      </c>
      <c r="F927" s="40" t="s">
        <v>21</v>
      </c>
      <c r="G927" s="32">
        <v>43110</v>
      </c>
      <c r="H927" s="32">
        <v>43382</v>
      </c>
      <c r="I927" s="22" t="s">
        <v>3592</v>
      </c>
      <c r="J927" s="34">
        <v>43449</v>
      </c>
      <c r="K927" s="36">
        <v>2808000</v>
      </c>
      <c r="L927" s="36" t="s">
        <v>3557</v>
      </c>
      <c r="M927" s="47" t="s">
        <v>3321</v>
      </c>
      <c r="N927" s="41" t="s">
        <v>2405</v>
      </c>
    </row>
    <row r="928" spans="1:14" s="3" customFormat="1" ht="150.75" customHeight="1" thickBot="1">
      <c r="A928" s="25">
        <v>920</v>
      </c>
      <c r="B928" s="22" t="s">
        <v>17</v>
      </c>
      <c r="C928" s="22" t="s">
        <v>2103</v>
      </c>
      <c r="D928" s="24" t="str">
        <f>+VLOOKUP(C928,'[1]ADICIONES Y PRORROGAS'!$T$5:$T$1155,1,FALSE)</f>
        <v>PS 0321 2018</v>
      </c>
      <c r="E928" s="29" t="s">
        <v>952</v>
      </c>
      <c r="F928" s="40" t="s">
        <v>20</v>
      </c>
      <c r="G928" s="32">
        <v>43110</v>
      </c>
      <c r="H928" s="32">
        <v>43382</v>
      </c>
      <c r="I928" s="22" t="s">
        <v>3592</v>
      </c>
      <c r="J928" s="34">
        <v>43449</v>
      </c>
      <c r="K928" s="36">
        <v>1524600</v>
      </c>
      <c r="L928" s="36" t="s">
        <v>3557</v>
      </c>
      <c r="M928" s="47" t="s">
        <v>3322</v>
      </c>
      <c r="N928" s="41" t="s">
        <v>2405</v>
      </c>
    </row>
    <row r="929" spans="1:14" s="3" customFormat="1" ht="150.75" customHeight="1" thickBot="1">
      <c r="A929" s="25">
        <v>921</v>
      </c>
      <c r="B929" s="22" t="s">
        <v>17</v>
      </c>
      <c r="C929" s="22" t="s">
        <v>2104</v>
      </c>
      <c r="D929" s="24" t="str">
        <f>+VLOOKUP(C929,'[1]ADICIONES Y PRORROGAS'!$T$5:$T$1155,1,FALSE)</f>
        <v>PS 0323 2018</v>
      </c>
      <c r="E929" s="29" t="s">
        <v>953</v>
      </c>
      <c r="F929" s="40" t="s">
        <v>20</v>
      </c>
      <c r="G929" s="32">
        <v>43110</v>
      </c>
      <c r="H929" s="32">
        <v>43382</v>
      </c>
      <c r="I929" s="22" t="s">
        <v>3592</v>
      </c>
      <c r="J929" s="34">
        <v>43449</v>
      </c>
      <c r="K929" s="36">
        <v>1524600</v>
      </c>
      <c r="L929" s="36" t="s">
        <v>3557</v>
      </c>
      <c r="M929" s="47" t="s">
        <v>3323</v>
      </c>
      <c r="N929" s="41" t="s">
        <v>2405</v>
      </c>
    </row>
    <row r="930" spans="1:14" s="3" customFormat="1" ht="150.75" customHeight="1" thickBot="1">
      <c r="A930" s="25">
        <v>922</v>
      </c>
      <c r="B930" s="22" t="s">
        <v>17</v>
      </c>
      <c r="C930" s="22" t="s">
        <v>2105</v>
      </c>
      <c r="D930" s="24" t="str">
        <f>+VLOOKUP(C930,'[1]ADICIONES Y PRORROGAS'!$T$5:$T$1155,1,FALSE)</f>
        <v>PS 0328 2018</v>
      </c>
      <c r="E930" s="29" t="s">
        <v>954</v>
      </c>
      <c r="F930" s="40" t="s">
        <v>20</v>
      </c>
      <c r="G930" s="32">
        <v>43110</v>
      </c>
      <c r="H930" s="32">
        <v>43382</v>
      </c>
      <c r="I930" s="22" t="s">
        <v>3592</v>
      </c>
      <c r="J930" s="34">
        <v>43449</v>
      </c>
      <c r="K930" s="36">
        <v>1524600</v>
      </c>
      <c r="L930" s="36" t="s">
        <v>3557</v>
      </c>
      <c r="M930" s="47" t="s">
        <v>3324</v>
      </c>
      <c r="N930" s="41" t="s">
        <v>2405</v>
      </c>
    </row>
    <row r="931" spans="1:14" s="3" customFormat="1" ht="150.75" customHeight="1" thickBot="1">
      <c r="A931" s="25">
        <v>923</v>
      </c>
      <c r="B931" s="22" t="s">
        <v>17</v>
      </c>
      <c r="C931" s="22" t="s">
        <v>2106</v>
      </c>
      <c r="D931" s="24" t="str">
        <f>+VLOOKUP(C931,'[1]ADICIONES Y PRORROGAS'!$T$5:$T$1155,1,FALSE)</f>
        <v>PS 3037 2018</v>
      </c>
      <c r="E931" s="29" t="s">
        <v>955</v>
      </c>
      <c r="F931" s="40" t="s">
        <v>21</v>
      </c>
      <c r="G931" s="32">
        <v>43173</v>
      </c>
      <c r="H931" s="32">
        <v>43382</v>
      </c>
      <c r="I931" s="22" t="s">
        <v>3592</v>
      </c>
      <c r="J931" s="34">
        <v>43449</v>
      </c>
      <c r="K931" s="36">
        <v>2808000</v>
      </c>
      <c r="L931" s="36" t="s">
        <v>3557</v>
      </c>
      <c r="M931" s="47" t="s">
        <v>3325</v>
      </c>
      <c r="N931" s="41" t="s">
        <v>2405</v>
      </c>
    </row>
    <row r="932" spans="1:14" s="3" customFormat="1" ht="150.75" customHeight="1" thickBot="1">
      <c r="A932" s="25">
        <v>924</v>
      </c>
      <c r="B932" s="22" t="s">
        <v>17</v>
      </c>
      <c r="C932" s="22" t="s">
        <v>2107</v>
      </c>
      <c r="D932" s="24" t="str">
        <f>+VLOOKUP(C932,'[1]ADICIONES Y PRORROGAS'!$T$5:$T$1155,1,FALSE)</f>
        <v>PS 3045 2018</v>
      </c>
      <c r="E932" s="29" t="s">
        <v>956</v>
      </c>
      <c r="F932" s="40" t="s">
        <v>20</v>
      </c>
      <c r="G932" s="32">
        <v>43174</v>
      </c>
      <c r="H932" s="32">
        <v>43382</v>
      </c>
      <c r="I932" s="22" t="s">
        <v>3592</v>
      </c>
      <c r="J932" s="34">
        <v>43449</v>
      </c>
      <c r="K932" s="36">
        <v>1981980</v>
      </c>
      <c r="L932" s="36" t="s">
        <v>3557</v>
      </c>
      <c r="M932" s="47" t="s">
        <v>3326</v>
      </c>
      <c r="N932" s="41" t="s">
        <v>2405</v>
      </c>
    </row>
    <row r="933" spans="1:14" s="3" customFormat="1" ht="150.75" customHeight="1" thickBot="1">
      <c r="A933" s="25">
        <v>925</v>
      </c>
      <c r="B933" s="22" t="s">
        <v>17</v>
      </c>
      <c r="C933" s="22" t="s">
        <v>2108</v>
      </c>
      <c r="D933" s="24" t="str">
        <f>+VLOOKUP(C933,'[1]ADICIONES Y PRORROGAS'!$T$5:$T$1155,1,FALSE)</f>
        <v>PS 3046 2018</v>
      </c>
      <c r="E933" s="29" t="s">
        <v>957</v>
      </c>
      <c r="F933" s="40" t="s">
        <v>20</v>
      </c>
      <c r="G933" s="32">
        <v>43174</v>
      </c>
      <c r="H933" s="32">
        <v>43382</v>
      </c>
      <c r="I933" s="22" t="s">
        <v>3592</v>
      </c>
      <c r="J933" s="34">
        <v>43449</v>
      </c>
      <c r="K933" s="36">
        <v>1524600</v>
      </c>
      <c r="L933" s="36" t="s">
        <v>3557</v>
      </c>
      <c r="M933" s="47" t="s">
        <v>3327</v>
      </c>
      <c r="N933" s="41" t="s">
        <v>2405</v>
      </c>
    </row>
    <row r="934" spans="1:14" s="3" customFormat="1" ht="150.75" customHeight="1" thickBot="1">
      <c r="A934" s="25">
        <v>926</v>
      </c>
      <c r="B934" s="22" t="s">
        <v>17</v>
      </c>
      <c r="C934" s="22" t="s">
        <v>2109</v>
      </c>
      <c r="D934" s="24" t="str">
        <f>+VLOOKUP(C934,'[1]ADICIONES Y PRORROGAS'!$T$5:$T$1155,1,FALSE)</f>
        <v>PS 3062 2018</v>
      </c>
      <c r="E934" s="29" t="s">
        <v>958</v>
      </c>
      <c r="F934" s="40" t="s">
        <v>20</v>
      </c>
      <c r="G934" s="32">
        <v>43175</v>
      </c>
      <c r="H934" s="32">
        <v>43382</v>
      </c>
      <c r="I934" s="22" t="s">
        <v>3592</v>
      </c>
      <c r="J934" s="34">
        <v>43449</v>
      </c>
      <c r="K934" s="36">
        <v>1524600</v>
      </c>
      <c r="L934" s="36" t="s">
        <v>3557</v>
      </c>
      <c r="M934" s="47" t="s">
        <v>3328</v>
      </c>
      <c r="N934" s="41" t="s">
        <v>2405</v>
      </c>
    </row>
    <row r="935" spans="1:14" s="3" customFormat="1" ht="150.75" customHeight="1" thickBot="1">
      <c r="A935" s="25">
        <v>927</v>
      </c>
      <c r="B935" s="22" t="s">
        <v>17</v>
      </c>
      <c r="C935" s="22" t="s">
        <v>2110</v>
      </c>
      <c r="D935" s="24" t="str">
        <f>+VLOOKUP(C935,'[1]ADICIONES Y PRORROGAS'!$T$5:$T$1155,1,FALSE)</f>
        <v>PS 3065 2018</v>
      </c>
      <c r="E935" s="29" t="s">
        <v>959</v>
      </c>
      <c r="F935" s="40" t="s">
        <v>2355</v>
      </c>
      <c r="G935" s="32">
        <v>43179</v>
      </c>
      <c r="H935" s="32">
        <v>43382</v>
      </c>
      <c r="I935" s="22" t="s">
        <v>3592</v>
      </c>
      <c r="J935" s="34">
        <v>43449</v>
      </c>
      <c r="K935" s="36">
        <v>2286900</v>
      </c>
      <c r="L935" s="36" t="s">
        <v>3557</v>
      </c>
      <c r="M935" s="47" t="s">
        <v>3329</v>
      </c>
      <c r="N935" s="41" t="s">
        <v>2405</v>
      </c>
    </row>
    <row r="936" spans="1:14" s="3" customFormat="1" ht="150.75" customHeight="1" thickBot="1">
      <c r="A936" s="25">
        <v>928</v>
      </c>
      <c r="B936" s="22" t="s">
        <v>17</v>
      </c>
      <c r="C936" s="22" t="s">
        <v>2111</v>
      </c>
      <c r="D936" s="24" t="str">
        <f>+VLOOKUP(C936,'[1]ADICIONES Y PRORROGAS'!$T$5:$T$1155,1,FALSE)</f>
        <v>PS 3149 2018</v>
      </c>
      <c r="E936" s="29" t="s">
        <v>960</v>
      </c>
      <c r="F936" s="40" t="s">
        <v>20</v>
      </c>
      <c r="G936" s="32">
        <v>43194</v>
      </c>
      <c r="H936" s="32">
        <v>43382</v>
      </c>
      <c r="I936" s="22" t="s">
        <v>3592</v>
      </c>
      <c r="J936" s="34">
        <v>43449</v>
      </c>
      <c r="K936" s="36">
        <v>2236080</v>
      </c>
      <c r="L936" s="36" t="s">
        <v>3557</v>
      </c>
      <c r="M936" s="47" t="s">
        <v>3330</v>
      </c>
      <c r="N936" s="41" t="s">
        <v>2405</v>
      </c>
    </row>
    <row r="937" spans="1:14" s="3" customFormat="1" ht="150.75" customHeight="1" thickBot="1">
      <c r="A937" s="25">
        <v>929</v>
      </c>
      <c r="B937" s="22" t="s">
        <v>17</v>
      </c>
      <c r="C937" s="22" t="s">
        <v>2112</v>
      </c>
      <c r="D937" s="24" t="str">
        <f>+VLOOKUP(C937,'[1]ADICIONES Y PRORROGAS'!$T$5:$T$1155,1,FALSE)</f>
        <v>PS 3162 2018</v>
      </c>
      <c r="E937" s="29" t="s">
        <v>961</v>
      </c>
      <c r="F937" s="40" t="s">
        <v>21</v>
      </c>
      <c r="G937" s="32">
        <v>43194</v>
      </c>
      <c r="H937" s="32">
        <v>43382</v>
      </c>
      <c r="I937" s="22" t="s">
        <v>3592</v>
      </c>
      <c r="J937" s="34">
        <v>43449</v>
      </c>
      <c r="K937" s="36">
        <v>3744000</v>
      </c>
      <c r="L937" s="36" t="s">
        <v>3557</v>
      </c>
      <c r="M937" s="47" t="s">
        <v>3331</v>
      </c>
      <c r="N937" s="41" t="s">
        <v>2405</v>
      </c>
    </row>
    <row r="938" spans="1:14" s="3" customFormat="1" ht="150.75" customHeight="1" thickBot="1">
      <c r="A938" s="25">
        <v>930</v>
      </c>
      <c r="B938" s="22" t="s">
        <v>17</v>
      </c>
      <c r="C938" s="22" t="s">
        <v>2113</v>
      </c>
      <c r="D938" s="24" t="str">
        <f>+VLOOKUP(C938,'[1]ADICIONES Y PRORROGAS'!$T$5:$T$1155,1,FALSE)</f>
        <v>PS 3886 2018</v>
      </c>
      <c r="E938" s="29" t="s">
        <v>962</v>
      </c>
      <c r="F938" s="40" t="s">
        <v>21</v>
      </c>
      <c r="G938" s="32">
        <v>43203</v>
      </c>
      <c r="H938" s="32">
        <v>43382</v>
      </c>
      <c r="I938" s="22" t="s">
        <v>3592</v>
      </c>
      <c r="J938" s="34">
        <v>43449</v>
      </c>
      <c r="K938" s="36">
        <v>2808000</v>
      </c>
      <c r="L938" s="36" t="s">
        <v>3557</v>
      </c>
      <c r="M938" s="47" t="s">
        <v>3332</v>
      </c>
      <c r="N938" s="41" t="s">
        <v>2405</v>
      </c>
    </row>
    <row r="939" spans="1:14" s="3" customFormat="1" ht="150.75" customHeight="1" thickBot="1">
      <c r="A939" s="25">
        <v>931</v>
      </c>
      <c r="B939" s="22" t="s">
        <v>17</v>
      </c>
      <c r="C939" s="22" t="s">
        <v>2114</v>
      </c>
      <c r="D939" s="24" t="str">
        <f>+VLOOKUP(C939,'[1]ADICIONES Y PRORROGAS'!$T$5:$T$1155,1,FALSE)</f>
        <v>PS 5146 2018</v>
      </c>
      <c r="E939" s="29" t="s">
        <v>963</v>
      </c>
      <c r="F939" s="40" t="s">
        <v>20</v>
      </c>
      <c r="G939" s="32">
        <v>43297</v>
      </c>
      <c r="H939" s="32">
        <v>43382</v>
      </c>
      <c r="I939" s="22" t="s">
        <v>3592</v>
      </c>
      <c r="J939" s="34">
        <v>43449</v>
      </c>
      <c r="K939" s="36">
        <v>1524600</v>
      </c>
      <c r="L939" s="36" t="s">
        <v>3557</v>
      </c>
      <c r="M939" s="47" t="s">
        <v>3333</v>
      </c>
      <c r="N939" s="41" t="s">
        <v>2405</v>
      </c>
    </row>
    <row r="940" spans="1:14" s="3" customFormat="1" ht="150.75" customHeight="1" thickBot="1">
      <c r="A940" s="25">
        <v>932</v>
      </c>
      <c r="B940" s="22" t="s">
        <v>17</v>
      </c>
      <c r="C940" s="22" t="s">
        <v>2115</v>
      </c>
      <c r="D940" s="24" t="str">
        <f>+VLOOKUP(C940,'[1]ADICIONES Y PRORROGAS'!$T$5:$T$1155,1,FALSE)</f>
        <v>PS 5255 2018</v>
      </c>
      <c r="E940" s="29" t="s">
        <v>964</v>
      </c>
      <c r="F940" s="40" t="s">
        <v>2396</v>
      </c>
      <c r="G940" s="32">
        <v>43313</v>
      </c>
      <c r="H940" s="32">
        <v>43382</v>
      </c>
      <c r="I940" s="22" t="s">
        <v>3592</v>
      </c>
      <c r="J940" s="34">
        <v>43449</v>
      </c>
      <c r="K940" s="36">
        <v>2808000</v>
      </c>
      <c r="L940" s="36" t="s">
        <v>3557</v>
      </c>
      <c r="M940" s="47" t="s">
        <v>3334</v>
      </c>
      <c r="N940" s="41" t="s">
        <v>2405</v>
      </c>
    </row>
    <row r="941" spans="1:14" s="3" customFormat="1" ht="150.75" customHeight="1" thickBot="1">
      <c r="A941" s="25">
        <v>933</v>
      </c>
      <c r="B941" s="22" t="s">
        <v>17</v>
      </c>
      <c r="C941" s="22" t="s">
        <v>2116</v>
      </c>
      <c r="D941" s="24" t="str">
        <f>+VLOOKUP(C941,'[1]ADICIONES Y PRORROGAS'!$T$5:$T$1155,1,FALSE)</f>
        <v>PS 5193 2018</v>
      </c>
      <c r="E941" s="29" t="s">
        <v>965</v>
      </c>
      <c r="F941" s="40" t="s">
        <v>2396</v>
      </c>
      <c r="G941" s="32">
        <v>43335</v>
      </c>
      <c r="H941" s="32">
        <v>43382</v>
      </c>
      <c r="I941" s="22" t="s">
        <v>3592</v>
      </c>
      <c r="J941" s="34">
        <v>43449</v>
      </c>
      <c r="K941" s="36">
        <v>2808000</v>
      </c>
      <c r="L941" s="36" t="s">
        <v>3557</v>
      </c>
      <c r="M941" s="47" t="s">
        <v>3335</v>
      </c>
      <c r="N941" s="41" t="s">
        <v>2405</v>
      </c>
    </row>
    <row r="942" spans="1:14" s="3" customFormat="1" ht="150.75" customHeight="1" thickBot="1">
      <c r="A942" s="25">
        <v>934</v>
      </c>
      <c r="B942" s="22" t="s">
        <v>17</v>
      </c>
      <c r="C942" s="22" t="s">
        <v>2117</v>
      </c>
      <c r="D942" s="24" t="str">
        <f>+VLOOKUP(C942,'[1]ADICIONES Y PRORROGAS'!$T$5:$T$1155,1,FALSE)</f>
        <v>PS 5501 2018</v>
      </c>
      <c r="E942" s="29" t="s">
        <v>966</v>
      </c>
      <c r="F942" s="40" t="s">
        <v>2397</v>
      </c>
      <c r="G942" s="32">
        <v>43354</v>
      </c>
      <c r="H942" s="32">
        <v>43383</v>
      </c>
      <c r="I942" s="22" t="s">
        <v>3597</v>
      </c>
      <c r="J942" s="34">
        <v>43449</v>
      </c>
      <c r="K942" s="36">
        <v>863940</v>
      </c>
      <c r="L942" s="36" t="s">
        <v>3557</v>
      </c>
      <c r="M942" s="47" t="s">
        <v>3336</v>
      </c>
      <c r="N942" s="41" t="s">
        <v>2405</v>
      </c>
    </row>
    <row r="943" spans="1:14" s="3" customFormat="1" ht="150.75" customHeight="1" thickBot="1">
      <c r="A943" s="25">
        <v>935</v>
      </c>
      <c r="B943" s="22" t="s">
        <v>17</v>
      </c>
      <c r="C943" s="22" t="s">
        <v>2118</v>
      </c>
      <c r="D943" s="24" t="str">
        <f>+VLOOKUP(C943,'[1]ADICIONES Y PRORROGAS'!$T$5:$T$1155,1,FALSE)</f>
        <v>PS 5530 2018</v>
      </c>
      <c r="E943" s="29" t="s">
        <v>967</v>
      </c>
      <c r="F943" s="40" t="s">
        <v>2397</v>
      </c>
      <c r="G943" s="32">
        <v>43360</v>
      </c>
      <c r="H943" s="32">
        <v>43389</v>
      </c>
      <c r="I943" s="22" t="s">
        <v>3594</v>
      </c>
      <c r="J943" s="34">
        <v>43449</v>
      </c>
      <c r="K943" s="36">
        <v>863940</v>
      </c>
      <c r="L943" s="36" t="s">
        <v>3557</v>
      </c>
      <c r="M943" s="47" t="s">
        <v>3337</v>
      </c>
      <c r="N943" s="41" t="s">
        <v>2405</v>
      </c>
    </row>
    <row r="944" spans="1:14" s="3" customFormat="1" ht="150.75" customHeight="1" thickBot="1">
      <c r="A944" s="25">
        <v>936</v>
      </c>
      <c r="B944" s="22" t="s">
        <v>15</v>
      </c>
      <c r="C944" s="22" t="s">
        <v>2119</v>
      </c>
      <c r="D944" s="24" t="str">
        <f>+VLOOKUP(C944,'[1]ADICIONES Y PRORROGAS'!$T$5:$T$1155,1,FALSE)</f>
        <v>PS 1315 2018</v>
      </c>
      <c r="E944" s="29" t="s">
        <v>968</v>
      </c>
      <c r="F944" s="40" t="s">
        <v>2345</v>
      </c>
      <c r="G944" s="32">
        <v>43110</v>
      </c>
      <c r="H944" s="32">
        <v>43382</v>
      </c>
      <c r="I944" s="22" t="s">
        <v>3592</v>
      </c>
      <c r="J944" s="34">
        <v>43449</v>
      </c>
      <c r="K944" s="36">
        <v>17784000</v>
      </c>
      <c r="L944" s="36" t="s">
        <v>3557</v>
      </c>
      <c r="M944" s="47" t="s">
        <v>3338</v>
      </c>
      <c r="N944" s="41" t="s">
        <v>2405</v>
      </c>
    </row>
    <row r="945" spans="1:14" s="3" customFormat="1" ht="150.75" customHeight="1" thickBot="1">
      <c r="A945" s="25">
        <v>937</v>
      </c>
      <c r="B945" s="22" t="s">
        <v>32</v>
      </c>
      <c r="C945" s="22" t="s">
        <v>2120</v>
      </c>
      <c r="D945" s="24" t="str">
        <f>+VLOOKUP(C945,'[1]ADICIONES Y PRORROGAS'!$T$5:$T$1155,1,FALSE)</f>
        <v>PS 1316 2018</v>
      </c>
      <c r="E945" s="29" t="s">
        <v>969</v>
      </c>
      <c r="F945" s="40" t="s">
        <v>22</v>
      </c>
      <c r="G945" s="32">
        <v>43110</v>
      </c>
      <c r="H945" s="32">
        <v>43382</v>
      </c>
      <c r="I945" s="22" t="s">
        <v>3592</v>
      </c>
      <c r="J945" s="34">
        <v>43449</v>
      </c>
      <c r="K945" s="36">
        <v>9241200</v>
      </c>
      <c r="L945" s="36" t="s">
        <v>3557</v>
      </c>
      <c r="M945" s="47" t="s">
        <v>3339</v>
      </c>
      <c r="N945" s="41" t="s">
        <v>2405</v>
      </c>
    </row>
    <row r="946" spans="1:14" s="3" customFormat="1" ht="150.75" customHeight="1" thickBot="1">
      <c r="A946" s="25">
        <v>938</v>
      </c>
      <c r="B946" s="22" t="s">
        <v>32</v>
      </c>
      <c r="C946" s="22" t="s">
        <v>2121</v>
      </c>
      <c r="D946" s="24" t="str">
        <f>+VLOOKUP(C946,'[1]ADICIONES Y PRORROGAS'!$T$5:$T$1155,1,FALSE)</f>
        <v>PS 1317 2018</v>
      </c>
      <c r="E946" s="29" t="s">
        <v>970</v>
      </c>
      <c r="F946" s="40" t="s">
        <v>2345</v>
      </c>
      <c r="G946" s="32">
        <v>43110</v>
      </c>
      <c r="H946" s="32">
        <v>43382</v>
      </c>
      <c r="I946" s="22" t="s">
        <v>3592</v>
      </c>
      <c r="J946" s="34">
        <v>43449</v>
      </c>
      <c r="K946" s="36">
        <v>5616000</v>
      </c>
      <c r="L946" s="36" t="s">
        <v>3557</v>
      </c>
      <c r="M946" s="47" t="s">
        <v>3340</v>
      </c>
      <c r="N946" s="41" t="s">
        <v>2405</v>
      </c>
    </row>
    <row r="947" spans="1:14" s="3" customFormat="1" ht="150.75" customHeight="1" thickBot="1">
      <c r="A947" s="25">
        <v>939</v>
      </c>
      <c r="B947" s="22" t="s">
        <v>32</v>
      </c>
      <c r="C947" s="22" t="s">
        <v>2122</v>
      </c>
      <c r="D947" s="24" t="str">
        <f>+VLOOKUP(C947,'[1]ADICIONES Y PRORROGAS'!$T$5:$T$1155,1,FALSE)</f>
        <v>PS 1319 2018</v>
      </c>
      <c r="E947" s="29" t="s">
        <v>971</v>
      </c>
      <c r="F947" s="40" t="s">
        <v>2345</v>
      </c>
      <c r="G947" s="32">
        <v>43110</v>
      </c>
      <c r="H947" s="32">
        <v>43382</v>
      </c>
      <c r="I947" s="22" t="s">
        <v>3592</v>
      </c>
      <c r="J947" s="34">
        <v>43449</v>
      </c>
      <c r="K947" s="36">
        <v>3744000</v>
      </c>
      <c r="L947" s="36" t="s">
        <v>3557</v>
      </c>
      <c r="M947" s="47" t="s">
        <v>3341</v>
      </c>
      <c r="N947" s="41" t="s">
        <v>2405</v>
      </c>
    </row>
    <row r="948" spans="1:14" s="3" customFormat="1" ht="150.75" customHeight="1" thickBot="1">
      <c r="A948" s="25">
        <v>940</v>
      </c>
      <c r="B948" s="22" t="s">
        <v>32</v>
      </c>
      <c r="C948" s="22" t="s">
        <v>2123</v>
      </c>
      <c r="D948" s="24" t="str">
        <f>+VLOOKUP(C948,'[1]ADICIONES Y PRORROGAS'!$T$5:$T$1155,1,FALSE)</f>
        <v>PS 1320 2018</v>
      </c>
      <c r="E948" s="29" t="s">
        <v>972</v>
      </c>
      <c r="F948" s="40" t="s">
        <v>2345</v>
      </c>
      <c r="G948" s="32">
        <v>43110</v>
      </c>
      <c r="H948" s="32">
        <v>43382</v>
      </c>
      <c r="I948" s="22" t="s">
        <v>3592</v>
      </c>
      <c r="J948" s="34">
        <v>43449</v>
      </c>
      <c r="K948" s="36">
        <v>9360000</v>
      </c>
      <c r="L948" s="36" t="s">
        <v>3557</v>
      </c>
      <c r="M948" s="47" t="s">
        <v>3342</v>
      </c>
      <c r="N948" s="41" t="s">
        <v>2405</v>
      </c>
    </row>
    <row r="949" spans="1:14" s="3" customFormat="1" ht="150.75" customHeight="1" thickBot="1">
      <c r="A949" s="25">
        <v>941</v>
      </c>
      <c r="B949" s="22" t="s">
        <v>32</v>
      </c>
      <c r="C949" s="22" t="s">
        <v>2124</v>
      </c>
      <c r="D949" s="24" t="str">
        <f>+VLOOKUP(C949,'[1]ADICIONES Y PRORROGAS'!$T$5:$T$1155,1,FALSE)</f>
        <v>PS 1321 2018</v>
      </c>
      <c r="E949" s="29" t="s">
        <v>973</v>
      </c>
      <c r="F949" s="40" t="s">
        <v>2346</v>
      </c>
      <c r="G949" s="32">
        <v>43110</v>
      </c>
      <c r="H949" s="32">
        <v>43382</v>
      </c>
      <c r="I949" s="22" t="s">
        <v>3592</v>
      </c>
      <c r="J949" s="34">
        <v>43449</v>
      </c>
      <c r="K949" s="36">
        <v>3182400</v>
      </c>
      <c r="L949" s="36" t="s">
        <v>3557</v>
      </c>
      <c r="M949" s="47" t="s">
        <v>3343</v>
      </c>
      <c r="N949" s="41" t="s">
        <v>2405</v>
      </c>
    </row>
    <row r="950" spans="1:14" s="3" customFormat="1" ht="150.75" customHeight="1" thickBot="1">
      <c r="A950" s="25">
        <v>942</v>
      </c>
      <c r="B950" s="22" t="s">
        <v>16</v>
      </c>
      <c r="C950" s="22" t="s">
        <v>2125</v>
      </c>
      <c r="D950" s="24" t="str">
        <f>+VLOOKUP(C950,'[1]ADICIONES Y PRORROGAS'!$T$5:$T$1155,1,FALSE)</f>
        <v>PS 1324 2018</v>
      </c>
      <c r="E950" s="29" t="s">
        <v>974</v>
      </c>
      <c r="F950" s="40" t="s">
        <v>2358</v>
      </c>
      <c r="G950" s="32">
        <v>43110</v>
      </c>
      <c r="H950" s="32">
        <v>43382</v>
      </c>
      <c r="I950" s="22" t="s">
        <v>3592</v>
      </c>
      <c r="J950" s="34">
        <v>43449</v>
      </c>
      <c r="K950" s="36">
        <v>14877320</v>
      </c>
      <c r="L950" s="36" t="s">
        <v>3557</v>
      </c>
      <c r="M950" s="47" t="s">
        <v>3344</v>
      </c>
      <c r="N950" s="41" t="s">
        <v>2405</v>
      </c>
    </row>
    <row r="951" spans="1:14" s="3" customFormat="1" ht="150.75" customHeight="1" thickBot="1">
      <c r="A951" s="25">
        <v>943</v>
      </c>
      <c r="B951" s="22" t="s">
        <v>16</v>
      </c>
      <c r="C951" s="22" t="s">
        <v>2126</v>
      </c>
      <c r="D951" s="24" t="str">
        <f>+VLOOKUP(C951,'[1]ADICIONES Y PRORROGAS'!$T$5:$T$1155,1,FALSE)</f>
        <v>PS 1325 2018</v>
      </c>
      <c r="E951" s="29" t="s">
        <v>975</v>
      </c>
      <c r="F951" s="40" t="s">
        <v>2358</v>
      </c>
      <c r="G951" s="32">
        <v>43110</v>
      </c>
      <c r="H951" s="32">
        <v>43382</v>
      </c>
      <c r="I951" s="22" t="s">
        <v>3592</v>
      </c>
      <c r="J951" s="34">
        <v>43449</v>
      </c>
      <c r="K951" s="36">
        <v>9677480</v>
      </c>
      <c r="L951" s="36" t="s">
        <v>3557</v>
      </c>
      <c r="M951" s="47" t="s">
        <v>3345</v>
      </c>
      <c r="N951" s="41" t="s">
        <v>2405</v>
      </c>
    </row>
    <row r="952" spans="1:14" s="3" customFormat="1" ht="150.75" customHeight="1" thickBot="1">
      <c r="A952" s="25">
        <v>944</v>
      </c>
      <c r="B952" s="22" t="s">
        <v>16</v>
      </c>
      <c r="C952" s="22" t="s">
        <v>2127</v>
      </c>
      <c r="D952" s="24" t="str">
        <f>+VLOOKUP(C952,'[1]ADICIONES Y PRORROGAS'!$T$5:$T$1155,1,FALSE)</f>
        <v>PS 1326 2018</v>
      </c>
      <c r="E952" s="29" t="s">
        <v>976</v>
      </c>
      <c r="F952" s="40" t="s">
        <v>23</v>
      </c>
      <c r="G952" s="32">
        <v>43110</v>
      </c>
      <c r="H952" s="32">
        <v>43382</v>
      </c>
      <c r="I952" s="22" t="s">
        <v>3592</v>
      </c>
      <c r="J952" s="34">
        <v>43449</v>
      </c>
      <c r="K952" s="36">
        <v>6933120</v>
      </c>
      <c r="L952" s="36" t="s">
        <v>3557</v>
      </c>
      <c r="M952" s="47" t="s">
        <v>3346</v>
      </c>
      <c r="N952" s="41" t="s">
        <v>2405</v>
      </c>
    </row>
    <row r="953" spans="1:14" s="3" customFormat="1" ht="150.75" customHeight="1" thickBot="1">
      <c r="A953" s="25">
        <v>945</v>
      </c>
      <c r="B953" s="22" t="s">
        <v>16</v>
      </c>
      <c r="C953" s="22" t="s">
        <v>2128</v>
      </c>
      <c r="D953" s="24" t="str">
        <f>+VLOOKUP(C953,'[1]ADICIONES Y PRORROGAS'!$T$5:$T$1155,1,FALSE)</f>
        <v>PS 1327 2018</v>
      </c>
      <c r="E953" s="29" t="s">
        <v>977</v>
      </c>
      <c r="F953" s="40" t="s">
        <v>23</v>
      </c>
      <c r="G953" s="32">
        <v>43110</v>
      </c>
      <c r="H953" s="32">
        <v>43382</v>
      </c>
      <c r="I953" s="22" t="s">
        <v>3592</v>
      </c>
      <c r="J953" s="34">
        <v>43449</v>
      </c>
      <c r="K953" s="36">
        <v>6933120</v>
      </c>
      <c r="L953" s="36" t="s">
        <v>3557</v>
      </c>
      <c r="M953" s="47" t="s">
        <v>3347</v>
      </c>
      <c r="N953" s="41" t="s">
        <v>2405</v>
      </c>
    </row>
    <row r="954" spans="1:14" s="3" customFormat="1" ht="150.75" customHeight="1" thickBot="1">
      <c r="A954" s="25">
        <v>946</v>
      </c>
      <c r="B954" s="22" t="s">
        <v>16</v>
      </c>
      <c r="C954" s="22" t="s">
        <v>2129</v>
      </c>
      <c r="D954" s="24" t="str">
        <f>+VLOOKUP(C954,'[1]ADICIONES Y PRORROGAS'!$T$5:$T$1155,1,FALSE)</f>
        <v>PS 1328 2018</v>
      </c>
      <c r="E954" s="29" t="s">
        <v>978</v>
      </c>
      <c r="F954" s="40" t="s">
        <v>23</v>
      </c>
      <c r="G954" s="32">
        <v>43110</v>
      </c>
      <c r="H954" s="32">
        <v>43382</v>
      </c>
      <c r="I954" s="22" t="s">
        <v>3592</v>
      </c>
      <c r="J954" s="34">
        <v>43449</v>
      </c>
      <c r="K954" s="36">
        <v>15599520</v>
      </c>
      <c r="L954" s="36" t="s">
        <v>3557</v>
      </c>
      <c r="M954" s="47" t="s">
        <v>3348</v>
      </c>
      <c r="N954" s="41" t="s">
        <v>2405</v>
      </c>
    </row>
    <row r="955" spans="1:14" s="3" customFormat="1" ht="150.75" customHeight="1" thickBot="1">
      <c r="A955" s="25">
        <v>947</v>
      </c>
      <c r="B955" s="22" t="s">
        <v>16</v>
      </c>
      <c r="C955" s="22" t="s">
        <v>2130</v>
      </c>
      <c r="D955" s="24" t="str">
        <f>+VLOOKUP(C955,'[1]ADICIONES Y PRORROGAS'!$T$5:$T$1155,1,FALSE)</f>
        <v>PS 1329 2018</v>
      </c>
      <c r="E955" s="29" t="s">
        <v>979</v>
      </c>
      <c r="F955" s="40" t="s">
        <v>23</v>
      </c>
      <c r="G955" s="32">
        <v>43110</v>
      </c>
      <c r="H955" s="32">
        <v>43382</v>
      </c>
      <c r="I955" s="22" t="s">
        <v>3592</v>
      </c>
      <c r="J955" s="34">
        <v>43449</v>
      </c>
      <c r="K955" s="36">
        <v>7799760</v>
      </c>
      <c r="L955" s="36" t="s">
        <v>3557</v>
      </c>
      <c r="M955" s="47" t="s">
        <v>3349</v>
      </c>
      <c r="N955" s="41" t="s">
        <v>2405</v>
      </c>
    </row>
    <row r="956" spans="1:14" s="3" customFormat="1" ht="150.75" customHeight="1" thickBot="1">
      <c r="A956" s="25">
        <v>948</v>
      </c>
      <c r="B956" s="22" t="s">
        <v>16</v>
      </c>
      <c r="C956" s="22" t="s">
        <v>2131</v>
      </c>
      <c r="D956" s="24" t="str">
        <f>+VLOOKUP(C956,'[1]ADICIONES Y PRORROGAS'!$T$5:$T$1155,1,FALSE)</f>
        <v>PS 1330 2018</v>
      </c>
      <c r="E956" s="29" t="s">
        <v>980</v>
      </c>
      <c r="F956" s="40" t="s">
        <v>2345</v>
      </c>
      <c r="G956" s="32">
        <v>43110</v>
      </c>
      <c r="H956" s="32">
        <v>43382</v>
      </c>
      <c r="I956" s="22" t="s">
        <v>3592</v>
      </c>
      <c r="J956" s="34">
        <v>43449</v>
      </c>
      <c r="K956" s="36">
        <v>9179999.9999994002</v>
      </c>
      <c r="L956" s="36" t="s">
        <v>3557</v>
      </c>
      <c r="M956" s="47" t="s">
        <v>3350</v>
      </c>
      <c r="N956" s="41" t="s">
        <v>2405</v>
      </c>
    </row>
    <row r="957" spans="1:14" s="3" customFormat="1" ht="150.75" customHeight="1" thickBot="1">
      <c r="A957" s="25">
        <v>949</v>
      </c>
      <c r="B957" s="22" t="s">
        <v>16</v>
      </c>
      <c r="C957" s="22" t="s">
        <v>2132</v>
      </c>
      <c r="D957" s="24" t="str">
        <f>+VLOOKUP(C957,'[1]ADICIONES Y PRORROGAS'!$T$5:$T$1155,1,FALSE)</f>
        <v>PS 1331 2018</v>
      </c>
      <c r="E957" s="29" t="s">
        <v>981</v>
      </c>
      <c r="F957" s="40" t="s">
        <v>2345</v>
      </c>
      <c r="G957" s="32">
        <v>43110</v>
      </c>
      <c r="H957" s="32">
        <v>43382</v>
      </c>
      <c r="I957" s="22" t="s">
        <v>3592</v>
      </c>
      <c r="J957" s="34">
        <v>43449</v>
      </c>
      <c r="K957" s="36">
        <v>6119999.9999999637</v>
      </c>
      <c r="L957" s="36" t="s">
        <v>3557</v>
      </c>
      <c r="M957" s="47" t="s">
        <v>3351</v>
      </c>
      <c r="N957" s="41" t="s">
        <v>2405</v>
      </c>
    </row>
    <row r="958" spans="1:14" s="3" customFormat="1" ht="150.75" customHeight="1" thickBot="1">
      <c r="A958" s="25">
        <v>950</v>
      </c>
      <c r="B958" s="22" t="s">
        <v>16</v>
      </c>
      <c r="C958" s="22" t="s">
        <v>2133</v>
      </c>
      <c r="D958" s="24" t="str">
        <f>+VLOOKUP(C958,'[1]ADICIONES Y PRORROGAS'!$T$5:$T$1155,1,FALSE)</f>
        <v>PS 1332 2018</v>
      </c>
      <c r="E958" s="29" t="s">
        <v>982</v>
      </c>
      <c r="F958" s="40" t="s">
        <v>2345</v>
      </c>
      <c r="G958" s="32">
        <v>43110</v>
      </c>
      <c r="H958" s="32">
        <v>43382</v>
      </c>
      <c r="I958" s="22" t="s">
        <v>3592</v>
      </c>
      <c r="J958" s="34">
        <v>43449</v>
      </c>
      <c r="K958" s="36">
        <v>15731999.9999994</v>
      </c>
      <c r="L958" s="36" t="s">
        <v>3557</v>
      </c>
      <c r="M958" s="47" t="s">
        <v>3352</v>
      </c>
      <c r="N958" s="41" t="s">
        <v>2405</v>
      </c>
    </row>
    <row r="959" spans="1:14" s="3" customFormat="1" ht="150.75" customHeight="1" thickBot="1">
      <c r="A959" s="25">
        <v>951</v>
      </c>
      <c r="B959" s="22" t="s">
        <v>16</v>
      </c>
      <c r="C959" s="22" t="s">
        <v>2134</v>
      </c>
      <c r="D959" s="24" t="str">
        <f>+VLOOKUP(C959,'[1]ADICIONES Y PRORROGAS'!$T$5:$T$1155,1,FALSE)</f>
        <v>PS 1334 2018</v>
      </c>
      <c r="E959" s="29" t="s">
        <v>983</v>
      </c>
      <c r="F959" s="40" t="s">
        <v>2345</v>
      </c>
      <c r="G959" s="32">
        <v>43110</v>
      </c>
      <c r="H959" s="32">
        <v>43382</v>
      </c>
      <c r="I959" s="22" t="s">
        <v>3592</v>
      </c>
      <c r="J959" s="34">
        <v>43449</v>
      </c>
      <c r="K959" s="36">
        <v>15047999.99999946</v>
      </c>
      <c r="L959" s="36" t="s">
        <v>3557</v>
      </c>
      <c r="M959" s="47" t="s">
        <v>3353</v>
      </c>
      <c r="N959" s="41" t="s">
        <v>2405</v>
      </c>
    </row>
    <row r="960" spans="1:14" s="3" customFormat="1" ht="150.75" customHeight="1" thickBot="1">
      <c r="A960" s="25">
        <v>952</v>
      </c>
      <c r="B960" s="22" t="s">
        <v>16</v>
      </c>
      <c r="C960" s="22" t="s">
        <v>2135</v>
      </c>
      <c r="D960" s="24" t="str">
        <f>+VLOOKUP(C960,'[1]ADICIONES Y PRORROGAS'!$T$5:$T$1155,1,FALSE)</f>
        <v>PS 1335 2018</v>
      </c>
      <c r="E960" s="29" t="s">
        <v>984</v>
      </c>
      <c r="F960" s="40" t="s">
        <v>2362</v>
      </c>
      <c r="G960" s="32">
        <v>43110</v>
      </c>
      <c r="H960" s="32">
        <v>43382</v>
      </c>
      <c r="I960" s="22" t="s">
        <v>3592</v>
      </c>
      <c r="J960" s="34">
        <v>43449</v>
      </c>
      <c r="K960" s="36">
        <v>5488720</v>
      </c>
      <c r="L960" s="36" t="s">
        <v>3557</v>
      </c>
      <c r="M960" s="47" t="s">
        <v>3354</v>
      </c>
      <c r="N960" s="41" t="s">
        <v>2405</v>
      </c>
    </row>
    <row r="961" spans="1:14" s="3" customFormat="1" ht="150.75" customHeight="1" thickBot="1">
      <c r="A961" s="25">
        <v>953</v>
      </c>
      <c r="B961" s="22" t="s">
        <v>16</v>
      </c>
      <c r="C961" s="22" t="s">
        <v>2136</v>
      </c>
      <c r="D961" s="24" t="str">
        <f>+VLOOKUP(C961,'[1]ADICIONES Y PRORROGAS'!$T$5:$T$1155,1,FALSE)</f>
        <v>PS 1336 2018</v>
      </c>
      <c r="E961" s="29" t="s">
        <v>985</v>
      </c>
      <c r="F961" s="40" t="s">
        <v>2346</v>
      </c>
      <c r="G961" s="32">
        <v>43110</v>
      </c>
      <c r="H961" s="32">
        <v>43382</v>
      </c>
      <c r="I961" s="22" t="s">
        <v>3592</v>
      </c>
      <c r="J961" s="34">
        <v>43449</v>
      </c>
      <c r="K961" s="36">
        <v>4024800</v>
      </c>
      <c r="L961" s="36" t="s">
        <v>3557</v>
      </c>
      <c r="M961" s="47" t="s">
        <v>3355</v>
      </c>
      <c r="N961" s="41" t="s">
        <v>2405</v>
      </c>
    </row>
    <row r="962" spans="1:14" s="3" customFormat="1" ht="150.75" customHeight="1" thickBot="1">
      <c r="A962" s="25">
        <v>954</v>
      </c>
      <c r="B962" s="22" t="s">
        <v>16</v>
      </c>
      <c r="C962" s="22" t="s">
        <v>2137</v>
      </c>
      <c r="D962" s="24" t="str">
        <f>+VLOOKUP(C962,'[1]ADICIONES Y PRORROGAS'!$T$5:$T$1155,1,FALSE)</f>
        <v>PS 1337 2018</v>
      </c>
      <c r="E962" s="29" t="s">
        <v>986</v>
      </c>
      <c r="F962" s="40" t="s">
        <v>2346</v>
      </c>
      <c r="G962" s="32">
        <v>43110</v>
      </c>
      <c r="H962" s="32">
        <v>43382</v>
      </c>
      <c r="I962" s="22" t="s">
        <v>3592</v>
      </c>
      <c r="J962" s="34">
        <v>43449</v>
      </c>
      <c r="K962" s="36">
        <v>4212000</v>
      </c>
      <c r="L962" s="36" t="s">
        <v>3557</v>
      </c>
      <c r="M962" s="47" t="s">
        <v>3356</v>
      </c>
      <c r="N962" s="41" t="s">
        <v>2405</v>
      </c>
    </row>
    <row r="963" spans="1:14" s="3" customFormat="1" ht="150.75" customHeight="1" thickBot="1">
      <c r="A963" s="25">
        <v>955</v>
      </c>
      <c r="B963" s="22" t="s">
        <v>16</v>
      </c>
      <c r="C963" s="22" t="s">
        <v>2138</v>
      </c>
      <c r="D963" s="24" t="str">
        <f>+VLOOKUP(C963,'[1]ADICIONES Y PRORROGAS'!$T$5:$T$1155,1,FALSE)</f>
        <v>PS 1338 2018</v>
      </c>
      <c r="E963" s="29" t="s">
        <v>987</v>
      </c>
      <c r="F963" s="40" t="s">
        <v>2346</v>
      </c>
      <c r="G963" s="32">
        <v>43110</v>
      </c>
      <c r="H963" s="32">
        <v>43382</v>
      </c>
      <c r="I963" s="22" t="s">
        <v>3592</v>
      </c>
      <c r="J963" s="34">
        <v>43449</v>
      </c>
      <c r="K963" s="36">
        <v>4212000</v>
      </c>
      <c r="L963" s="36" t="s">
        <v>3557</v>
      </c>
      <c r="M963" s="47" t="s">
        <v>3357</v>
      </c>
      <c r="N963" s="41" t="s">
        <v>2405</v>
      </c>
    </row>
    <row r="964" spans="1:14" s="3" customFormat="1" ht="150.75" customHeight="1" thickBot="1">
      <c r="A964" s="25">
        <v>956</v>
      </c>
      <c r="B964" s="22" t="s">
        <v>16</v>
      </c>
      <c r="C964" s="22" t="s">
        <v>2139</v>
      </c>
      <c r="D964" s="24" t="str">
        <f>+VLOOKUP(C964,'[1]ADICIONES Y PRORROGAS'!$T$5:$T$1155,1,FALSE)</f>
        <v>PS 1339 2018</v>
      </c>
      <c r="E964" s="29" t="s">
        <v>988</v>
      </c>
      <c r="F964" s="40" t="s">
        <v>20</v>
      </c>
      <c r="G964" s="32">
        <v>43110</v>
      </c>
      <c r="H964" s="32">
        <v>43382</v>
      </c>
      <c r="I964" s="22" t="s">
        <v>3592</v>
      </c>
      <c r="J964" s="34">
        <v>43449</v>
      </c>
      <c r="K964" s="36">
        <v>1778700</v>
      </c>
      <c r="L964" s="36" t="s">
        <v>3557</v>
      </c>
      <c r="M964" s="47" t="s">
        <v>3358</v>
      </c>
      <c r="N964" s="41" t="s">
        <v>2405</v>
      </c>
    </row>
    <row r="965" spans="1:14" s="3" customFormat="1" ht="150.75" customHeight="1" thickBot="1">
      <c r="A965" s="25">
        <v>957</v>
      </c>
      <c r="B965" s="22" t="s">
        <v>16</v>
      </c>
      <c r="C965" s="22" t="s">
        <v>2140</v>
      </c>
      <c r="D965" s="24" t="str">
        <f>+VLOOKUP(C965,'[1]ADICIONES Y PRORROGAS'!$T$5:$T$1155,1,FALSE)</f>
        <v>PS 1340 2018</v>
      </c>
      <c r="E965" s="29" t="s">
        <v>989</v>
      </c>
      <c r="F965" s="40" t="s">
        <v>2398</v>
      </c>
      <c r="G965" s="32">
        <v>43110</v>
      </c>
      <c r="H965" s="32">
        <v>43382</v>
      </c>
      <c r="I965" s="22" t="s">
        <v>3592</v>
      </c>
      <c r="J965" s="34">
        <v>43449</v>
      </c>
      <c r="K965" s="36">
        <v>1413600</v>
      </c>
      <c r="L965" s="36" t="s">
        <v>3557</v>
      </c>
      <c r="M965" s="47" t="s">
        <v>3359</v>
      </c>
      <c r="N965" s="41" t="s">
        <v>2405</v>
      </c>
    </row>
    <row r="966" spans="1:14" s="3" customFormat="1" ht="150.75" customHeight="1" thickBot="1">
      <c r="A966" s="25">
        <v>958</v>
      </c>
      <c r="B966" s="22" t="s">
        <v>16</v>
      </c>
      <c r="C966" s="22" t="s">
        <v>2141</v>
      </c>
      <c r="D966" s="24" t="str">
        <f>+VLOOKUP(C966,'[1]ADICIONES Y PRORROGAS'!$T$5:$T$1155,1,FALSE)</f>
        <v>PS 1342 2018</v>
      </c>
      <c r="E966" s="29" t="s">
        <v>990</v>
      </c>
      <c r="F966" s="40" t="s">
        <v>23</v>
      </c>
      <c r="G966" s="32">
        <v>43110</v>
      </c>
      <c r="H966" s="32">
        <v>43382</v>
      </c>
      <c r="I966" s="22" t="s">
        <v>3592</v>
      </c>
      <c r="J966" s="34">
        <v>43449</v>
      </c>
      <c r="K966" s="36">
        <v>6933120</v>
      </c>
      <c r="L966" s="36" t="s">
        <v>3557</v>
      </c>
      <c r="M966" s="47" t="s">
        <v>3360</v>
      </c>
      <c r="N966" s="41" t="s">
        <v>2405</v>
      </c>
    </row>
    <row r="967" spans="1:14" s="3" customFormat="1" ht="150.75" customHeight="1" thickBot="1">
      <c r="A967" s="25">
        <v>959</v>
      </c>
      <c r="B967" s="22" t="s">
        <v>16</v>
      </c>
      <c r="C967" s="22" t="s">
        <v>2142</v>
      </c>
      <c r="D967" s="24" t="str">
        <f>+VLOOKUP(C967,'[1]ADICIONES Y PRORROGAS'!$T$5:$T$1155,1,FALSE)</f>
        <v>PS 1344 2018</v>
      </c>
      <c r="E967" s="29" t="s">
        <v>991</v>
      </c>
      <c r="F967" s="40" t="s">
        <v>2345</v>
      </c>
      <c r="G967" s="32">
        <v>43110</v>
      </c>
      <c r="H967" s="32">
        <v>43382</v>
      </c>
      <c r="I967" s="22" t="s">
        <v>3592</v>
      </c>
      <c r="J967" s="34">
        <v>43449</v>
      </c>
      <c r="K967" s="36">
        <v>9360000</v>
      </c>
      <c r="L967" s="36" t="s">
        <v>3557</v>
      </c>
      <c r="M967" s="47" t="s">
        <v>3361</v>
      </c>
      <c r="N967" s="41" t="s">
        <v>2405</v>
      </c>
    </row>
    <row r="968" spans="1:14" s="3" customFormat="1" ht="150.75" customHeight="1" thickBot="1">
      <c r="A968" s="25">
        <v>960</v>
      </c>
      <c r="B968" s="22" t="s">
        <v>32</v>
      </c>
      <c r="C968" s="22" t="s">
        <v>2143</v>
      </c>
      <c r="D968" s="24" t="str">
        <f>+VLOOKUP(C968,'[1]ADICIONES Y PRORROGAS'!$T$5:$T$1155,1,FALSE)</f>
        <v>PS 1362 2018</v>
      </c>
      <c r="E968" s="29" t="s">
        <v>992</v>
      </c>
      <c r="F968" s="40" t="s">
        <v>2345</v>
      </c>
      <c r="G968" s="32">
        <v>43110</v>
      </c>
      <c r="H968" s="32">
        <v>43382</v>
      </c>
      <c r="I968" s="22" t="s">
        <v>3592</v>
      </c>
      <c r="J968" s="34">
        <v>43449</v>
      </c>
      <c r="K968" s="36">
        <v>14040000</v>
      </c>
      <c r="L968" s="36" t="s">
        <v>3557</v>
      </c>
      <c r="M968" s="47" t="s">
        <v>3362</v>
      </c>
      <c r="N968" s="41" t="s">
        <v>2405</v>
      </c>
    </row>
    <row r="969" spans="1:14" s="3" customFormat="1" ht="150.75" customHeight="1" thickBot="1">
      <c r="A969" s="25">
        <v>961</v>
      </c>
      <c r="B969" s="22" t="s">
        <v>32</v>
      </c>
      <c r="C969" s="22" t="s">
        <v>2144</v>
      </c>
      <c r="D969" s="24" t="str">
        <f>+VLOOKUP(C969,'[1]ADICIONES Y PRORROGAS'!$T$5:$T$1155,1,FALSE)</f>
        <v>PS 1363 2018</v>
      </c>
      <c r="E969" s="29" t="s">
        <v>993</v>
      </c>
      <c r="F969" s="40" t="s">
        <v>2345</v>
      </c>
      <c r="G969" s="32">
        <v>43110</v>
      </c>
      <c r="H969" s="32">
        <v>43382</v>
      </c>
      <c r="I969" s="22" t="s">
        <v>3592</v>
      </c>
      <c r="J969" s="34">
        <v>43449</v>
      </c>
      <c r="K969" s="36">
        <v>10296000</v>
      </c>
      <c r="L969" s="36" t="s">
        <v>3557</v>
      </c>
      <c r="M969" s="47" t="s">
        <v>3363</v>
      </c>
      <c r="N969" s="41" t="s">
        <v>2405</v>
      </c>
    </row>
    <row r="970" spans="1:14" s="3" customFormat="1" ht="150.75" customHeight="1" thickBot="1">
      <c r="A970" s="25">
        <v>962</v>
      </c>
      <c r="B970" s="22" t="s">
        <v>16</v>
      </c>
      <c r="C970" s="22" t="s">
        <v>2145</v>
      </c>
      <c r="D970" s="24" t="str">
        <f>+VLOOKUP(C970,'[1]ADICIONES Y PRORROGAS'!$T$5:$T$1155,1,FALSE)</f>
        <v>PS 1368 2018</v>
      </c>
      <c r="E970" s="29" t="s">
        <v>994</v>
      </c>
      <c r="F970" s="40" t="s">
        <v>2358</v>
      </c>
      <c r="G970" s="32">
        <v>43110</v>
      </c>
      <c r="H970" s="32">
        <v>43382</v>
      </c>
      <c r="I970" s="22" t="s">
        <v>3592</v>
      </c>
      <c r="J970" s="34">
        <v>43449</v>
      </c>
      <c r="K970" s="36">
        <v>10110800</v>
      </c>
      <c r="L970" s="36" t="s">
        <v>3557</v>
      </c>
      <c r="M970" s="47" t="s">
        <v>3364</v>
      </c>
      <c r="N970" s="41" t="s">
        <v>2405</v>
      </c>
    </row>
    <row r="971" spans="1:14" s="3" customFormat="1" ht="150.75" customHeight="1" thickBot="1">
      <c r="A971" s="25">
        <v>963</v>
      </c>
      <c r="B971" s="22" t="s">
        <v>32</v>
      </c>
      <c r="C971" s="22" t="s">
        <v>2146</v>
      </c>
      <c r="D971" s="24" t="str">
        <f>+VLOOKUP(C971,'[1]ADICIONES Y PRORROGAS'!$T$5:$T$1155,1,FALSE)</f>
        <v>PS 4184 2018</v>
      </c>
      <c r="E971" s="29" t="s">
        <v>995</v>
      </c>
      <c r="F971" s="40" t="s">
        <v>2345</v>
      </c>
      <c r="G971" s="32">
        <v>43257</v>
      </c>
      <c r="H971" s="32">
        <v>43382</v>
      </c>
      <c r="I971" s="22" t="s">
        <v>3592</v>
      </c>
      <c r="J971" s="34">
        <v>43449</v>
      </c>
      <c r="K971" s="36">
        <v>14453760</v>
      </c>
      <c r="L971" s="36" t="s">
        <v>3557</v>
      </c>
      <c r="M971" s="47" t="s">
        <v>3365</v>
      </c>
      <c r="N971" s="41" t="s">
        <v>2405</v>
      </c>
    </row>
    <row r="972" spans="1:14" s="3" customFormat="1" ht="150.75" customHeight="1" thickBot="1">
      <c r="A972" s="25">
        <v>964</v>
      </c>
      <c r="B972" s="22" t="s">
        <v>19</v>
      </c>
      <c r="C972" s="22" t="s">
        <v>2147</v>
      </c>
      <c r="D972" s="24" t="str">
        <f>+VLOOKUP(C972,'[1]ADICIONES Y PRORROGAS'!$T$5:$T$1155,1,FALSE)</f>
        <v>PS 5454 2018</v>
      </c>
      <c r="E972" s="29" t="s">
        <v>996</v>
      </c>
      <c r="F972" s="40" t="s">
        <v>2346</v>
      </c>
      <c r="G972" s="32">
        <v>43346</v>
      </c>
      <c r="H972" s="32">
        <v>43375</v>
      </c>
      <c r="I972" s="22" t="s">
        <v>3593</v>
      </c>
      <c r="J972" s="34">
        <v>43449</v>
      </c>
      <c r="K972" s="36">
        <v>3744000</v>
      </c>
      <c r="L972" s="36" t="s">
        <v>3557</v>
      </c>
      <c r="M972" s="47" t="s">
        <v>3366</v>
      </c>
      <c r="N972" s="41" t="s">
        <v>2405</v>
      </c>
    </row>
    <row r="973" spans="1:14" s="3" customFormat="1" ht="150.75" customHeight="1" thickBot="1">
      <c r="A973" s="25">
        <v>965</v>
      </c>
      <c r="B973" s="22" t="s">
        <v>19</v>
      </c>
      <c r="C973" s="22" t="s">
        <v>2148</v>
      </c>
      <c r="D973" s="24" t="str">
        <f>+VLOOKUP(C973,'[1]ADICIONES Y PRORROGAS'!$T$5:$T$1155,1,FALSE)</f>
        <v>PS 5528 2018</v>
      </c>
      <c r="E973" s="29" t="s">
        <v>997</v>
      </c>
      <c r="F973" s="40" t="s">
        <v>2345</v>
      </c>
      <c r="G973" s="32">
        <v>43357</v>
      </c>
      <c r="H973" s="32">
        <v>43386</v>
      </c>
      <c r="I973" s="22" t="s">
        <v>3595</v>
      </c>
      <c r="J973" s="34">
        <v>43449</v>
      </c>
      <c r="K973" s="36">
        <v>6323520</v>
      </c>
      <c r="L973" s="36" t="s">
        <v>3557</v>
      </c>
      <c r="M973" s="47" t="s">
        <v>3367</v>
      </c>
      <c r="N973" s="41" t="s">
        <v>2405</v>
      </c>
    </row>
    <row r="974" spans="1:14" s="3" customFormat="1" ht="150.75" customHeight="1" thickBot="1">
      <c r="A974" s="25">
        <v>966</v>
      </c>
      <c r="B974" s="22" t="s">
        <v>19</v>
      </c>
      <c r="C974" s="22" t="s">
        <v>2149</v>
      </c>
      <c r="D974" s="24" t="str">
        <f>+VLOOKUP(C974,'[1]ADICIONES Y PRORROGAS'!$T$5:$T$1155,1,FALSE)</f>
        <v>PS 0910 2018</v>
      </c>
      <c r="E974" s="29" t="s">
        <v>998</v>
      </c>
      <c r="F974" s="40" t="s">
        <v>21</v>
      </c>
      <c r="G974" s="32">
        <v>43110</v>
      </c>
      <c r="H974" s="32">
        <v>43382</v>
      </c>
      <c r="I974" s="22" t="s">
        <v>3592</v>
      </c>
      <c r="J974" s="34">
        <v>43449</v>
      </c>
      <c r="K974" s="36">
        <v>3088800</v>
      </c>
      <c r="L974" s="36" t="s">
        <v>3557</v>
      </c>
      <c r="M974" s="47" t="s">
        <v>3368</v>
      </c>
      <c r="N974" s="41" t="s">
        <v>2405</v>
      </c>
    </row>
    <row r="975" spans="1:14" s="3" customFormat="1" ht="150.75" customHeight="1" thickBot="1">
      <c r="A975" s="25">
        <v>967</v>
      </c>
      <c r="B975" s="22" t="s">
        <v>19</v>
      </c>
      <c r="C975" s="22" t="s">
        <v>2150</v>
      </c>
      <c r="D975" s="24" t="str">
        <f>+VLOOKUP(C975,'[1]ADICIONES Y PRORROGAS'!$T$5:$T$1155,1,FALSE)</f>
        <v>PS 0927 2018</v>
      </c>
      <c r="E975" s="29" t="s">
        <v>999</v>
      </c>
      <c r="F975" s="40" t="s">
        <v>20</v>
      </c>
      <c r="G975" s="32">
        <v>43110</v>
      </c>
      <c r="H975" s="32">
        <v>43382</v>
      </c>
      <c r="I975" s="22" t="s">
        <v>3592</v>
      </c>
      <c r="J975" s="34">
        <v>43449</v>
      </c>
      <c r="K975" s="36">
        <v>2134440</v>
      </c>
      <c r="L975" s="36" t="s">
        <v>3557</v>
      </c>
      <c r="M975" s="47" t="s">
        <v>3369</v>
      </c>
      <c r="N975" s="41" t="s">
        <v>2405</v>
      </c>
    </row>
    <row r="976" spans="1:14" s="3" customFormat="1" ht="150.75" customHeight="1" thickBot="1">
      <c r="A976" s="25">
        <v>968</v>
      </c>
      <c r="B976" s="22" t="s">
        <v>19</v>
      </c>
      <c r="C976" s="22" t="s">
        <v>2151</v>
      </c>
      <c r="D976" s="24" t="str">
        <f>+VLOOKUP(C976,'[1]ADICIONES Y PRORROGAS'!$T$5:$T$1155,1,FALSE)</f>
        <v>PS 0933 2018</v>
      </c>
      <c r="E976" s="29" t="s">
        <v>1000</v>
      </c>
      <c r="F976" s="40" t="s">
        <v>20</v>
      </c>
      <c r="G976" s="32">
        <v>43110</v>
      </c>
      <c r="H976" s="32">
        <v>43382</v>
      </c>
      <c r="I976" s="22" t="s">
        <v>3592</v>
      </c>
      <c r="J976" s="34">
        <v>43449</v>
      </c>
      <c r="K976" s="36">
        <v>1575420</v>
      </c>
      <c r="L976" s="36" t="s">
        <v>3557</v>
      </c>
      <c r="M976" s="47" t="s">
        <v>3370</v>
      </c>
      <c r="N976" s="41" t="s">
        <v>2405</v>
      </c>
    </row>
    <row r="977" spans="1:14" s="3" customFormat="1" ht="150.75" customHeight="1" thickBot="1">
      <c r="A977" s="25">
        <v>969</v>
      </c>
      <c r="B977" s="22" t="s">
        <v>19</v>
      </c>
      <c r="C977" s="22" t="s">
        <v>2152</v>
      </c>
      <c r="D977" s="24" t="str">
        <f>+VLOOKUP(C977,'[1]ADICIONES Y PRORROGAS'!$T$5:$T$1155,1,FALSE)</f>
        <v>PS 1083 2018</v>
      </c>
      <c r="E977" s="29" t="s">
        <v>1001</v>
      </c>
      <c r="F977" s="40" t="s">
        <v>20</v>
      </c>
      <c r="G977" s="32">
        <v>43110</v>
      </c>
      <c r="H977" s="32">
        <v>43382</v>
      </c>
      <c r="I977" s="22" t="s">
        <v>3592</v>
      </c>
      <c r="J977" s="34">
        <v>43449</v>
      </c>
      <c r="K977" s="36">
        <v>1524600</v>
      </c>
      <c r="L977" s="36" t="s">
        <v>3557</v>
      </c>
      <c r="M977" s="47" t="s">
        <v>3371</v>
      </c>
      <c r="N977" s="41" t="s">
        <v>2405</v>
      </c>
    </row>
    <row r="978" spans="1:14" s="3" customFormat="1" ht="150.75" customHeight="1" thickBot="1">
      <c r="A978" s="25">
        <v>970</v>
      </c>
      <c r="B978" s="22" t="s">
        <v>19</v>
      </c>
      <c r="C978" s="22" t="s">
        <v>2153</v>
      </c>
      <c r="D978" s="24" t="str">
        <f>+VLOOKUP(C978,'[1]ADICIONES Y PRORROGAS'!$T$5:$T$1155,1,FALSE)</f>
        <v>PS 2575 2018</v>
      </c>
      <c r="E978" s="29" t="s">
        <v>1002</v>
      </c>
      <c r="F978" s="40" t="s">
        <v>29</v>
      </c>
      <c r="G978" s="32">
        <v>43110</v>
      </c>
      <c r="H978" s="32">
        <v>43382</v>
      </c>
      <c r="I978" s="22" t="s">
        <v>3592</v>
      </c>
      <c r="J978" s="34">
        <v>43449</v>
      </c>
      <c r="K978" s="36">
        <v>1524600</v>
      </c>
      <c r="L978" s="36" t="s">
        <v>3557</v>
      </c>
      <c r="M978" s="47" t="s">
        <v>3372</v>
      </c>
      <c r="N978" s="41" t="s">
        <v>2405</v>
      </c>
    </row>
    <row r="979" spans="1:14" s="3" customFormat="1" ht="150.75" customHeight="1" thickBot="1">
      <c r="A979" s="25">
        <v>971</v>
      </c>
      <c r="B979" s="22" t="s">
        <v>19</v>
      </c>
      <c r="C979" s="22" t="s">
        <v>2154</v>
      </c>
      <c r="D979" s="24" t="str">
        <f>+VLOOKUP(C979,'[1]ADICIONES Y PRORROGAS'!$T$5:$T$1155,1,FALSE)</f>
        <v>PS 2577 2018</v>
      </c>
      <c r="E979" s="29" t="s">
        <v>1003</v>
      </c>
      <c r="F979" s="40" t="s">
        <v>29</v>
      </c>
      <c r="G979" s="32">
        <v>43110</v>
      </c>
      <c r="H979" s="32">
        <v>43382</v>
      </c>
      <c r="I979" s="22" t="s">
        <v>3592</v>
      </c>
      <c r="J979" s="34">
        <v>43449</v>
      </c>
      <c r="K979" s="36">
        <v>1677060</v>
      </c>
      <c r="L979" s="36" t="s">
        <v>3557</v>
      </c>
      <c r="M979" s="47" t="s">
        <v>3373</v>
      </c>
      <c r="N979" s="41" t="s">
        <v>2405</v>
      </c>
    </row>
    <row r="980" spans="1:14" s="3" customFormat="1" ht="150.75" customHeight="1" thickBot="1">
      <c r="A980" s="25">
        <v>972</v>
      </c>
      <c r="B980" s="22" t="s">
        <v>19</v>
      </c>
      <c r="C980" s="22" t="s">
        <v>2155</v>
      </c>
      <c r="D980" s="24" t="str">
        <f>+VLOOKUP(C980,'[1]ADICIONES Y PRORROGAS'!$T$5:$T$1155,1,FALSE)</f>
        <v>PS 2988 2018</v>
      </c>
      <c r="E980" s="29" t="s">
        <v>1004</v>
      </c>
      <c r="F980" s="40" t="s">
        <v>29</v>
      </c>
      <c r="G980" s="32">
        <v>43165</v>
      </c>
      <c r="H980" s="32">
        <v>43382</v>
      </c>
      <c r="I980" s="22" t="s">
        <v>3592</v>
      </c>
      <c r="J980" s="34">
        <v>43449</v>
      </c>
      <c r="K980" s="36">
        <v>1321320</v>
      </c>
      <c r="L980" s="36" t="s">
        <v>3557</v>
      </c>
      <c r="M980" s="47" t="s">
        <v>3374</v>
      </c>
      <c r="N980" s="41" t="s">
        <v>2405</v>
      </c>
    </row>
    <row r="981" spans="1:14" s="3" customFormat="1" ht="150.75" customHeight="1" thickBot="1">
      <c r="A981" s="25">
        <v>973</v>
      </c>
      <c r="B981" s="22" t="s">
        <v>19</v>
      </c>
      <c r="C981" s="22" t="s">
        <v>2156</v>
      </c>
      <c r="D981" s="24" t="str">
        <f>+VLOOKUP(C981,'[1]ADICIONES Y PRORROGAS'!$T$5:$T$1155,1,FALSE)</f>
        <v>PS 3892 2018</v>
      </c>
      <c r="E981" s="29" t="s">
        <v>1005</v>
      </c>
      <c r="F981" s="40" t="s">
        <v>2399</v>
      </c>
      <c r="G981" s="32">
        <v>43203</v>
      </c>
      <c r="H981" s="32">
        <v>43382</v>
      </c>
      <c r="I981" s="22" t="s">
        <v>3592</v>
      </c>
      <c r="J981" s="34">
        <v>43449</v>
      </c>
      <c r="K981" s="36">
        <v>2745600</v>
      </c>
      <c r="L981" s="36" t="s">
        <v>3557</v>
      </c>
      <c r="M981" s="47" t="s">
        <v>3375</v>
      </c>
      <c r="N981" s="41" t="s">
        <v>2405</v>
      </c>
    </row>
    <row r="982" spans="1:14" s="3" customFormat="1" ht="150.75" customHeight="1" thickBot="1">
      <c r="A982" s="25">
        <v>974</v>
      </c>
      <c r="B982" s="22" t="s">
        <v>19</v>
      </c>
      <c r="C982" s="22" t="s">
        <v>2157</v>
      </c>
      <c r="D982" s="24" t="str">
        <f>+VLOOKUP(C982,'[1]ADICIONES Y PRORROGAS'!$T$5:$T$1155,1,FALSE)</f>
        <v>PS 0892 2018</v>
      </c>
      <c r="E982" s="29" t="s">
        <v>1006</v>
      </c>
      <c r="F982" s="40" t="s">
        <v>27</v>
      </c>
      <c r="G982" s="32">
        <v>43110</v>
      </c>
      <c r="H982" s="32">
        <v>43382</v>
      </c>
      <c r="I982" s="22" t="s">
        <v>3592</v>
      </c>
      <c r="J982" s="34">
        <v>43449</v>
      </c>
      <c r="K982" s="36">
        <v>2022300</v>
      </c>
      <c r="L982" s="36" t="s">
        <v>3557</v>
      </c>
      <c r="M982" s="47" t="s">
        <v>3376</v>
      </c>
      <c r="N982" s="41" t="s">
        <v>2405</v>
      </c>
    </row>
    <row r="983" spans="1:14" s="3" customFormat="1" ht="150.75" customHeight="1" thickBot="1">
      <c r="A983" s="25">
        <v>975</v>
      </c>
      <c r="B983" s="22" t="s">
        <v>19</v>
      </c>
      <c r="C983" s="22" t="s">
        <v>2158</v>
      </c>
      <c r="D983" s="24" t="str">
        <f>+VLOOKUP(C983,'[1]ADICIONES Y PRORROGAS'!$T$5:$T$1155,1,FALSE)</f>
        <v>PS 0896 2018</v>
      </c>
      <c r="E983" s="29" t="s">
        <v>1007</v>
      </c>
      <c r="F983" s="40" t="s">
        <v>20</v>
      </c>
      <c r="G983" s="32">
        <v>43110</v>
      </c>
      <c r="H983" s="32">
        <v>43382</v>
      </c>
      <c r="I983" s="22" t="s">
        <v>3592</v>
      </c>
      <c r="J983" s="34">
        <v>43449</v>
      </c>
      <c r="K983" s="36">
        <v>1931160</v>
      </c>
      <c r="L983" s="36" t="s">
        <v>3557</v>
      </c>
      <c r="M983" s="47" t="s">
        <v>3377</v>
      </c>
      <c r="N983" s="41" t="s">
        <v>2405</v>
      </c>
    </row>
    <row r="984" spans="1:14" s="3" customFormat="1" ht="150.75" customHeight="1" thickBot="1">
      <c r="A984" s="25">
        <v>976</v>
      </c>
      <c r="B984" s="22" t="s">
        <v>19</v>
      </c>
      <c r="C984" s="22" t="s">
        <v>2159</v>
      </c>
      <c r="D984" s="24" t="str">
        <f>+VLOOKUP(C984,'[1]ADICIONES Y PRORROGAS'!$T$5:$T$1155,1,FALSE)</f>
        <v>PS 0897 2018</v>
      </c>
      <c r="E984" s="29" t="s">
        <v>1008</v>
      </c>
      <c r="F984" s="40" t="s">
        <v>20</v>
      </c>
      <c r="G984" s="32">
        <v>43110</v>
      </c>
      <c r="H984" s="32">
        <v>43382</v>
      </c>
      <c r="I984" s="22" t="s">
        <v>3592</v>
      </c>
      <c r="J984" s="34">
        <v>43449</v>
      </c>
      <c r="K984" s="36">
        <v>1727880</v>
      </c>
      <c r="L984" s="36" t="s">
        <v>3557</v>
      </c>
      <c r="M984" s="47" t="s">
        <v>3378</v>
      </c>
      <c r="N984" s="41" t="s">
        <v>2405</v>
      </c>
    </row>
    <row r="985" spans="1:14" s="3" customFormat="1" ht="150.75" customHeight="1" thickBot="1">
      <c r="A985" s="25">
        <v>977</v>
      </c>
      <c r="B985" s="22" t="s">
        <v>19</v>
      </c>
      <c r="C985" s="22" t="s">
        <v>2160</v>
      </c>
      <c r="D985" s="24" t="str">
        <f>+VLOOKUP(C985,'[1]ADICIONES Y PRORROGAS'!$T$5:$T$1155,1,FALSE)</f>
        <v>PS 0898 2018</v>
      </c>
      <c r="E985" s="29" t="s">
        <v>1009</v>
      </c>
      <c r="F985" s="40" t="s">
        <v>20</v>
      </c>
      <c r="G985" s="32">
        <v>43110</v>
      </c>
      <c r="H985" s="32">
        <v>43382</v>
      </c>
      <c r="I985" s="22" t="s">
        <v>3592</v>
      </c>
      <c r="J985" s="34">
        <v>43449</v>
      </c>
      <c r="K985" s="36">
        <v>1422960</v>
      </c>
      <c r="L985" s="36" t="s">
        <v>3557</v>
      </c>
      <c r="M985" s="47" t="s">
        <v>3379</v>
      </c>
      <c r="N985" s="41" t="s">
        <v>2405</v>
      </c>
    </row>
    <row r="986" spans="1:14" s="3" customFormat="1" ht="150.75" customHeight="1" thickBot="1">
      <c r="A986" s="25">
        <v>978</v>
      </c>
      <c r="B986" s="22" t="s">
        <v>19</v>
      </c>
      <c r="C986" s="22" t="s">
        <v>2161</v>
      </c>
      <c r="D986" s="24" t="str">
        <f>+VLOOKUP(C986,'[1]ADICIONES Y PRORROGAS'!$T$5:$T$1155,1,FALSE)</f>
        <v>PS 0899 2018</v>
      </c>
      <c r="E986" s="29" t="s">
        <v>1010</v>
      </c>
      <c r="F986" s="40" t="s">
        <v>20</v>
      </c>
      <c r="G986" s="32">
        <v>43110</v>
      </c>
      <c r="H986" s="32">
        <v>43382</v>
      </c>
      <c r="I986" s="22" t="s">
        <v>3592</v>
      </c>
      <c r="J986" s="34">
        <v>43449</v>
      </c>
      <c r="K986" s="36">
        <v>1626240</v>
      </c>
      <c r="L986" s="36" t="s">
        <v>3557</v>
      </c>
      <c r="M986" s="47" t="s">
        <v>3380</v>
      </c>
      <c r="N986" s="41" t="s">
        <v>2405</v>
      </c>
    </row>
    <row r="987" spans="1:14" s="3" customFormat="1" ht="150.75" customHeight="1" thickBot="1">
      <c r="A987" s="25">
        <v>979</v>
      </c>
      <c r="B987" s="22" t="s">
        <v>19</v>
      </c>
      <c r="C987" s="22" t="s">
        <v>2162</v>
      </c>
      <c r="D987" s="24" t="str">
        <f>+VLOOKUP(C987,'[1]ADICIONES Y PRORROGAS'!$T$5:$T$1155,1,FALSE)</f>
        <v>PS 0901 2018</v>
      </c>
      <c r="E987" s="29" t="s">
        <v>1011</v>
      </c>
      <c r="F987" s="40" t="s">
        <v>20</v>
      </c>
      <c r="G987" s="32">
        <v>43110</v>
      </c>
      <c r="H987" s="32">
        <v>43382</v>
      </c>
      <c r="I987" s="22" t="s">
        <v>3592</v>
      </c>
      <c r="J987" s="34">
        <v>43449</v>
      </c>
      <c r="K987" s="36">
        <v>1778700</v>
      </c>
      <c r="L987" s="36" t="s">
        <v>3557</v>
      </c>
      <c r="M987" s="47" t="s">
        <v>3381</v>
      </c>
      <c r="N987" s="41" t="s">
        <v>2405</v>
      </c>
    </row>
    <row r="988" spans="1:14" s="3" customFormat="1" ht="150.75" customHeight="1" thickBot="1">
      <c r="A988" s="25">
        <v>980</v>
      </c>
      <c r="B988" s="22" t="s">
        <v>19</v>
      </c>
      <c r="C988" s="22" t="s">
        <v>2163</v>
      </c>
      <c r="D988" s="24" t="str">
        <f>+VLOOKUP(C988,'[1]ADICIONES Y PRORROGAS'!$T$5:$T$1155,1,FALSE)</f>
        <v>PS 0903 2018</v>
      </c>
      <c r="E988" s="29" t="s">
        <v>1012</v>
      </c>
      <c r="F988" s="40" t="s">
        <v>20</v>
      </c>
      <c r="G988" s="32">
        <v>43110</v>
      </c>
      <c r="H988" s="32">
        <v>43382</v>
      </c>
      <c r="I988" s="22" t="s">
        <v>3592</v>
      </c>
      <c r="J988" s="34">
        <v>43449</v>
      </c>
      <c r="K988" s="36">
        <v>1753290</v>
      </c>
      <c r="L988" s="36" t="s">
        <v>3557</v>
      </c>
      <c r="M988" s="47" t="s">
        <v>3382</v>
      </c>
      <c r="N988" s="41" t="s">
        <v>2405</v>
      </c>
    </row>
    <row r="989" spans="1:14" s="3" customFormat="1" ht="150.75" customHeight="1" thickBot="1">
      <c r="A989" s="25">
        <v>981</v>
      </c>
      <c r="B989" s="22" t="s">
        <v>19</v>
      </c>
      <c r="C989" s="22" t="s">
        <v>2164</v>
      </c>
      <c r="D989" s="24" t="str">
        <f>+VLOOKUP(C989,'[1]ADICIONES Y PRORROGAS'!$T$5:$T$1155,1,FALSE)</f>
        <v>PS 0904 2018</v>
      </c>
      <c r="E989" s="29" t="s">
        <v>1013</v>
      </c>
      <c r="F989" s="40" t="s">
        <v>20</v>
      </c>
      <c r="G989" s="32">
        <v>43110</v>
      </c>
      <c r="H989" s="32">
        <v>43382</v>
      </c>
      <c r="I989" s="22" t="s">
        <v>3592</v>
      </c>
      <c r="J989" s="34">
        <v>43449</v>
      </c>
      <c r="K989" s="36">
        <v>1778700</v>
      </c>
      <c r="L989" s="36" t="s">
        <v>3557</v>
      </c>
      <c r="M989" s="47" t="s">
        <v>3383</v>
      </c>
      <c r="N989" s="41" t="s">
        <v>2405</v>
      </c>
    </row>
    <row r="990" spans="1:14" s="3" customFormat="1" ht="150.75" customHeight="1" thickBot="1">
      <c r="A990" s="25">
        <v>982</v>
      </c>
      <c r="B990" s="22" t="s">
        <v>19</v>
      </c>
      <c r="C990" s="22" t="s">
        <v>2165</v>
      </c>
      <c r="D990" s="24" t="str">
        <f>+VLOOKUP(C990,'[1]ADICIONES Y PRORROGAS'!$T$5:$T$1155,1,FALSE)</f>
        <v>PS 0905 2018</v>
      </c>
      <c r="E990" s="29" t="s">
        <v>1014</v>
      </c>
      <c r="F990" s="40" t="s">
        <v>20</v>
      </c>
      <c r="G990" s="32">
        <v>43110</v>
      </c>
      <c r="H990" s="32">
        <v>43382</v>
      </c>
      <c r="I990" s="22" t="s">
        <v>3592</v>
      </c>
      <c r="J990" s="34">
        <v>43449</v>
      </c>
      <c r="K990" s="36">
        <v>2083620</v>
      </c>
      <c r="L990" s="36" t="s">
        <v>3557</v>
      </c>
      <c r="M990" s="47" t="s">
        <v>3384</v>
      </c>
      <c r="N990" s="41" t="s">
        <v>2405</v>
      </c>
    </row>
    <row r="991" spans="1:14" s="3" customFormat="1" ht="150.75" customHeight="1" thickBot="1">
      <c r="A991" s="25">
        <v>983</v>
      </c>
      <c r="B991" s="22" t="s">
        <v>19</v>
      </c>
      <c r="C991" s="22" t="s">
        <v>2166</v>
      </c>
      <c r="D991" s="24" t="str">
        <f>+VLOOKUP(C991,'[1]ADICIONES Y PRORROGAS'!$T$5:$T$1155,1,FALSE)</f>
        <v>PS 0906 2018</v>
      </c>
      <c r="E991" s="29" t="s">
        <v>1015</v>
      </c>
      <c r="F991" s="40" t="s">
        <v>20</v>
      </c>
      <c r="G991" s="32">
        <v>43110</v>
      </c>
      <c r="H991" s="32">
        <v>43382</v>
      </c>
      <c r="I991" s="22" t="s">
        <v>3592</v>
      </c>
      <c r="J991" s="34">
        <v>43449</v>
      </c>
      <c r="K991" s="36">
        <v>1270500</v>
      </c>
      <c r="L991" s="36" t="s">
        <v>3557</v>
      </c>
      <c r="M991" s="47" t="s">
        <v>3385</v>
      </c>
      <c r="N991" s="41" t="s">
        <v>2405</v>
      </c>
    </row>
    <row r="992" spans="1:14" s="3" customFormat="1" ht="150.75" customHeight="1" thickBot="1">
      <c r="A992" s="25">
        <v>984</v>
      </c>
      <c r="B992" s="22" t="s">
        <v>19</v>
      </c>
      <c r="C992" s="22" t="s">
        <v>2167</v>
      </c>
      <c r="D992" s="24" t="str">
        <f>+VLOOKUP(C992,'[1]ADICIONES Y PRORROGAS'!$T$5:$T$1155,1,FALSE)</f>
        <v>PS 0908 2018</v>
      </c>
      <c r="E992" s="29" t="s">
        <v>1016</v>
      </c>
      <c r="F992" s="40" t="s">
        <v>21</v>
      </c>
      <c r="G992" s="32">
        <v>43110</v>
      </c>
      <c r="H992" s="32">
        <v>43382</v>
      </c>
      <c r="I992" s="22" t="s">
        <v>3592</v>
      </c>
      <c r="J992" s="34">
        <v>43449</v>
      </c>
      <c r="K992" s="36">
        <v>2808000</v>
      </c>
      <c r="L992" s="36" t="s">
        <v>3557</v>
      </c>
      <c r="M992" s="47" t="s">
        <v>3386</v>
      </c>
      <c r="N992" s="41" t="s">
        <v>2405</v>
      </c>
    </row>
    <row r="993" spans="1:14" s="3" customFormat="1" ht="150.75" customHeight="1" thickBot="1">
      <c r="A993" s="25">
        <v>985</v>
      </c>
      <c r="B993" s="22" t="s">
        <v>19</v>
      </c>
      <c r="C993" s="22" t="s">
        <v>2168</v>
      </c>
      <c r="D993" s="24" t="str">
        <f>+VLOOKUP(C993,'[1]ADICIONES Y PRORROGAS'!$T$5:$T$1155,1,FALSE)</f>
        <v>PS 0937 2018</v>
      </c>
      <c r="E993" s="29" t="s">
        <v>1017</v>
      </c>
      <c r="F993" s="40" t="s">
        <v>21</v>
      </c>
      <c r="G993" s="32">
        <v>43110</v>
      </c>
      <c r="H993" s="32">
        <v>43382</v>
      </c>
      <c r="I993" s="22" t="s">
        <v>3592</v>
      </c>
      <c r="J993" s="34">
        <v>43449</v>
      </c>
      <c r="K993" s="36">
        <v>3463200</v>
      </c>
      <c r="L993" s="36" t="s">
        <v>3557</v>
      </c>
      <c r="M993" s="47" t="s">
        <v>3387</v>
      </c>
      <c r="N993" s="41" t="s">
        <v>2405</v>
      </c>
    </row>
    <row r="994" spans="1:14" s="3" customFormat="1" ht="150.75" customHeight="1" thickBot="1">
      <c r="A994" s="25">
        <v>986</v>
      </c>
      <c r="B994" s="22" t="s">
        <v>19</v>
      </c>
      <c r="C994" s="22" t="s">
        <v>2169</v>
      </c>
      <c r="D994" s="24" t="str">
        <f>+VLOOKUP(C994,'[1]ADICIONES Y PRORROGAS'!$T$5:$T$1155,1,FALSE)</f>
        <v>PS 0939 2018</v>
      </c>
      <c r="E994" s="29" t="s">
        <v>1018</v>
      </c>
      <c r="F994" s="40" t="s">
        <v>20</v>
      </c>
      <c r="G994" s="32">
        <v>43110</v>
      </c>
      <c r="H994" s="32">
        <v>43382</v>
      </c>
      <c r="I994" s="22" t="s">
        <v>3592</v>
      </c>
      <c r="J994" s="34">
        <v>43449</v>
      </c>
      <c r="K994" s="36">
        <v>1880340</v>
      </c>
      <c r="L994" s="36" t="s">
        <v>3557</v>
      </c>
      <c r="M994" s="47" t="s">
        <v>3388</v>
      </c>
      <c r="N994" s="41" t="s">
        <v>2405</v>
      </c>
    </row>
    <row r="995" spans="1:14" s="3" customFormat="1" ht="150.75" customHeight="1" thickBot="1">
      <c r="A995" s="25">
        <v>987</v>
      </c>
      <c r="B995" s="22" t="s">
        <v>19</v>
      </c>
      <c r="C995" s="22" t="s">
        <v>2170</v>
      </c>
      <c r="D995" s="24" t="str">
        <f>+VLOOKUP(C995,'[1]ADICIONES Y PRORROGAS'!$T$5:$T$1155,1,FALSE)</f>
        <v>PS 0941 2018</v>
      </c>
      <c r="E995" s="29" t="s">
        <v>1019</v>
      </c>
      <c r="F995" s="40" t="s">
        <v>20</v>
      </c>
      <c r="G995" s="32">
        <v>43110</v>
      </c>
      <c r="H995" s="32">
        <v>43382</v>
      </c>
      <c r="I995" s="22" t="s">
        <v>3592</v>
      </c>
      <c r="J995" s="34">
        <v>43449</v>
      </c>
      <c r="K995" s="36">
        <v>1524600</v>
      </c>
      <c r="L995" s="36" t="s">
        <v>3557</v>
      </c>
      <c r="M995" s="47" t="s">
        <v>3389</v>
      </c>
      <c r="N995" s="41" t="s">
        <v>2405</v>
      </c>
    </row>
    <row r="996" spans="1:14" s="3" customFormat="1" ht="150.75" customHeight="1" thickBot="1">
      <c r="A996" s="25">
        <v>988</v>
      </c>
      <c r="B996" s="22" t="s">
        <v>19</v>
      </c>
      <c r="C996" s="22" t="s">
        <v>2171</v>
      </c>
      <c r="D996" s="24" t="str">
        <f>+VLOOKUP(C996,'[1]ADICIONES Y PRORROGAS'!$T$5:$T$1155,1,FALSE)</f>
        <v>PS 0942 2018</v>
      </c>
      <c r="E996" s="29" t="s">
        <v>1020</v>
      </c>
      <c r="F996" s="40" t="s">
        <v>20</v>
      </c>
      <c r="G996" s="32">
        <v>43110</v>
      </c>
      <c r="H996" s="32">
        <v>43382</v>
      </c>
      <c r="I996" s="22" t="s">
        <v>3592</v>
      </c>
      <c r="J996" s="34">
        <v>43449</v>
      </c>
      <c r="K996" s="36">
        <v>2236080</v>
      </c>
      <c r="L996" s="36" t="s">
        <v>3557</v>
      </c>
      <c r="M996" s="47" t="s">
        <v>3390</v>
      </c>
      <c r="N996" s="41" t="s">
        <v>2405</v>
      </c>
    </row>
    <row r="997" spans="1:14" s="3" customFormat="1" ht="150.75" customHeight="1" thickBot="1">
      <c r="A997" s="25">
        <v>989</v>
      </c>
      <c r="B997" s="22" t="s">
        <v>19</v>
      </c>
      <c r="C997" s="22" t="s">
        <v>2172</v>
      </c>
      <c r="D997" s="24" t="str">
        <f>+VLOOKUP(C997,'[1]ADICIONES Y PRORROGAS'!$T$5:$T$1155,1,FALSE)</f>
        <v>PS 0943 2018</v>
      </c>
      <c r="E997" s="29" t="s">
        <v>1021</v>
      </c>
      <c r="F997" s="40" t="s">
        <v>20</v>
      </c>
      <c r="G997" s="32">
        <v>43110</v>
      </c>
      <c r="H997" s="32">
        <v>43382</v>
      </c>
      <c r="I997" s="22" t="s">
        <v>3592</v>
      </c>
      <c r="J997" s="34">
        <v>43449</v>
      </c>
      <c r="K997" s="36">
        <v>2083620</v>
      </c>
      <c r="L997" s="36" t="s">
        <v>3557</v>
      </c>
      <c r="M997" s="47" t="s">
        <v>3391</v>
      </c>
      <c r="N997" s="41" t="s">
        <v>2405</v>
      </c>
    </row>
    <row r="998" spans="1:14" s="3" customFormat="1" ht="150.75" customHeight="1" thickBot="1">
      <c r="A998" s="25">
        <v>990</v>
      </c>
      <c r="B998" s="22" t="s">
        <v>19</v>
      </c>
      <c r="C998" s="22" t="s">
        <v>2173</v>
      </c>
      <c r="D998" s="24" t="str">
        <f>+VLOOKUP(C998,'[1]ADICIONES Y PRORROGAS'!$T$5:$T$1155,1,FALSE)</f>
        <v>PS 0945 2018</v>
      </c>
      <c r="E998" s="29" t="s">
        <v>1022</v>
      </c>
      <c r="F998" s="40" t="s">
        <v>20</v>
      </c>
      <c r="G998" s="32">
        <v>43110</v>
      </c>
      <c r="H998" s="32">
        <v>43382</v>
      </c>
      <c r="I998" s="22" t="s">
        <v>3592</v>
      </c>
      <c r="J998" s="34">
        <v>43449</v>
      </c>
      <c r="K998" s="36">
        <v>1524600</v>
      </c>
      <c r="L998" s="36" t="s">
        <v>3557</v>
      </c>
      <c r="M998" s="47" t="s">
        <v>3392</v>
      </c>
      <c r="N998" s="41" t="s">
        <v>2405</v>
      </c>
    </row>
    <row r="999" spans="1:14" s="3" customFormat="1" ht="150.75" customHeight="1" thickBot="1">
      <c r="A999" s="25">
        <v>991</v>
      </c>
      <c r="B999" s="22" t="s">
        <v>19</v>
      </c>
      <c r="C999" s="22" t="s">
        <v>2174</v>
      </c>
      <c r="D999" s="24" t="str">
        <f>+VLOOKUP(C999,'[1]ADICIONES Y PRORROGAS'!$T$5:$T$1155,1,FALSE)</f>
        <v>PS 0946 2018</v>
      </c>
      <c r="E999" s="29" t="s">
        <v>1023</v>
      </c>
      <c r="F999" s="40" t="s">
        <v>20</v>
      </c>
      <c r="G999" s="32">
        <v>43110</v>
      </c>
      <c r="H999" s="32">
        <v>43382</v>
      </c>
      <c r="I999" s="22" t="s">
        <v>3592</v>
      </c>
      <c r="J999" s="34">
        <v>43449</v>
      </c>
      <c r="K999" s="36">
        <v>1524600</v>
      </c>
      <c r="L999" s="36" t="s">
        <v>3557</v>
      </c>
      <c r="M999" s="47" t="s">
        <v>3393</v>
      </c>
      <c r="N999" s="41" t="s">
        <v>2405</v>
      </c>
    </row>
    <row r="1000" spans="1:14" s="3" customFormat="1" ht="150.75" customHeight="1" thickBot="1">
      <c r="A1000" s="25">
        <v>992</v>
      </c>
      <c r="B1000" s="22" t="s">
        <v>19</v>
      </c>
      <c r="C1000" s="22" t="s">
        <v>2175</v>
      </c>
      <c r="D1000" s="24" t="str">
        <f>+VLOOKUP(C1000,'[1]ADICIONES Y PRORROGAS'!$T$5:$T$1155,1,FALSE)</f>
        <v>PS 0947 2018</v>
      </c>
      <c r="E1000" s="29" t="s">
        <v>1024</v>
      </c>
      <c r="F1000" s="40" t="s">
        <v>20</v>
      </c>
      <c r="G1000" s="32">
        <v>43110</v>
      </c>
      <c r="H1000" s="32">
        <v>43382</v>
      </c>
      <c r="I1000" s="22" t="s">
        <v>3592</v>
      </c>
      <c r="J1000" s="34">
        <v>43449</v>
      </c>
      <c r="K1000" s="36">
        <v>1677060</v>
      </c>
      <c r="L1000" s="36" t="s">
        <v>3557</v>
      </c>
      <c r="M1000" s="47" t="s">
        <v>3394</v>
      </c>
      <c r="N1000" s="41" t="s">
        <v>2405</v>
      </c>
    </row>
    <row r="1001" spans="1:14" s="3" customFormat="1" ht="150.75" customHeight="1" thickBot="1">
      <c r="A1001" s="25">
        <v>993</v>
      </c>
      <c r="B1001" s="22" t="s">
        <v>19</v>
      </c>
      <c r="C1001" s="22" t="s">
        <v>2176</v>
      </c>
      <c r="D1001" s="24" t="str">
        <f>+VLOOKUP(C1001,'[1]ADICIONES Y PRORROGAS'!$T$5:$T$1155,1,FALSE)</f>
        <v>PS 0948 2018</v>
      </c>
      <c r="E1001" s="29" t="s">
        <v>1025</v>
      </c>
      <c r="F1001" s="40" t="s">
        <v>20</v>
      </c>
      <c r="G1001" s="32">
        <v>43110</v>
      </c>
      <c r="H1001" s="32">
        <v>43382</v>
      </c>
      <c r="I1001" s="22" t="s">
        <v>3592</v>
      </c>
      <c r="J1001" s="34">
        <v>43449</v>
      </c>
      <c r="K1001" s="36">
        <v>1677060</v>
      </c>
      <c r="L1001" s="36" t="s">
        <v>3557</v>
      </c>
      <c r="M1001" s="47" t="s">
        <v>3395</v>
      </c>
      <c r="N1001" s="41" t="s">
        <v>2405</v>
      </c>
    </row>
    <row r="1002" spans="1:14" s="3" customFormat="1" ht="150.75" customHeight="1" thickBot="1">
      <c r="A1002" s="25">
        <v>994</v>
      </c>
      <c r="B1002" s="22" t="s">
        <v>19</v>
      </c>
      <c r="C1002" s="22" t="s">
        <v>2177</v>
      </c>
      <c r="D1002" s="24" t="str">
        <f>+VLOOKUP(C1002,'[1]ADICIONES Y PRORROGAS'!$T$5:$T$1155,1,FALSE)</f>
        <v>PS 0949 2018</v>
      </c>
      <c r="E1002" s="29" t="s">
        <v>1026</v>
      </c>
      <c r="F1002" s="40" t="s">
        <v>20</v>
      </c>
      <c r="G1002" s="32">
        <v>43110</v>
      </c>
      <c r="H1002" s="32">
        <v>43382</v>
      </c>
      <c r="I1002" s="22" t="s">
        <v>3592</v>
      </c>
      <c r="J1002" s="34">
        <v>43449</v>
      </c>
      <c r="K1002" s="36">
        <v>1524600</v>
      </c>
      <c r="L1002" s="36" t="s">
        <v>3557</v>
      </c>
      <c r="M1002" s="47" t="s">
        <v>3396</v>
      </c>
      <c r="N1002" s="41" t="s">
        <v>2405</v>
      </c>
    </row>
    <row r="1003" spans="1:14" s="3" customFormat="1" ht="150.75" customHeight="1" thickBot="1">
      <c r="A1003" s="25">
        <v>995</v>
      </c>
      <c r="B1003" s="22" t="s">
        <v>19</v>
      </c>
      <c r="C1003" s="22" t="s">
        <v>2178</v>
      </c>
      <c r="D1003" s="24" t="str">
        <f>+VLOOKUP(C1003,'[1]ADICIONES Y PRORROGAS'!$T$5:$T$1155,1,FALSE)</f>
        <v>PS 0950 2018</v>
      </c>
      <c r="E1003" s="29" t="s">
        <v>1027</v>
      </c>
      <c r="F1003" s="40" t="s">
        <v>20</v>
      </c>
      <c r="G1003" s="32">
        <v>43110</v>
      </c>
      <c r="H1003" s="32">
        <v>43382</v>
      </c>
      <c r="I1003" s="22" t="s">
        <v>3592</v>
      </c>
      <c r="J1003" s="34">
        <v>43449</v>
      </c>
      <c r="K1003" s="36">
        <v>1524600</v>
      </c>
      <c r="L1003" s="36" t="s">
        <v>3557</v>
      </c>
      <c r="M1003" s="47" t="s">
        <v>3397</v>
      </c>
      <c r="N1003" s="41" t="s">
        <v>2405</v>
      </c>
    </row>
    <row r="1004" spans="1:14" s="3" customFormat="1" ht="150.75" customHeight="1" thickBot="1">
      <c r="A1004" s="25">
        <v>996</v>
      </c>
      <c r="B1004" s="22" t="s">
        <v>19</v>
      </c>
      <c r="C1004" s="22" t="s">
        <v>2179</v>
      </c>
      <c r="D1004" s="24" t="str">
        <f>+VLOOKUP(C1004,'[1]ADICIONES Y PRORROGAS'!$T$5:$T$1155,1,FALSE)</f>
        <v>PS 0952 2018</v>
      </c>
      <c r="E1004" s="29" t="s">
        <v>1028</v>
      </c>
      <c r="F1004" s="40" t="s">
        <v>20</v>
      </c>
      <c r="G1004" s="32">
        <v>43110</v>
      </c>
      <c r="H1004" s="32">
        <v>43382</v>
      </c>
      <c r="I1004" s="22" t="s">
        <v>3592</v>
      </c>
      <c r="J1004" s="34">
        <v>43449</v>
      </c>
      <c r="K1004" s="36">
        <v>1677060</v>
      </c>
      <c r="L1004" s="36" t="s">
        <v>3557</v>
      </c>
      <c r="M1004" s="47" t="s">
        <v>3398</v>
      </c>
      <c r="N1004" s="41" t="s">
        <v>2405</v>
      </c>
    </row>
    <row r="1005" spans="1:14" s="3" customFormat="1" ht="150.75" customHeight="1" thickBot="1">
      <c r="A1005" s="25">
        <v>997</v>
      </c>
      <c r="B1005" s="22" t="s">
        <v>19</v>
      </c>
      <c r="C1005" s="22" t="s">
        <v>2180</v>
      </c>
      <c r="D1005" s="24" t="str">
        <f>+VLOOKUP(C1005,'[1]ADICIONES Y PRORROGAS'!$T$5:$T$1155,1,FALSE)</f>
        <v>PS 0953 2018</v>
      </c>
      <c r="E1005" s="29" t="s">
        <v>1029</v>
      </c>
      <c r="F1005" s="40" t="s">
        <v>20</v>
      </c>
      <c r="G1005" s="32">
        <v>43110</v>
      </c>
      <c r="H1005" s="32">
        <v>43382</v>
      </c>
      <c r="I1005" s="22" t="s">
        <v>3592</v>
      </c>
      <c r="J1005" s="34">
        <v>43449</v>
      </c>
      <c r="K1005" s="36">
        <v>1524600</v>
      </c>
      <c r="L1005" s="36" t="s">
        <v>3557</v>
      </c>
      <c r="M1005" s="47" t="s">
        <v>3399</v>
      </c>
      <c r="N1005" s="41" t="s">
        <v>2405</v>
      </c>
    </row>
    <row r="1006" spans="1:14" s="3" customFormat="1" ht="150.75" customHeight="1" thickBot="1">
      <c r="A1006" s="25">
        <v>998</v>
      </c>
      <c r="B1006" s="22" t="s">
        <v>19</v>
      </c>
      <c r="C1006" s="22" t="s">
        <v>2181</v>
      </c>
      <c r="D1006" s="24" t="str">
        <f>+VLOOKUP(C1006,'[1]ADICIONES Y PRORROGAS'!$T$5:$T$1155,1,FALSE)</f>
        <v>PS 0954 2018</v>
      </c>
      <c r="E1006" s="29" t="s">
        <v>1030</v>
      </c>
      <c r="F1006" s="40" t="s">
        <v>20</v>
      </c>
      <c r="G1006" s="32">
        <v>43110</v>
      </c>
      <c r="H1006" s="32">
        <v>43382</v>
      </c>
      <c r="I1006" s="22" t="s">
        <v>3592</v>
      </c>
      <c r="J1006" s="34">
        <v>43449</v>
      </c>
      <c r="K1006" s="36">
        <v>1524600</v>
      </c>
      <c r="L1006" s="36" t="s">
        <v>3557</v>
      </c>
      <c r="M1006" s="47" t="s">
        <v>3400</v>
      </c>
      <c r="N1006" s="41" t="s">
        <v>2405</v>
      </c>
    </row>
    <row r="1007" spans="1:14" s="3" customFormat="1" ht="150.75" customHeight="1" thickBot="1">
      <c r="A1007" s="25">
        <v>999</v>
      </c>
      <c r="B1007" s="22" t="s">
        <v>19</v>
      </c>
      <c r="C1007" s="22" t="s">
        <v>2182</v>
      </c>
      <c r="D1007" s="24" t="str">
        <f>+VLOOKUP(C1007,'[1]ADICIONES Y PRORROGAS'!$T$5:$T$1155,1,FALSE)</f>
        <v>PS 0956 2018</v>
      </c>
      <c r="E1007" s="29" t="s">
        <v>1031</v>
      </c>
      <c r="F1007" s="40" t="s">
        <v>20</v>
      </c>
      <c r="G1007" s="32">
        <v>43110</v>
      </c>
      <c r="H1007" s="32">
        <v>43382</v>
      </c>
      <c r="I1007" s="22" t="s">
        <v>3592</v>
      </c>
      <c r="J1007" s="34">
        <v>43449</v>
      </c>
      <c r="K1007" s="36">
        <v>1677060</v>
      </c>
      <c r="L1007" s="36" t="s">
        <v>3557</v>
      </c>
      <c r="M1007" s="47" t="s">
        <v>3401</v>
      </c>
      <c r="N1007" s="41" t="s">
        <v>2405</v>
      </c>
    </row>
    <row r="1008" spans="1:14" s="3" customFormat="1" ht="150.75" customHeight="1" thickBot="1">
      <c r="A1008" s="25">
        <v>1000</v>
      </c>
      <c r="B1008" s="22" t="s">
        <v>19</v>
      </c>
      <c r="C1008" s="22" t="s">
        <v>2183</v>
      </c>
      <c r="D1008" s="24" t="str">
        <f>+VLOOKUP(C1008,'[1]ADICIONES Y PRORROGAS'!$T$5:$T$1155,1,FALSE)</f>
        <v>PS 0958 2018</v>
      </c>
      <c r="E1008" s="29" t="s">
        <v>1032</v>
      </c>
      <c r="F1008" s="40" t="s">
        <v>20</v>
      </c>
      <c r="G1008" s="32">
        <v>43110</v>
      </c>
      <c r="H1008" s="32">
        <v>43382</v>
      </c>
      <c r="I1008" s="22" t="s">
        <v>3592</v>
      </c>
      <c r="J1008" s="34">
        <v>43449</v>
      </c>
      <c r="K1008" s="36">
        <v>1778700</v>
      </c>
      <c r="L1008" s="36" t="s">
        <v>3557</v>
      </c>
      <c r="M1008" s="47" t="s">
        <v>3402</v>
      </c>
      <c r="N1008" s="41" t="s">
        <v>2405</v>
      </c>
    </row>
    <row r="1009" spans="1:14" s="3" customFormat="1" ht="150.75" customHeight="1" thickBot="1">
      <c r="A1009" s="25">
        <v>1001</v>
      </c>
      <c r="B1009" s="22" t="s">
        <v>19</v>
      </c>
      <c r="C1009" s="22" t="s">
        <v>2184</v>
      </c>
      <c r="D1009" s="24" t="str">
        <f>+VLOOKUP(C1009,'[1]ADICIONES Y PRORROGAS'!$T$5:$T$1155,1,FALSE)</f>
        <v>PS 0959 2018</v>
      </c>
      <c r="E1009" s="29" t="s">
        <v>1033</v>
      </c>
      <c r="F1009" s="40" t="s">
        <v>20</v>
      </c>
      <c r="G1009" s="32">
        <v>43110</v>
      </c>
      <c r="H1009" s="32">
        <v>43382</v>
      </c>
      <c r="I1009" s="22" t="s">
        <v>3592</v>
      </c>
      <c r="J1009" s="34">
        <v>43449</v>
      </c>
      <c r="K1009" s="36">
        <v>1524600</v>
      </c>
      <c r="L1009" s="36" t="s">
        <v>3557</v>
      </c>
      <c r="M1009" s="47" t="s">
        <v>3403</v>
      </c>
      <c r="N1009" s="41" t="s">
        <v>2405</v>
      </c>
    </row>
    <row r="1010" spans="1:14" s="3" customFormat="1" ht="150.75" customHeight="1" thickBot="1">
      <c r="A1010" s="25">
        <v>1002</v>
      </c>
      <c r="B1010" s="22" t="s">
        <v>19</v>
      </c>
      <c r="C1010" s="22" t="s">
        <v>2185</v>
      </c>
      <c r="D1010" s="24" t="str">
        <f>+VLOOKUP(C1010,'[1]ADICIONES Y PRORROGAS'!$T$5:$T$1155,1,FALSE)</f>
        <v>PS 0960 2018</v>
      </c>
      <c r="E1010" s="29" t="s">
        <v>1034</v>
      </c>
      <c r="F1010" s="40" t="s">
        <v>20</v>
      </c>
      <c r="G1010" s="32">
        <v>43110</v>
      </c>
      <c r="H1010" s="32">
        <v>43382</v>
      </c>
      <c r="I1010" s="22" t="s">
        <v>3592</v>
      </c>
      <c r="J1010" s="34">
        <v>43449</v>
      </c>
      <c r="K1010" s="36">
        <v>1829520</v>
      </c>
      <c r="L1010" s="36" t="s">
        <v>3557</v>
      </c>
      <c r="M1010" s="47" t="s">
        <v>3404</v>
      </c>
      <c r="N1010" s="41" t="s">
        <v>2405</v>
      </c>
    </row>
    <row r="1011" spans="1:14" s="3" customFormat="1" ht="150.75" customHeight="1" thickBot="1">
      <c r="A1011" s="25">
        <v>1003</v>
      </c>
      <c r="B1011" s="22" t="s">
        <v>19</v>
      </c>
      <c r="C1011" s="22" t="s">
        <v>2186</v>
      </c>
      <c r="D1011" s="24" t="str">
        <f>+VLOOKUP(C1011,'[1]ADICIONES Y PRORROGAS'!$T$5:$T$1155,1,FALSE)</f>
        <v>PS 0962 2018</v>
      </c>
      <c r="E1011" s="29" t="s">
        <v>1035</v>
      </c>
      <c r="F1011" s="40" t="s">
        <v>20</v>
      </c>
      <c r="G1011" s="32">
        <v>43110</v>
      </c>
      <c r="H1011" s="32">
        <v>43382</v>
      </c>
      <c r="I1011" s="22" t="s">
        <v>3592</v>
      </c>
      <c r="J1011" s="34">
        <v>43449</v>
      </c>
      <c r="K1011" s="36">
        <v>1524600</v>
      </c>
      <c r="L1011" s="36" t="s">
        <v>3557</v>
      </c>
      <c r="M1011" s="47" t="s">
        <v>3405</v>
      </c>
      <c r="N1011" s="41" t="s">
        <v>2405</v>
      </c>
    </row>
    <row r="1012" spans="1:14" s="3" customFormat="1" ht="150.75" customHeight="1" thickBot="1">
      <c r="A1012" s="25">
        <v>1004</v>
      </c>
      <c r="B1012" s="22" t="s">
        <v>19</v>
      </c>
      <c r="C1012" s="22" t="s">
        <v>2187</v>
      </c>
      <c r="D1012" s="24" t="str">
        <f>+VLOOKUP(C1012,'[1]ADICIONES Y PRORROGAS'!$T$5:$T$1155,1,FALSE)</f>
        <v>PS 0963 2018</v>
      </c>
      <c r="E1012" s="29" t="s">
        <v>1036</v>
      </c>
      <c r="F1012" s="40" t="s">
        <v>20</v>
      </c>
      <c r="G1012" s="32">
        <v>43110</v>
      </c>
      <c r="H1012" s="32">
        <v>43382</v>
      </c>
      <c r="I1012" s="22" t="s">
        <v>3592</v>
      </c>
      <c r="J1012" s="34">
        <v>43449</v>
      </c>
      <c r="K1012" s="36">
        <v>1524600</v>
      </c>
      <c r="L1012" s="36" t="s">
        <v>3557</v>
      </c>
      <c r="M1012" s="47" t="s">
        <v>3406</v>
      </c>
      <c r="N1012" s="41" t="s">
        <v>2405</v>
      </c>
    </row>
    <row r="1013" spans="1:14" s="3" customFormat="1" ht="150.75" customHeight="1" thickBot="1">
      <c r="A1013" s="25">
        <v>1005</v>
      </c>
      <c r="B1013" s="22" t="s">
        <v>19</v>
      </c>
      <c r="C1013" s="22" t="s">
        <v>2188</v>
      </c>
      <c r="D1013" s="24" t="str">
        <f>+VLOOKUP(C1013,'[1]ADICIONES Y PRORROGAS'!$T$5:$T$1155,1,FALSE)</f>
        <v>PS 0964 2018</v>
      </c>
      <c r="E1013" s="29" t="s">
        <v>1037</v>
      </c>
      <c r="F1013" s="40" t="s">
        <v>20</v>
      </c>
      <c r="G1013" s="32">
        <v>43110</v>
      </c>
      <c r="H1013" s="32">
        <v>43382</v>
      </c>
      <c r="I1013" s="22" t="s">
        <v>3592</v>
      </c>
      <c r="J1013" s="34">
        <v>43449</v>
      </c>
      <c r="K1013" s="36">
        <v>1422960</v>
      </c>
      <c r="L1013" s="36" t="s">
        <v>3557</v>
      </c>
      <c r="M1013" s="47" t="s">
        <v>3407</v>
      </c>
      <c r="N1013" s="41" t="s">
        <v>2405</v>
      </c>
    </row>
    <row r="1014" spans="1:14" s="3" customFormat="1" ht="150.75" customHeight="1" thickBot="1">
      <c r="A1014" s="25">
        <v>1006</v>
      </c>
      <c r="B1014" s="22" t="s">
        <v>19</v>
      </c>
      <c r="C1014" s="22" t="s">
        <v>2189</v>
      </c>
      <c r="D1014" s="24" t="str">
        <f>+VLOOKUP(C1014,'[1]ADICIONES Y PRORROGAS'!$T$5:$T$1155,1,FALSE)</f>
        <v>PS 0965 2018</v>
      </c>
      <c r="E1014" s="29" t="s">
        <v>1038</v>
      </c>
      <c r="F1014" s="40" t="s">
        <v>20</v>
      </c>
      <c r="G1014" s="32">
        <v>43110</v>
      </c>
      <c r="H1014" s="32">
        <v>43382</v>
      </c>
      <c r="I1014" s="22" t="s">
        <v>3592</v>
      </c>
      <c r="J1014" s="34">
        <v>43449</v>
      </c>
      <c r="K1014" s="36">
        <v>2032800</v>
      </c>
      <c r="L1014" s="36" t="s">
        <v>3557</v>
      </c>
      <c r="M1014" s="47" t="s">
        <v>3408</v>
      </c>
      <c r="N1014" s="41" t="s">
        <v>2405</v>
      </c>
    </row>
    <row r="1015" spans="1:14" s="3" customFormat="1" ht="150.75" customHeight="1" thickBot="1">
      <c r="A1015" s="25">
        <v>1007</v>
      </c>
      <c r="B1015" s="22" t="s">
        <v>19</v>
      </c>
      <c r="C1015" s="22" t="s">
        <v>2190</v>
      </c>
      <c r="D1015" s="24" t="str">
        <f>+VLOOKUP(C1015,'[1]ADICIONES Y PRORROGAS'!$T$5:$T$1155,1,FALSE)</f>
        <v>PS 0966 2018</v>
      </c>
      <c r="E1015" s="29" t="s">
        <v>1039</v>
      </c>
      <c r="F1015" s="40" t="s">
        <v>20</v>
      </c>
      <c r="G1015" s="32">
        <v>43110</v>
      </c>
      <c r="H1015" s="32">
        <v>43382</v>
      </c>
      <c r="I1015" s="22" t="s">
        <v>3592</v>
      </c>
      <c r="J1015" s="34">
        <v>43449</v>
      </c>
      <c r="K1015" s="36">
        <v>1626240</v>
      </c>
      <c r="L1015" s="36" t="s">
        <v>3557</v>
      </c>
      <c r="M1015" s="47" t="s">
        <v>3409</v>
      </c>
      <c r="N1015" s="41" t="s">
        <v>2405</v>
      </c>
    </row>
    <row r="1016" spans="1:14" s="3" customFormat="1" ht="150.75" customHeight="1" thickBot="1">
      <c r="A1016" s="25">
        <v>1008</v>
      </c>
      <c r="B1016" s="22" t="s">
        <v>19</v>
      </c>
      <c r="C1016" s="22" t="s">
        <v>2191</v>
      </c>
      <c r="D1016" s="24" t="str">
        <f>+VLOOKUP(C1016,'[1]ADICIONES Y PRORROGAS'!$T$5:$T$1155,1,FALSE)</f>
        <v>PS 0968 2018</v>
      </c>
      <c r="E1016" s="29" t="s">
        <v>1040</v>
      </c>
      <c r="F1016" s="40" t="s">
        <v>20</v>
      </c>
      <c r="G1016" s="32">
        <v>43110</v>
      </c>
      <c r="H1016" s="32">
        <v>43382</v>
      </c>
      <c r="I1016" s="22" t="s">
        <v>3592</v>
      </c>
      <c r="J1016" s="34">
        <v>43449</v>
      </c>
      <c r="K1016" s="36">
        <v>1575420</v>
      </c>
      <c r="L1016" s="36" t="s">
        <v>3557</v>
      </c>
      <c r="M1016" s="47" t="s">
        <v>3410</v>
      </c>
      <c r="N1016" s="41" t="s">
        <v>2405</v>
      </c>
    </row>
    <row r="1017" spans="1:14" s="3" customFormat="1" ht="150.75" customHeight="1" thickBot="1">
      <c r="A1017" s="25">
        <v>1009</v>
      </c>
      <c r="B1017" s="22" t="s">
        <v>19</v>
      </c>
      <c r="C1017" s="22" t="s">
        <v>2192</v>
      </c>
      <c r="D1017" s="24" t="str">
        <f>+VLOOKUP(C1017,'[1]ADICIONES Y PRORROGAS'!$T$5:$T$1155,1,FALSE)</f>
        <v>PS 0969 2018</v>
      </c>
      <c r="E1017" s="29" t="s">
        <v>1041</v>
      </c>
      <c r="F1017" s="40" t="s">
        <v>20</v>
      </c>
      <c r="G1017" s="32">
        <v>43110</v>
      </c>
      <c r="H1017" s="32">
        <v>43382</v>
      </c>
      <c r="I1017" s="22" t="s">
        <v>3592</v>
      </c>
      <c r="J1017" s="34">
        <v>43449</v>
      </c>
      <c r="K1017" s="36">
        <v>1626240</v>
      </c>
      <c r="L1017" s="36" t="s">
        <v>3557</v>
      </c>
      <c r="M1017" s="47" t="s">
        <v>3411</v>
      </c>
      <c r="N1017" s="41" t="s">
        <v>2405</v>
      </c>
    </row>
    <row r="1018" spans="1:14" s="3" customFormat="1" ht="150.75" customHeight="1" thickBot="1">
      <c r="A1018" s="25">
        <v>1010</v>
      </c>
      <c r="B1018" s="22" t="s">
        <v>19</v>
      </c>
      <c r="C1018" s="22" t="s">
        <v>2193</v>
      </c>
      <c r="D1018" s="24" t="str">
        <f>+VLOOKUP(C1018,'[1]ADICIONES Y PRORROGAS'!$T$5:$T$1155,1,FALSE)</f>
        <v>PS 0970 2018</v>
      </c>
      <c r="E1018" s="29" t="s">
        <v>1042</v>
      </c>
      <c r="F1018" s="40" t="s">
        <v>20</v>
      </c>
      <c r="G1018" s="32">
        <v>43110</v>
      </c>
      <c r="H1018" s="32">
        <v>43382</v>
      </c>
      <c r="I1018" s="22" t="s">
        <v>3592</v>
      </c>
      <c r="J1018" s="34">
        <v>43449</v>
      </c>
      <c r="K1018" s="36">
        <v>1880340</v>
      </c>
      <c r="L1018" s="36" t="s">
        <v>3557</v>
      </c>
      <c r="M1018" s="47" t="s">
        <v>3412</v>
      </c>
      <c r="N1018" s="41" t="s">
        <v>2405</v>
      </c>
    </row>
    <row r="1019" spans="1:14" s="3" customFormat="1" ht="150.75" customHeight="1" thickBot="1">
      <c r="A1019" s="25">
        <v>1011</v>
      </c>
      <c r="B1019" s="22" t="s">
        <v>19</v>
      </c>
      <c r="C1019" s="22" t="s">
        <v>2194</v>
      </c>
      <c r="D1019" s="24" t="str">
        <f>+VLOOKUP(C1019,'[1]ADICIONES Y PRORROGAS'!$T$5:$T$1155,1,FALSE)</f>
        <v>PS 0972 2018</v>
      </c>
      <c r="E1019" s="29" t="s">
        <v>1043</v>
      </c>
      <c r="F1019" s="40" t="s">
        <v>20</v>
      </c>
      <c r="G1019" s="32">
        <v>43110</v>
      </c>
      <c r="H1019" s="32">
        <v>43382</v>
      </c>
      <c r="I1019" s="22" t="s">
        <v>3592</v>
      </c>
      <c r="J1019" s="34">
        <v>43449</v>
      </c>
      <c r="K1019" s="36">
        <v>1778700</v>
      </c>
      <c r="L1019" s="36" t="s">
        <v>3557</v>
      </c>
      <c r="M1019" s="47" t="s">
        <v>3413</v>
      </c>
      <c r="N1019" s="41" t="s">
        <v>2405</v>
      </c>
    </row>
    <row r="1020" spans="1:14" s="3" customFormat="1" ht="150.75" customHeight="1" thickBot="1">
      <c r="A1020" s="25">
        <v>1012</v>
      </c>
      <c r="B1020" s="22" t="s">
        <v>19</v>
      </c>
      <c r="C1020" s="22" t="s">
        <v>2195</v>
      </c>
      <c r="D1020" s="24" t="str">
        <f>+VLOOKUP(C1020,'[1]ADICIONES Y PRORROGAS'!$T$5:$T$1155,1,FALSE)</f>
        <v>PS 0973 2018</v>
      </c>
      <c r="E1020" s="29" t="s">
        <v>1044</v>
      </c>
      <c r="F1020" s="40" t="s">
        <v>20</v>
      </c>
      <c r="G1020" s="32">
        <v>43110</v>
      </c>
      <c r="H1020" s="32">
        <v>43382</v>
      </c>
      <c r="I1020" s="22" t="s">
        <v>3592</v>
      </c>
      <c r="J1020" s="34">
        <v>43449</v>
      </c>
      <c r="K1020" s="36">
        <v>1575420</v>
      </c>
      <c r="L1020" s="36" t="s">
        <v>3557</v>
      </c>
      <c r="M1020" s="47" t="s">
        <v>3414</v>
      </c>
      <c r="N1020" s="41" t="s">
        <v>2405</v>
      </c>
    </row>
    <row r="1021" spans="1:14" s="3" customFormat="1" ht="150.75" customHeight="1" thickBot="1">
      <c r="A1021" s="25">
        <v>1013</v>
      </c>
      <c r="B1021" s="22" t="s">
        <v>19</v>
      </c>
      <c r="C1021" s="22" t="s">
        <v>2196</v>
      </c>
      <c r="D1021" s="24" t="str">
        <f>+VLOOKUP(C1021,'[1]ADICIONES Y PRORROGAS'!$T$5:$T$1155,1,FALSE)</f>
        <v>PS 0974 2018</v>
      </c>
      <c r="E1021" s="29" t="s">
        <v>1045</v>
      </c>
      <c r="F1021" s="40" t="s">
        <v>20</v>
      </c>
      <c r="G1021" s="32">
        <v>43110</v>
      </c>
      <c r="H1021" s="32">
        <v>43382</v>
      </c>
      <c r="I1021" s="22" t="s">
        <v>3592</v>
      </c>
      <c r="J1021" s="34">
        <v>43449</v>
      </c>
      <c r="K1021" s="36">
        <v>1778700</v>
      </c>
      <c r="L1021" s="36" t="s">
        <v>3557</v>
      </c>
      <c r="M1021" s="47" t="s">
        <v>3415</v>
      </c>
      <c r="N1021" s="41" t="s">
        <v>2405</v>
      </c>
    </row>
    <row r="1022" spans="1:14" s="3" customFormat="1" ht="150.75" customHeight="1" thickBot="1">
      <c r="A1022" s="25">
        <v>1014</v>
      </c>
      <c r="B1022" s="22" t="s">
        <v>19</v>
      </c>
      <c r="C1022" s="22" t="s">
        <v>2197</v>
      </c>
      <c r="D1022" s="24" t="str">
        <f>+VLOOKUP(C1022,'[1]ADICIONES Y PRORROGAS'!$T$5:$T$1155,1,FALSE)</f>
        <v>PS 0975 2018</v>
      </c>
      <c r="E1022" s="29" t="s">
        <v>1046</v>
      </c>
      <c r="F1022" s="40" t="s">
        <v>20</v>
      </c>
      <c r="G1022" s="32">
        <v>43110</v>
      </c>
      <c r="H1022" s="32">
        <v>43382</v>
      </c>
      <c r="I1022" s="22" t="s">
        <v>3592</v>
      </c>
      <c r="J1022" s="34">
        <v>43449</v>
      </c>
      <c r="K1022" s="36">
        <v>1524600</v>
      </c>
      <c r="L1022" s="36" t="s">
        <v>3557</v>
      </c>
      <c r="M1022" s="47" t="s">
        <v>3416</v>
      </c>
      <c r="N1022" s="41" t="s">
        <v>2405</v>
      </c>
    </row>
    <row r="1023" spans="1:14" s="3" customFormat="1" ht="150.75" customHeight="1" thickBot="1">
      <c r="A1023" s="25">
        <v>1015</v>
      </c>
      <c r="B1023" s="22" t="s">
        <v>19</v>
      </c>
      <c r="C1023" s="22" t="s">
        <v>2198</v>
      </c>
      <c r="D1023" s="24" t="str">
        <f>+VLOOKUP(C1023,'[1]ADICIONES Y PRORROGAS'!$T$5:$T$1155,1,FALSE)</f>
        <v>PS 0977 2018</v>
      </c>
      <c r="E1023" s="29" t="s">
        <v>1047</v>
      </c>
      <c r="F1023" s="40" t="s">
        <v>20</v>
      </c>
      <c r="G1023" s="32">
        <v>43110</v>
      </c>
      <c r="H1023" s="32">
        <v>43382</v>
      </c>
      <c r="I1023" s="22" t="s">
        <v>3592</v>
      </c>
      <c r="J1023" s="34">
        <v>43449</v>
      </c>
      <c r="K1023" s="36">
        <v>1524600</v>
      </c>
      <c r="L1023" s="36" t="s">
        <v>3557</v>
      </c>
      <c r="M1023" s="47" t="s">
        <v>3417</v>
      </c>
      <c r="N1023" s="41" t="s">
        <v>2405</v>
      </c>
    </row>
    <row r="1024" spans="1:14" s="3" customFormat="1" ht="150.75" customHeight="1" thickBot="1">
      <c r="A1024" s="25">
        <v>1016</v>
      </c>
      <c r="B1024" s="22" t="s">
        <v>19</v>
      </c>
      <c r="C1024" s="22" t="s">
        <v>2199</v>
      </c>
      <c r="D1024" s="24" t="str">
        <f>+VLOOKUP(C1024,'[1]ADICIONES Y PRORROGAS'!$T$5:$T$1155,1,FALSE)</f>
        <v>PS 0978 2018</v>
      </c>
      <c r="E1024" s="29" t="s">
        <v>1048</v>
      </c>
      <c r="F1024" s="40" t="s">
        <v>20</v>
      </c>
      <c r="G1024" s="32">
        <v>43110</v>
      </c>
      <c r="H1024" s="32">
        <v>43382</v>
      </c>
      <c r="I1024" s="22" t="s">
        <v>3592</v>
      </c>
      <c r="J1024" s="34">
        <v>43449</v>
      </c>
      <c r="K1024" s="36">
        <v>1524600</v>
      </c>
      <c r="L1024" s="36" t="s">
        <v>3557</v>
      </c>
      <c r="M1024" s="47" t="s">
        <v>3418</v>
      </c>
      <c r="N1024" s="41" t="s">
        <v>2405</v>
      </c>
    </row>
    <row r="1025" spans="1:14" s="3" customFormat="1" ht="150.75" customHeight="1" thickBot="1">
      <c r="A1025" s="25">
        <v>1017</v>
      </c>
      <c r="B1025" s="22" t="s">
        <v>19</v>
      </c>
      <c r="C1025" s="22" t="s">
        <v>2200</v>
      </c>
      <c r="D1025" s="24" t="str">
        <f>+VLOOKUP(C1025,'[1]ADICIONES Y PRORROGAS'!$T$5:$T$1155,1,FALSE)</f>
        <v>PS 0979 2018</v>
      </c>
      <c r="E1025" s="29" t="s">
        <v>1049</v>
      </c>
      <c r="F1025" s="40" t="s">
        <v>20</v>
      </c>
      <c r="G1025" s="32">
        <v>43110</v>
      </c>
      <c r="H1025" s="32">
        <v>43382</v>
      </c>
      <c r="I1025" s="22" t="s">
        <v>3592</v>
      </c>
      <c r="J1025" s="34">
        <v>43449</v>
      </c>
      <c r="K1025" s="36">
        <v>1677060</v>
      </c>
      <c r="L1025" s="36" t="s">
        <v>3557</v>
      </c>
      <c r="M1025" s="47" t="s">
        <v>3419</v>
      </c>
      <c r="N1025" s="41" t="s">
        <v>2405</v>
      </c>
    </row>
    <row r="1026" spans="1:14" s="3" customFormat="1" ht="150.75" customHeight="1" thickBot="1">
      <c r="A1026" s="25">
        <v>1018</v>
      </c>
      <c r="B1026" s="22" t="s">
        <v>19</v>
      </c>
      <c r="C1026" s="22" t="s">
        <v>2201</v>
      </c>
      <c r="D1026" s="24" t="str">
        <f>+VLOOKUP(C1026,'[1]ADICIONES Y PRORROGAS'!$T$5:$T$1155,1,FALSE)</f>
        <v>PS 0980 2018</v>
      </c>
      <c r="E1026" s="29" t="s">
        <v>1050</v>
      </c>
      <c r="F1026" s="40" t="s">
        <v>20</v>
      </c>
      <c r="G1026" s="32">
        <v>43110</v>
      </c>
      <c r="H1026" s="32">
        <v>43382</v>
      </c>
      <c r="I1026" s="22" t="s">
        <v>3592</v>
      </c>
      <c r="J1026" s="34">
        <v>43449</v>
      </c>
      <c r="K1026" s="36">
        <v>2134440</v>
      </c>
      <c r="L1026" s="36" t="s">
        <v>3557</v>
      </c>
      <c r="M1026" s="47" t="s">
        <v>3420</v>
      </c>
      <c r="N1026" s="41" t="s">
        <v>2405</v>
      </c>
    </row>
    <row r="1027" spans="1:14" s="3" customFormat="1" ht="150.75" customHeight="1" thickBot="1">
      <c r="A1027" s="25">
        <v>1019</v>
      </c>
      <c r="B1027" s="22" t="s">
        <v>19</v>
      </c>
      <c r="C1027" s="22" t="s">
        <v>2202</v>
      </c>
      <c r="D1027" s="24" t="str">
        <f>+VLOOKUP(C1027,'[1]ADICIONES Y PRORROGAS'!$T$5:$T$1155,1,FALSE)</f>
        <v>PS 0982 2018</v>
      </c>
      <c r="E1027" s="29" t="s">
        <v>1051</v>
      </c>
      <c r="F1027" s="40" t="s">
        <v>20</v>
      </c>
      <c r="G1027" s="32">
        <v>43110</v>
      </c>
      <c r="H1027" s="32">
        <v>43382</v>
      </c>
      <c r="I1027" s="22" t="s">
        <v>3592</v>
      </c>
      <c r="J1027" s="34">
        <v>43449</v>
      </c>
      <c r="K1027" s="36">
        <v>1524600</v>
      </c>
      <c r="L1027" s="36" t="s">
        <v>3557</v>
      </c>
      <c r="M1027" s="47" t="s">
        <v>3421</v>
      </c>
      <c r="N1027" s="41" t="s">
        <v>2405</v>
      </c>
    </row>
    <row r="1028" spans="1:14" s="3" customFormat="1" ht="150.75" customHeight="1" thickBot="1">
      <c r="A1028" s="25">
        <v>1020</v>
      </c>
      <c r="B1028" s="22" t="s">
        <v>19</v>
      </c>
      <c r="C1028" s="22" t="s">
        <v>2203</v>
      </c>
      <c r="D1028" s="24" t="str">
        <f>+VLOOKUP(C1028,'[1]ADICIONES Y PRORROGAS'!$T$5:$T$1155,1,FALSE)</f>
        <v>PS 0983 2018</v>
      </c>
      <c r="E1028" s="29" t="s">
        <v>1052</v>
      </c>
      <c r="F1028" s="40" t="s">
        <v>20</v>
      </c>
      <c r="G1028" s="32">
        <v>43110</v>
      </c>
      <c r="H1028" s="32">
        <v>43382</v>
      </c>
      <c r="I1028" s="22" t="s">
        <v>3592</v>
      </c>
      <c r="J1028" s="34">
        <v>43449</v>
      </c>
      <c r="K1028" s="36">
        <v>1524600</v>
      </c>
      <c r="L1028" s="36" t="s">
        <v>3557</v>
      </c>
      <c r="M1028" s="47" t="s">
        <v>3422</v>
      </c>
      <c r="N1028" s="41" t="s">
        <v>2405</v>
      </c>
    </row>
    <row r="1029" spans="1:14" s="3" customFormat="1" ht="150.75" customHeight="1" thickBot="1">
      <c r="A1029" s="25">
        <v>1021</v>
      </c>
      <c r="B1029" s="22" t="s">
        <v>19</v>
      </c>
      <c r="C1029" s="22" t="s">
        <v>2204</v>
      </c>
      <c r="D1029" s="24" t="str">
        <f>+VLOOKUP(C1029,'[1]ADICIONES Y PRORROGAS'!$T$5:$T$1155,1,FALSE)</f>
        <v>PS 0984 2018</v>
      </c>
      <c r="E1029" s="29" t="s">
        <v>1053</v>
      </c>
      <c r="F1029" s="40" t="s">
        <v>20</v>
      </c>
      <c r="G1029" s="32">
        <v>43110</v>
      </c>
      <c r="H1029" s="32">
        <v>43382</v>
      </c>
      <c r="I1029" s="22" t="s">
        <v>3592</v>
      </c>
      <c r="J1029" s="34">
        <v>43449</v>
      </c>
      <c r="K1029" s="36">
        <v>1524600</v>
      </c>
      <c r="L1029" s="36" t="s">
        <v>3557</v>
      </c>
      <c r="M1029" s="47" t="s">
        <v>3423</v>
      </c>
      <c r="N1029" s="41" t="s">
        <v>2405</v>
      </c>
    </row>
    <row r="1030" spans="1:14" s="3" customFormat="1" ht="150.75" customHeight="1" thickBot="1">
      <c r="A1030" s="25">
        <v>1022</v>
      </c>
      <c r="B1030" s="22" t="s">
        <v>19</v>
      </c>
      <c r="C1030" s="22" t="s">
        <v>2205</v>
      </c>
      <c r="D1030" s="24" t="str">
        <f>+VLOOKUP(C1030,'[1]ADICIONES Y PRORROGAS'!$T$5:$T$1155,1,FALSE)</f>
        <v>PS 0986 2018</v>
      </c>
      <c r="E1030" s="29" t="s">
        <v>1054</v>
      </c>
      <c r="F1030" s="40" t="s">
        <v>20</v>
      </c>
      <c r="G1030" s="32">
        <v>43110</v>
      </c>
      <c r="H1030" s="32">
        <v>43382</v>
      </c>
      <c r="I1030" s="22" t="s">
        <v>3592</v>
      </c>
      <c r="J1030" s="34">
        <v>43449</v>
      </c>
      <c r="K1030" s="36">
        <v>1524600</v>
      </c>
      <c r="L1030" s="36" t="s">
        <v>3557</v>
      </c>
      <c r="M1030" s="47" t="s">
        <v>3424</v>
      </c>
      <c r="N1030" s="41" t="s">
        <v>2405</v>
      </c>
    </row>
    <row r="1031" spans="1:14" s="3" customFormat="1" ht="150.75" customHeight="1" thickBot="1">
      <c r="A1031" s="25">
        <v>1023</v>
      </c>
      <c r="B1031" s="22" t="s">
        <v>19</v>
      </c>
      <c r="C1031" s="22" t="s">
        <v>2206</v>
      </c>
      <c r="D1031" s="24" t="str">
        <f>+VLOOKUP(C1031,'[1]ADICIONES Y PRORROGAS'!$T$5:$T$1155,1,FALSE)</f>
        <v>PS 0987 2018</v>
      </c>
      <c r="E1031" s="29" t="s">
        <v>1055</v>
      </c>
      <c r="F1031" s="40" t="s">
        <v>21</v>
      </c>
      <c r="G1031" s="32">
        <v>43110</v>
      </c>
      <c r="H1031" s="32">
        <v>43382</v>
      </c>
      <c r="I1031" s="22" t="s">
        <v>3592</v>
      </c>
      <c r="J1031" s="34">
        <v>43449</v>
      </c>
      <c r="K1031" s="36">
        <v>2808000</v>
      </c>
      <c r="L1031" s="36" t="s">
        <v>3557</v>
      </c>
      <c r="M1031" s="47" t="s">
        <v>3425</v>
      </c>
      <c r="N1031" s="41" t="s">
        <v>2405</v>
      </c>
    </row>
    <row r="1032" spans="1:14" s="3" customFormat="1" ht="150.75" customHeight="1" thickBot="1">
      <c r="A1032" s="25">
        <v>1024</v>
      </c>
      <c r="B1032" s="22" t="s">
        <v>19</v>
      </c>
      <c r="C1032" s="22" t="s">
        <v>2207</v>
      </c>
      <c r="D1032" s="24" t="str">
        <f>+VLOOKUP(C1032,'[1]ADICIONES Y PRORROGAS'!$T$5:$T$1155,1,FALSE)</f>
        <v>PS 0989 2018</v>
      </c>
      <c r="E1032" s="29" t="s">
        <v>1056</v>
      </c>
      <c r="F1032" s="40" t="s">
        <v>21</v>
      </c>
      <c r="G1032" s="32">
        <v>43110</v>
      </c>
      <c r="H1032" s="32">
        <v>43382</v>
      </c>
      <c r="I1032" s="22" t="s">
        <v>3592</v>
      </c>
      <c r="J1032" s="34">
        <v>43449</v>
      </c>
      <c r="K1032" s="36">
        <v>2901600</v>
      </c>
      <c r="L1032" s="36" t="s">
        <v>3557</v>
      </c>
      <c r="M1032" s="47" t="s">
        <v>3426</v>
      </c>
      <c r="N1032" s="41" t="s">
        <v>2405</v>
      </c>
    </row>
    <row r="1033" spans="1:14" s="3" customFormat="1" ht="150.75" customHeight="1" thickBot="1">
      <c r="A1033" s="25">
        <v>1025</v>
      </c>
      <c r="B1033" s="22" t="s">
        <v>19</v>
      </c>
      <c r="C1033" s="22" t="s">
        <v>2208</v>
      </c>
      <c r="D1033" s="24" t="str">
        <f>+VLOOKUP(C1033,'[1]ADICIONES Y PRORROGAS'!$T$5:$T$1155,1,FALSE)</f>
        <v>PS 0990 2018</v>
      </c>
      <c r="E1033" s="29" t="s">
        <v>1057</v>
      </c>
      <c r="F1033" s="40" t="s">
        <v>21</v>
      </c>
      <c r="G1033" s="32">
        <v>43110</v>
      </c>
      <c r="H1033" s="32">
        <v>43382</v>
      </c>
      <c r="I1033" s="22" t="s">
        <v>3592</v>
      </c>
      <c r="J1033" s="34">
        <v>43449</v>
      </c>
      <c r="K1033" s="36">
        <v>4024800</v>
      </c>
      <c r="L1033" s="36" t="s">
        <v>3557</v>
      </c>
      <c r="M1033" s="47" t="s">
        <v>3427</v>
      </c>
      <c r="N1033" s="41" t="s">
        <v>2405</v>
      </c>
    </row>
    <row r="1034" spans="1:14" s="3" customFormat="1" ht="150.75" customHeight="1" thickBot="1">
      <c r="A1034" s="25">
        <v>1026</v>
      </c>
      <c r="B1034" s="22" t="s">
        <v>19</v>
      </c>
      <c r="C1034" s="22" t="s">
        <v>2209</v>
      </c>
      <c r="D1034" s="24" t="str">
        <f>+VLOOKUP(C1034,'[1]ADICIONES Y PRORROGAS'!$T$5:$T$1155,1,FALSE)</f>
        <v>PS 0991 2018</v>
      </c>
      <c r="E1034" s="29" t="s">
        <v>1058</v>
      </c>
      <c r="F1034" s="40" t="s">
        <v>21</v>
      </c>
      <c r="G1034" s="32">
        <v>43110</v>
      </c>
      <c r="H1034" s="32">
        <v>43382</v>
      </c>
      <c r="I1034" s="22" t="s">
        <v>3592</v>
      </c>
      <c r="J1034" s="34">
        <v>43449</v>
      </c>
      <c r="K1034" s="36">
        <v>3650400</v>
      </c>
      <c r="L1034" s="36" t="s">
        <v>3557</v>
      </c>
      <c r="M1034" s="47" t="s">
        <v>3428</v>
      </c>
      <c r="N1034" s="41" t="s">
        <v>2405</v>
      </c>
    </row>
    <row r="1035" spans="1:14" s="3" customFormat="1" ht="150.75" customHeight="1" thickBot="1">
      <c r="A1035" s="25">
        <v>1027</v>
      </c>
      <c r="B1035" s="22" t="s">
        <v>19</v>
      </c>
      <c r="C1035" s="22" t="s">
        <v>2210</v>
      </c>
      <c r="D1035" s="24" t="str">
        <f>+VLOOKUP(C1035,'[1]ADICIONES Y PRORROGAS'!$T$5:$T$1155,1,FALSE)</f>
        <v>PS 0992 2018</v>
      </c>
      <c r="E1035" s="29" t="s">
        <v>1059</v>
      </c>
      <c r="F1035" s="40" t="s">
        <v>20</v>
      </c>
      <c r="G1035" s="32">
        <v>43110</v>
      </c>
      <c r="H1035" s="32">
        <v>43382</v>
      </c>
      <c r="I1035" s="22" t="s">
        <v>3592</v>
      </c>
      <c r="J1035" s="34">
        <v>43449</v>
      </c>
      <c r="K1035" s="36">
        <v>1626240</v>
      </c>
      <c r="L1035" s="36" t="s">
        <v>3557</v>
      </c>
      <c r="M1035" s="47" t="s">
        <v>3429</v>
      </c>
      <c r="N1035" s="41" t="s">
        <v>2405</v>
      </c>
    </row>
    <row r="1036" spans="1:14" s="3" customFormat="1" ht="150.75" customHeight="1" thickBot="1">
      <c r="A1036" s="25">
        <v>1028</v>
      </c>
      <c r="B1036" s="22" t="s">
        <v>19</v>
      </c>
      <c r="C1036" s="22" t="s">
        <v>2211</v>
      </c>
      <c r="D1036" s="24" t="str">
        <f>+VLOOKUP(C1036,'[1]ADICIONES Y PRORROGAS'!$T$5:$T$1155,1,FALSE)</f>
        <v>PS 0993 2018</v>
      </c>
      <c r="E1036" s="29" t="s">
        <v>1060</v>
      </c>
      <c r="F1036" s="40" t="s">
        <v>20</v>
      </c>
      <c r="G1036" s="32">
        <v>43110</v>
      </c>
      <c r="H1036" s="32">
        <v>43382</v>
      </c>
      <c r="I1036" s="22" t="s">
        <v>3592</v>
      </c>
      <c r="J1036" s="34">
        <v>43449</v>
      </c>
      <c r="K1036" s="36">
        <v>2286900</v>
      </c>
      <c r="L1036" s="36" t="s">
        <v>3557</v>
      </c>
      <c r="M1036" s="47" t="s">
        <v>3430</v>
      </c>
      <c r="N1036" s="41" t="s">
        <v>2405</v>
      </c>
    </row>
    <row r="1037" spans="1:14" s="3" customFormat="1" ht="150.75" customHeight="1" thickBot="1">
      <c r="A1037" s="25">
        <v>1029</v>
      </c>
      <c r="B1037" s="22" t="s">
        <v>19</v>
      </c>
      <c r="C1037" s="22" t="s">
        <v>2212</v>
      </c>
      <c r="D1037" s="24" t="str">
        <f>+VLOOKUP(C1037,'[1]ADICIONES Y PRORROGAS'!$T$5:$T$1155,1,FALSE)</f>
        <v>PS 0994 2018</v>
      </c>
      <c r="E1037" s="29" t="s">
        <v>1061</v>
      </c>
      <c r="F1037" s="40" t="s">
        <v>20</v>
      </c>
      <c r="G1037" s="32">
        <v>43110</v>
      </c>
      <c r="H1037" s="32">
        <v>43382</v>
      </c>
      <c r="I1037" s="22" t="s">
        <v>3592</v>
      </c>
      <c r="J1037" s="34">
        <v>43449</v>
      </c>
      <c r="K1037" s="36">
        <v>1677060</v>
      </c>
      <c r="L1037" s="36" t="s">
        <v>3557</v>
      </c>
      <c r="M1037" s="47" t="s">
        <v>3431</v>
      </c>
      <c r="N1037" s="41" t="s">
        <v>2405</v>
      </c>
    </row>
    <row r="1038" spans="1:14" s="3" customFormat="1" ht="150.75" customHeight="1" thickBot="1">
      <c r="A1038" s="25">
        <v>1030</v>
      </c>
      <c r="B1038" s="22" t="s">
        <v>19</v>
      </c>
      <c r="C1038" s="22" t="s">
        <v>2213</v>
      </c>
      <c r="D1038" s="24" t="str">
        <f>+VLOOKUP(C1038,'[1]ADICIONES Y PRORROGAS'!$T$5:$T$1155,1,FALSE)</f>
        <v>PS 0995 2018</v>
      </c>
      <c r="E1038" s="29" t="s">
        <v>1062</v>
      </c>
      <c r="F1038" s="40" t="s">
        <v>20</v>
      </c>
      <c r="G1038" s="32">
        <v>43110</v>
      </c>
      <c r="H1038" s="32">
        <v>43382</v>
      </c>
      <c r="I1038" s="22" t="s">
        <v>3592</v>
      </c>
      <c r="J1038" s="34">
        <v>43449</v>
      </c>
      <c r="K1038" s="36">
        <v>1524600</v>
      </c>
      <c r="L1038" s="36" t="s">
        <v>3557</v>
      </c>
      <c r="M1038" s="47" t="s">
        <v>3432</v>
      </c>
      <c r="N1038" s="41" t="s">
        <v>2405</v>
      </c>
    </row>
    <row r="1039" spans="1:14" s="3" customFormat="1" ht="150.75" customHeight="1" thickBot="1">
      <c r="A1039" s="25">
        <v>1031</v>
      </c>
      <c r="B1039" s="22" t="s">
        <v>19</v>
      </c>
      <c r="C1039" s="22" t="s">
        <v>2214</v>
      </c>
      <c r="D1039" s="24" t="str">
        <f>+VLOOKUP(C1039,'[1]ADICIONES Y PRORROGAS'!$T$5:$T$1155,1,FALSE)</f>
        <v>PS 0996 2018</v>
      </c>
      <c r="E1039" s="29" t="s">
        <v>1063</v>
      </c>
      <c r="F1039" s="40" t="s">
        <v>20</v>
      </c>
      <c r="G1039" s="32">
        <v>43110</v>
      </c>
      <c r="H1039" s="32">
        <v>43382</v>
      </c>
      <c r="I1039" s="22" t="s">
        <v>3592</v>
      </c>
      <c r="J1039" s="34">
        <v>43449</v>
      </c>
      <c r="K1039" s="36">
        <v>2286900</v>
      </c>
      <c r="L1039" s="36" t="s">
        <v>3557</v>
      </c>
      <c r="M1039" s="47" t="s">
        <v>3433</v>
      </c>
      <c r="N1039" s="41" t="s">
        <v>2405</v>
      </c>
    </row>
    <row r="1040" spans="1:14" s="3" customFormat="1" ht="150.75" customHeight="1" thickBot="1">
      <c r="A1040" s="25">
        <v>1032</v>
      </c>
      <c r="B1040" s="22" t="s">
        <v>19</v>
      </c>
      <c r="C1040" s="22" t="s">
        <v>2215</v>
      </c>
      <c r="D1040" s="24" t="str">
        <f>+VLOOKUP(C1040,'[1]ADICIONES Y PRORROGAS'!$T$5:$T$1155,1,FALSE)</f>
        <v>PS 0997 2018</v>
      </c>
      <c r="E1040" s="29" t="s">
        <v>1064</v>
      </c>
      <c r="F1040" s="40" t="s">
        <v>20</v>
      </c>
      <c r="G1040" s="32">
        <v>43110</v>
      </c>
      <c r="H1040" s="32">
        <v>43382</v>
      </c>
      <c r="I1040" s="22" t="s">
        <v>3592</v>
      </c>
      <c r="J1040" s="34">
        <v>43449</v>
      </c>
      <c r="K1040" s="36">
        <v>1626240</v>
      </c>
      <c r="L1040" s="36" t="s">
        <v>3557</v>
      </c>
      <c r="M1040" s="47" t="s">
        <v>3434</v>
      </c>
      <c r="N1040" s="41" t="s">
        <v>2405</v>
      </c>
    </row>
    <row r="1041" spans="1:14" s="3" customFormat="1" ht="150.75" customHeight="1" thickBot="1">
      <c r="A1041" s="25">
        <v>1033</v>
      </c>
      <c r="B1041" s="22" t="s">
        <v>19</v>
      </c>
      <c r="C1041" s="22" t="s">
        <v>2216</v>
      </c>
      <c r="D1041" s="24" t="str">
        <f>+VLOOKUP(C1041,'[1]ADICIONES Y PRORROGAS'!$T$5:$T$1155,1,FALSE)</f>
        <v>PS 0998 2018</v>
      </c>
      <c r="E1041" s="29" t="s">
        <v>1065</v>
      </c>
      <c r="F1041" s="40" t="s">
        <v>20</v>
      </c>
      <c r="G1041" s="32">
        <v>43110</v>
      </c>
      <c r="H1041" s="32">
        <v>43382</v>
      </c>
      <c r="I1041" s="22" t="s">
        <v>3592</v>
      </c>
      <c r="J1041" s="34">
        <v>43449</v>
      </c>
      <c r="K1041" s="36">
        <v>1880340</v>
      </c>
      <c r="L1041" s="36" t="s">
        <v>3557</v>
      </c>
      <c r="M1041" s="47" t="s">
        <v>3435</v>
      </c>
      <c r="N1041" s="41" t="s">
        <v>2405</v>
      </c>
    </row>
    <row r="1042" spans="1:14" s="3" customFormat="1" ht="150.75" customHeight="1" thickBot="1">
      <c r="A1042" s="25">
        <v>1034</v>
      </c>
      <c r="B1042" s="22" t="s">
        <v>19</v>
      </c>
      <c r="C1042" s="22" t="s">
        <v>2217</v>
      </c>
      <c r="D1042" s="24" t="str">
        <f>+VLOOKUP(C1042,'[1]ADICIONES Y PRORROGAS'!$T$5:$T$1155,1,FALSE)</f>
        <v>PS 0999 2018</v>
      </c>
      <c r="E1042" s="29" t="s">
        <v>1066</v>
      </c>
      <c r="F1042" s="40" t="s">
        <v>20</v>
      </c>
      <c r="G1042" s="32">
        <v>43110</v>
      </c>
      <c r="H1042" s="32">
        <v>43382</v>
      </c>
      <c r="I1042" s="22" t="s">
        <v>3592</v>
      </c>
      <c r="J1042" s="34">
        <v>43449</v>
      </c>
      <c r="K1042" s="36">
        <v>1524600</v>
      </c>
      <c r="L1042" s="36" t="s">
        <v>3557</v>
      </c>
      <c r="M1042" s="47" t="s">
        <v>3436</v>
      </c>
      <c r="N1042" s="41" t="s">
        <v>2405</v>
      </c>
    </row>
    <row r="1043" spans="1:14" s="3" customFormat="1" ht="150.75" customHeight="1" thickBot="1">
      <c r="A1043" s="25">
        <v>1035</v>
      </c>
      <c r="B1043" s="22" t="s">
        <v>19</v>
      </c>
      <c r="C1043" s="22" t="s">
        <v>2218</v>
      </c>
      <c r="D1043" s="24" t="str">
        <f>+VLOOKUP(C1043,'[1]ADICIONES Y PRORROGAS'!$T$5:$T$1155,1,FALSE)</f>
        <v>PS 1000 2018</v>
      </c>
      <c r="E1043" s="29" t="s">
        <v>1067</v>
      </c>
      <c r="F1043" s="40" t="s">
        <v>20</v>
      </c>
      <c r="G1043" s="32">
        <v>43110</v>
      </c>
      <c r="H1043" s="32">
        <v>43382</v>
      </c>
      <c r="I1043" s="22" t="s">
        <v>3592</v>
      </c>
      <c r="J1043" s="34">
        <v>43449</v>
      </c>
      <c r="K1043" s="36">
        <v>1422960</v>
      </c>
      <c r="L1043" s="36" t="s">
        <v>3557</v>
      </c>
      <c r="M1043" s="47" t="s">
        <v>3437</v>
      </c>
      <c r="N1043" s="41" t="s">
        <v>2405</v>
      </c>
    </row>
    <row r="1044" spans="1:14" s="3" customFormat="1" ht="150.75" customHeight="1" thickBot="1">
      <c r="A1044" s="25">
        <v>1036</v>
      </c>
      <c r="B1044" s="22" t="s">
        <v>19</v>
      </c>
      <c r="C1044" s="22" t="s">
        <v>2219</v>
      </c>
      <c r="D1044" s="24" t="str">
        <f>+VLOOKUP(C1044,'[1]ADICIONES Y PRORROGAS'!$T$5:$T$1155,1,FALSE)</f>
        <v>PS 1001 2018</v>
      </c>
      <c r="E1044" s="29" t="s">
        <v>1068</v>
      </c>
      <c r="F1044" s="40" t="s">
        <v>20</v>
      </c>
      <c r="G1044" s="32">
        <v>43110</v>
      </c>
      <c r="H1044" s="32">
        <v>43382</v>
      </c>
      <c r="I1044" s="22" t="s">
        <v>3592</v>
      </c>
      <c r="J1044" s="34">
        <v>43449</v>
      </c>
      <c r="K1044" s="36">
        <v>1829520</v>
      </c>
      <c r="L1044" s="36" t="s">
        <v>3557</v>
      </c>
      <c r="M1044" s="47" t="s">
        <v>3438</v>
      </c>
      <c r="N1044" s="41" t="s">
        <v>2405</v>
      </c>
    </row>
    <row r="1045" spans="1:14" s="3" customFormat="1" ht="150.75" customHeight="1" thickBot="1">
      <c r="A1045" s="25">
        <v>1037</v>
      </c>
      <c r="B1045" s="22" t="s">
        <v>19</v>
      </c>
      <c r="C1045" s="22" t="s">
        <v>2220</v>
      </c>
      <c r="D1045" s="24" t="str">
        <f>+VLOOKUP(C1045,'[1]ADICIONES Y PRORROGAS'!$T$5:$T$1155,1,FALSE)</f>
        <v>PS 1002 2018</v>
      </c>
      <c r="E1045" s="29" t="s">
        <v>1069</v>
      </c>
      <c r="F1045" s="40" t="s">
        <v>20</v>
      </c>
      <c r="G1045" s="32">
        <v>43110</v>
      </c>
      <c r="H1045" s="32">
        <v>43382</v>
      </c>
      <c r="I1045" s="22" t="s">
        <v>3592</v>
      </c>
      <c r="J1045" s="34">
        <v>43449</v>
      </c>
      <c r="K1045" s="36">
        <v>1422960</v>
      </c>
      <c r="L1045" s="36" t="s">
        <v>3557</v>
      </c>
      <c r="M1045" s="47" t="s">
        <v>3439</v>
      </c>
      <c r="N1045" s="41" t="s">
        <v>2405</v>
      </c>
    </row>
    <row r="1046" spans="1:14" s="3" customFormat="1" ht="150.75" customHeight="1" thickBot="1">
      <c r="A1046" s="25">
        <v>1038</v>
      </c>
      <c r="B1046" s="22" t="s">
        <v>19</v>
      </c>
      <c r="C1046" s="22" t="s">
        <v>2221</v>
      </c>
      <c r="D1046" s="24" t="str">
        <f>+VLOOKUP(C1046,'[1]ADICIONES Y PRORROGAS'!$T$5:$T$1155,1,FALSE)</f>
        <v>PS 1005 2018</v>
      </c>
      <c r="E1046" s="29" t="s">
        <v>1070</v>
      </c>
      <c r="F1046" s="40" t="s">
        <v>20</v>
      </c>
      <c r="G1046" s="32">
        <v>43110</v>
      </c>
      <c r="H1046" s="32">
        <v>43382</v>
      </c>
      <c r="I1046" s="22" t="s">
        <v>3592</v>
      </c>
      <c r="J1046" s="34">
        <v>43449</v>
      </c>
      <c r="K1046" s="36">
        <v>1524600</v>
      </c>
      <c r="L1046" s="36" t="s">
        <v>3557</v>
      </c>
      <c r="M1046" s="47" t="s">
        <v>3440</v>
      </c>
      <c r="N1046" s="41" t="s">
        <v>2405</v>
      </c>
    </row>
    <row r="1047" spans="1:14" s="3" customFormat="1" ht="150.75" customHeight="1" thickBot="1">
      <c r="A1047" s="25">
        <v>1039</v>
      </c>
      <c r="B1047" s="22" t="s">
        <v>19</v>
      </c>
      <c r="C1047" s="22" t="s">
        <v>2222</v>
      </c>
      <c r="D1047" s="24" t="str">
        <f>+VLOOKUP(C1047,'[1]ADICIONES Y PRORROGAS'!$T$5:$T$1155,1,FALSE)</f>
        <v>PS 1006 2018</v>
      </c>
      <c r="E1047" s="29" t="s">
        <v>1071</v>
      </c>
      <c r="F1047" s="40" t="s">
        <v>20</v>
      </c>
      <c r="G1047" s="32">
        <v>43110</v>
      </c>
      <c r="H1047" s="32">
        <v>43382</v>
      </c>
      <c r="I1047" s="22" t="s">
        <v>3592</v>
      </c>
      <c r="J1047" s="34">
        <v>43449</v>
      </c>
      <c r="K1047" s="36">
        <v>1677060</v>
      </c>
      <c r="L1047" s="36" t="s">
        <v>3557</v>
      </c>
      <c r="M1047" s="47" t="s">
        <v>3441</v>
      </c>
      <c r="N1047" s="41" t="s">
        <v>2405</v>
      </c>
    </row>
    <row r="1048" spans="1:14" s="3" customFormat="1" ht="150.75" customHeight="1" thickBot="1">
      <c r="A1048" s="25">
        <v>1040</v>
      </c>
      <c r="B1048" s="22" t="s">
        <v>19</v>
      </c>
      <c r="C1048" s="22" t="s">
        <v>2223</v>
      </c>
      <c r="D1048" s="24" t="str">
        <f>+VLOOKUP(C1048,'[1]ADICIONES Y PRORROGAS'!$T$5:$T$1155,1,FALSE)</f>
        <v>PS 1007 2018</v>
      </c>
      <c r="E1048" s="29" t="s">
        <v>1072</v>
      </c>
      <c r="F1048" s="40" t="s">
        <v>20</v>
      </c>
      <c r="G1048" s="32">
        <v>43110</v>
      </c>
      <c r="H1048" s="32">
        <v>43382</v>
      </c>
      <c r="I1048" s="22" t="s">
        <v>3592</v>
      </c>
      <c r="J1048" s="34">
        <v>43449</v>
      </c>
      <c r="K1048" s="36">
        <v>1524600</v>
      </c>
      <c r="L1048" s="36" t="s">
        <v>3557</v>
      </c>
      <c r="M1048" s="47" t="s">
        <v>3442</v>
      </c>
      <c r="N1048" s="41" t="s">
        <v>2405</v>
      </c>
    </row>
    <row r="1049" spans="1:14" s="3" customFormat="1" ht="150.75" customHeight="1" thickBot="1">
      <c r="A1049" s="25">
        <v>1041</v>
      </c>
      <c r="B1049" s="22" t="s">
        <v>19</v>
      </c>
      <c r="C1049" s="22" t="s">
        <v>2224</v>
      </c>
      <c r="D1049" s="24" t="str">
        <f>+VLOOKUP(C1049,'[1]ADICIONES Y PRORROGAS'!$T$5:$T$1155,1,FALSE)</f>
        <v>PS 1008 2018</v>
      </c>
      <c r="E1049" s="29" t="s">
        <v>1073</v>
      </c>
      <c r="F1049" s="40" t="s">
        <v>20</v>
      </c>
      <c r="G1049" s="32">
        <v>43110</v>
      </c>
      <c r="H1049" s="32">
        <v>43382</v>
      </c>
      <c r="I1049" s="22" t="s">
        <v>3592</v>
      </c>
      <c r="J1049" s="34">
        <v>43449</v>
      </c>
      <c r="K1049" s="36">
        <v>1998920</v>
      </c>
      <c r="L1049" s="36" t="s">
        <v>3557</v>
      </c>
      <c r="M1049" s="47" t="s">
        <v>3443</v>
      </c>
      <c r="N1049" s="41" t="s">
        <v>2405</v>
      </c>
    </row>
    <row r="1050" spans="1:14" s="3" customFormat="1" ht="150.75" customHeight="1" thickBot="1">
      <c r="A1050" s="25">
        <v>1042</v>
      </c>
      <c r="B1050" s="22" t="s">
        <v>19</v>
      </c>
      <c r="C1050" s="22" t="s">
        <v>2225</v>
      </c>
      <c r="D1050" s="24" t="str">
        <f>+VLOOKUP(C1050,'[1]ADICIONES Y PRORROGAS'!$T$5:$T$1155,1,FALSE)</f>
        <v>PS 1009 2018</v>
      </c>
      <c r="E1050" s="29" t="s">
        <v>1074</v>
      </c>
      <c r="F1050" s="40" t="s">
        <v>20</v>
      </c>
      <c r="G1050" s="32">
        <v>43110</v>
      </c>
      <c r="H1050" s="32">
        <v>43382</v>
      </c>
      <c r="I1050" s="22" t="s">
        <v>3592</v>
      </c>
      <c r="J1050" s="34">
        <v>43449</v>
      </c>
      <c r="K1050" s="36">
        <v>1524600</v>
      </c>
      <c r="L1050" s="36" t="s">
        <v>3557</v>
      </c>
      <c r="M1050" s="47" t="s">
        <v>3444</v>
      </c>
      <c r="N1050" s="41" t="s">
        <v>2405</v>
      </c>
    </row>
    <row r="1051" spans="1:14" s="3" customFormat="1" ht="150.75" customHeight="1" thickBot="1">
      <c r="A1051" s="25">
        <v>1043</v>
      </c>
      <c r="B1051" s="22" t="s">
        <v>19</v>
      </c>
      <c r="C1051" s="22" t="s">
        <v>2226</v>
      </c>
      <c r="D1051" s="24" t="str">
        <f>+VLOOKUP(C1051,'[1]ADICIONES Y PRORROGAS'!$T$5:$T$1155,1,FALSE)</f>
        <v>PS 1010 2018</v>
      </c>
      <c r="E1051" s="29" t="s">
        <v>1075</v>
      </c>
      <c r="F1051" s="40" t="s">
        <v>20</v>
      </c>
      <c r="G1051" s="32">
        <v>43110</v>
      </c>
      <c r="H1051" s="32">
        <v>43382</v>
      </c>
      <c r="I1051" s="22" t="s">
        <v>3592</v>
      </c>
      <c r="J1051" s="34">
        <v>43449</v>
      </c>
      <c r="K1051" s="36">
        <v>1524600</v>
      </c>
      <c r="L1051" s="36" t="s">
        <v>3557</v>
      </c>
      <c r="M1051" s="47" t="s">
        <v>3445</v>
      </c>
      <c r="N1051" s="41" t="s">
        <v>2405</v>
      </c>
    </row>
    <row r="1052" spans="1:14" s="3" customFormat="1" ht="150.75" customHeight="1" thickBot="1">
      <c r="A1052" s="25">
        <v>1044</v>
      </c>
      <c r="B1052" s="22" t="s">
        <v>19</v>
      </c>
      <c r="C1052" s="22" t="s">
        <v>2227</v>
      </c>
      <c r="D1052" s="24" t="str">
        <f>+VLOOKUP(C1052,'[1]ADICIONES Y PRORROGAS'!$T$5:$T$1155,1,FALSE)</f>
        <v>PS 1011 2018</v>
      </c>
      <c r="E1052" s="29" t="s">
        <v>1076</v>
      </c>
      <c r="F1052" s="40" t="s">
        <v>20</v>
      </c>
      <c r="G1052" s="32">
        <v>43110</v>
      </c>
      <c r="H1052" s="32">
        <v>43382</v>
      </c>
      <c r="I1052" s="22" t="s">
        <v>3592</v>
      </c>
      <c r="J1052" s="34">
        <v>43449</v>
      </c>
      <c r="K1052" s="36">
        <v>2286900</v>
      </c>
      <c r="L1052" s="36" t="s">
        <v>3557</v>
      </c>
      <c r="M1052" s="47" t="s">
        <v>3446</v>
      </c>
      <c r="N1052" s="41" t="s">
        <v>2405</v>
      </c>
    </row>
    <row r="1053" spans="1:14" s="3" customFormat="1" ht="150.75" customHeight="1" thickBot="1">
      <c r="A1053" s="25">
        <v>1045</v>
      </c>
      <c r="B1053" s="22" t="s">
        <v>19</v>
      </c>
      <c r="C1053" s="22" t="s">
        <v>2228</v>
      </c>
      <c r="D1053" s="24" t="str">
        <f>+VLOOKUP(C1053,'[1]ADICIONES Y PRORROGAS'!$T$5:$T$1155,1,FALSE)</f>
        <v>PS 1012 2018</v>
      </c>
      <c r="E1053" s="29" t="s">
        <v>1077</v>
      </c>
      <c r="F1053" s="40" t="s">
        <v>20</v>
      </c>
      <c r="G1053" s="32">
        <v>43110</v>
      </c>
      <c r="H1053" s="32">
        <v>43382</v>
      </c>
      <c r="I1053" s="22" t="s">
        <v>3592</v>
      </c>
      <c r="J1053" s="34">
        <v>43449</v>
      </c>
      <c r="K1053" s="36">
        <v>1727880</v>
      </c>
      <c r="L1053" s="36" t="s">
        <v>3557</v>
      </c>
      <c r="M1053" s="47" t="s">
        <v>3447</v>
      </c>
      <c r="N1053" s="41" t="s">
        <v>2405</v>
      </c>
    </row>
    <row r="1054" spans="1:14" s="3" customFormat="1" ht="150.75" customHeight="1" thickBot="1">
      <c r="A1054" s="25">
        <v>1046</v>
      </c>
      <c r="B1054" s="22" t="s">
        <v>19</v>
      </c>
      <c r="C1054" s="22" t="s">
        <v>2229</v>
      </c>
      <c r="D1054" s="24" t="str">
        <f>+VLOOKUP(C1054,'[1]ADICIONES Y PRORROGAS'!$T$5:$T$1155,1,FALSE)</f>
        <v>PS 1013 2018</v>
      </c>
      <c r="E1054" s="29" t="s">
        <v>1078</v>
      </c>
      <c r="F1054" s="40" t="s">
        <v>20</v>
      </c>
      <c r="G1054" s="32">
        <v>43110</v>
      </c>
      <c r="H1054" s="32">
        <v>43382</v>
      </c>
      <c r="I1054" s="22" t="s">
        <v>3592</v>
      </c>
      <c r="J1054" s="34">
        <v>43449</v>
      </c>
      <c r="K1054" s="36">
        <v>2286900</v>
      </c>
      <c r="L1054" s="36" t="s">
        <v>3557</v>
      </c>
      <c r="M1054" s="47" t="s">
        <v>3448</v>
      </c>
      <c r="N1054" s="41" t="s">
        <v>2405</v>
      </c>
    </row>
    <row r="1055" spans="1:14" s="3" customFormat="1" ht="150.75" customHeight="1" thickBot="1">
      <c r="A1055" s="25">
        <v>1047</v>
      </c>
      <c r="B1055" s="22" t="s">
        <v>19</v>
      </c>
      <c r="C1055" s="22" t="s">
        <v>2230</v>
      </c>
      <c r="D1055" s="24" t="str">
        <f>+VLOOKUP(C1055,'[1]ADICIONES Y PRORROGAS'!$T$5:$T$1155,1,FALSE)</f>
        <v>PS 1014 2018</v>
      </c>
      <c r="E1055" s="29" t="s">
        <v>1079</v>
      </c>
      <c r="F1055" s="40" t="s">
        <v>20</v>
      </c>
      <c r="G1055" s="32">
        <v>43110</v>
      </c>
      <c r="H1055" s="32">
        <v>43382</v>
      </c>
      <c r="I1055" s="22" t="s">
        <v>3592</v>
      </c>
      <c r="J1055" s="34">
        <v>43449</v>
      </c>
      <c r="K1055" s="36">
        <v>1829520</v>
      </c>
      <c r="L1055" s="36" t="s">
        <v>3557</v>
      </c>
      <c r="M1055" s="47" t="s">
        <v>3449</v>
      </c>
      <c r="N1055" s="41" t="s">
        <v>2405</v>
      </c>
    </row>
    <row r="1056" spans="1:14" s="3" customFormat="1" ht="150.75" customHeight="1" thickBot="1">
      <c r="A1056" s="25">
        <v>1048</v>
      </c>
      <c r="B1056" s="22" t="s">
        <v>19</v>
      </c>
      <c r="C1056" s="22" t="s">
        <v>2231</v>
      </c>
      <c r="D1056" s="24" t="str">
        <f>+VLOOKUP(C1056,'[1]ADICIONES Y PRORROGAS'!$T$5:$T$1155,1,FALSE)</f>
        <v>PS 1015 2018</v>
      </c>
      <c r="E1056" s="29" t="s">
        <v>1080</v>
      </c>
      <c r="F1056" s="40" t="s">
        <v>20</v>
      </c>
      <c r="G1056" s="32">
        <v>43110</v>
      </c>
      <c r="H1056" s="32">
        <v>43382</v>
      </c>
      <c r="I1056" s="22" t="s">
        <v>3592</v>
      </c>
      <c r="J1056" s="34">
        <v>43449</v>
      </c>
      <c r="K1056" s="36">
        <v>2032800</v>
      </c>
      <c r="L1056" s="36" t="s">
        <v>3557</v>
      </c>
      <c r="M1056" s="47" t="s">
        <v>3450</v>
      </c>
      <c r="N1056" s="41" t="s">
        <v>2405</v>
      </c>
    </row>
    <row r="1057" spans="1:14" s="3" customFormat="1" ht="150.75" customHeight="1" thickBot="1">
      <c r="A1057" s="25">
        <v>1049</v>
      </c>
      <c r="B1057" s="22" t="s">
        <v>19</v>
      </c>
      <c r="C1057" s="22" t="s">
        <v>2232</v>
      </c>
      <c r="D1057" s="24" t="str">
        <f>+VLOOKUP(C1057,'[1]ADICIONES Y PRORROGAS'!$T$5:$T$1155,1,FALSE)</f>
        <v>PS 1016 2018</v>
      </c>
      <c r="E1057" s="29" t="s">
        <v>1081</v>
      </c>
      <c r="F1057" s="40" t="s">
        <v>20</v>
      </c>
      <c r="G1057" s="32">
        <v>43110</v>
      </c>
      <c r="H1057" s="32">
        <v>43382</v>
      </c>
      <c r="I1057" s="22" t="s">
        <v>3592</v>
      </c>
      <c r="J1057" s="34">
        <v>43449</v>
      </c>
      <c r="K1057" s="36">
        <v>1524600</v>
      </c>
      <c r="L1057" s="36" t="s">
        <v>3557</v>
      </c>
      <c r="M1057" s="47" t="s">
        <v>3451</v>
      </c>
      <c r="N1057" s="41" t="s">
        <v>2405</v>
      </c>
    </row>
    <row r="1058" spans="1:14" s="3" customFormat="1" ht="150.75" customHeight="1" thickBot="1">
      <c r="A1058" s="25">
        <v>1050</v>
      </c>
      <c r="B1058" s="22" t="s">
        <v>19</v>
      </c>
      <c r="C1058" s="22" t="s">
        <v>2233</v>
      </c>
      <c r="D1058" s="24" t="str">
        <f>+VLOOKUP(C1058,'[1]ADICIONES Y PRORROGAS'!$T$5:$T$1155,1,FALSE)</f>
        <v>PS 1017 2018</v>
      </c>
      <c r="E1058" s="29" t="s">
        <v>1082</v>
      </c>
      <c r="F1058" s="40" t="s">
        <v>20</v>
      </c>
      <c r="G1058" s="32">
        <v>43110</v>
      </c>
      <c r="H1058" s="32">
        <v>43382</v>
      </c>
      <c r="I1058" s="22" t="s">
        <v>3592</v>
      </c>
      <c r="J1058" s="34">
        <v>43449</v>
      </c>
      <c r="K1058" s="36">
        <v>1677060</v>
      </c>
      <c r="L1058" s="36" t="s">
        <v>3557</v>
      </c>
      <c r="M1058" s="47" t="s">
        <v>3452</v>
      </c>
      <c r="N1058" s="41" t="s">
        <v>2405</v>
      </c>
    </row>
    <row r="1059" spans="1:14" s="3" customFormat="1" ht="150.75" customHeight="1" thickBot="1">
      <c r="A1059" s="25">
        <v>1051</v>
      </c>
      <c r="B1059" s="22" t="s">
        <v>19</v>
      </c>
      <c r="C1059" s="22" t="s">
        <v>2234</v>
      </c>
      <c r="D1059" s="24" t="str">
        <f>+VLOOKUP(C1059,'[1]ADICIONES Y PRORROGAS'!$T$5:$T$1155,1,FALSE)</f>
        <v>PS 1019 2018</v>
      </c>
      <c r="E1059" s="29" t="s">
        <v>1083</v>
      </c>
      <c r="F1059" s="40" t="s">
        <v>20</v>
      </c>
      <c r="G1059" s="32">
        <v>43110</v>
      </c>
      <c r="H1059" s="32">
        <v>43382</v>
      </c>
      <c r="I1059" s="22" t="s">
        <v>3592</v>
      </c>
      <c r="J1059" s="34">
        <v>43449</v>
      </c>
      <c r="K1059" s="36">
        <v>2286900</v>
      </c>
      <c r="L1059" s="36" t="s">
        <v>3557</v>
      </c>
      <c r="M1059" s="47" t="s">
        <v>3453</v>
      </c>
      <c r="N1059" s="41" t="s">
        <v>2405</v>
      </c>
    </row>
    <row r="1060" spans="1:14" s="3" customFormat="1" ht="150.75" customHeight="1" thickBot="1">
      <c r="A1060" s="25">
        <v>1052</v>
      </c>
      <c r="B1060" s="22" t="s">
        <v>19</v>
      </c>
      <c r="C1060" s="22" t="s">
        <v>2235</v>
      </c>
      <c r="D1060" s="24" t="str">
        <f>+VLOOKUP(C1060,'[1]ADICIONES Y PRORROGAS'!$T$5:$T$1155,1,FALSE)</f>
        <v>PS 1020 2018</v>
      </c>
      <c r="E1060" s="29" t="s">
        <v>1084</v>
      </c>
      <c r="F1060" s="40" t="s">
        <v>20</v>
      </c>
      <c r="G1060" s="32">
        <v>43110</v>
      </c>
      <c r="H1060" s="32">
        <v>43382</v>
      </c>
      <c r="I1060" s="22" t="s">
        <v>3592</v>
      </c>
      <c r="J1060" s="34">
        <v>43449</v>
      </c>
      <c r="K1060" s="36">
        <v>1778700</v>
      </c>
      <c r="L1060" s="36" t="s">
        <v>3557</v>
      </c>
      <c r="M1060" s="47" t="s">
        <v>3454</v>
      </c>
      <c r="N1060" s="41" t="s">
        <v>2405</v>
      </c>
    </row>
    <row r="1061" spans="1:14" s="3" customFormat="1" ht="150.75" customHeight="1" thickBot="1">
      <c r="A1061" s="25">
        <v>1053</v>
      </c>
      <c r="B1061" s="22" t="s">
        <v>19</v>
      </c>
      <c r="C1061" s="22" t="s">
        <v>2236</v>
      </c>
      <c r="D1061" s="24" t="str">
        <f>+VLOOKUP(C1061,'[1]ADICIONES Y PRORROGAS'!$T$5:$T$1155,1,FALSE)</f>
        <v>PS 1021 2018</v>
      </c>
      <c r="E1061" s="29" t="s">
        <v>1085</v>
      </c>
      <c r="F1061" s="40" t="s">
        <v>20</v>
      </c>
      <c r="G1061" s="32">
        <v>43110</v>
      </c>
      <c r="H1061" s="32">
        <v>43382</v>
      </c>
      <c r="I1061" s="22" t="s">
        <v>3592</v>
      </c>
      <c r="J1061" s="34">
        <v>43449</v>
      </c>
      <c r="K1061" s="36">
        <v>1524600</v>
      </c>
      <c r="L1061" s="36" t="s">
        <v>3557</v>
      </c>
      <c r="M1061" s="47" t="s">
        <v>3455</v>
      </c>
      <c r="N1061" s="41" t="s">
        <v>2405</v>
      </c>
    </row>
    <row r="1062" spans="1:14" s="3" customFormat="1" ht="150.75" customHeight="1" thickBot="1">
      <c r="A1062" s="25">
        <v>1054</v>
      </c>
      <c r="B1062" s="22" t="s">
        <v>19</v>
      </c>
      <c r="C1062" s="22" t="s">
        <v>2237</v>
      </c>
      <c r="D1062" s="24" t="str">
        <f>+VLOOKUP(C1062,'[1]ADICIONES Y PRORROGAS'!$T$5:$T$1155,1,FALSE)</f>
        <v>PS 1022 2018</v>
      </c>
      <c r="E1062" s="29" t="s">
        <v>1086</v>
      </c>
      <c r="F1062" s="40" t="s">
        <v>20</v>
      </c>
      <c r="G1062" s="32">
        <v>43110</v>
      </c>
      <c r="H1062" s="32">
        <v>43382</v>
      </c>
      <c r="I1062" s="22" t="s">
        <v>3592</v>
      </c>
      <c r="J1062" s="34">
        <v>43449</v>
      </c>
      <c r="K1062" s="36">
        <v>1524600</v>
      </c>
      <c r="L1062" s="36" t="s">
        <v>3557</v>
      </c>
      <c r="M1062" s="47" t="s">
        <v>3456</v>
      </c>
      <c r="N1062" s="41" t="s">
        <v>2405</v>
      </c>
    </row>
    <row r="1063" spans="1:14" s="3" customFormat="1" ht="150.75" customHeight="1" thickBot="1">
      <c r="A1063" s="25">
        <v>1055</v>
      </c>
      <c r="B1063" s="22" t="s">
        <v>19</v>
      </c>
      <c r="C1063" s="22" t="s">
        <v>2238</v>
      </c>
      <c r="D1063" s="24" t="str">
        <f>+VLOOKUP(C1063,'[1]ADICIONES Y PRORROGAS'!$T$5:$T$1155,1,FALSE)</f>
        <v>PS 1023 2018</v>
      </c>
      <c r="E1063" s="29" t="s">
        <v>1087</v>
      </c>
      <c r="F1063" s="40" t="s">
        <v>20</v>
      </c>
      <c r="G1063" s="32">
        <v>43110</v>
      </c>
      <c r="H1063" s="32">
        <v>43382</v>
      </c>
      <c r="I1063" s="22" t="s">
        <v>3592</v>
      </c>
      <c r="J1063" s="34">
        <v>43449</v>
      </c>
      <c r="K1063" s="36">
        <v>2236080</v>
      </c>
      <c r="L1063" s="36" t="s">
        <v>3557</v>
      </c>
      <c r="M1063" s="47" t="s">
        <v>3457</v>
      </c>
      <c r="N1063" s="41" t="s">
        <v>2405</v>
      </c>
    </row>
    <row r="1064" spans="1:14" s="3" customFormat="1" ht="150.75" customHeight="1" thickBot="1">
      <c r="A1064" s="25">
        <v>1056</v>
      </c>
      <c r="B1064" s="22" t="s">
        <v>19</v>
      </c>
      <c r="C1064" s="22" t="s">
        <v>2239</v>
      </c>
      <c r="D1064" s="24" t="str">
        <f>+VLOOKUP(C1064,'[1]ADICIONES Y PRORROGAS'!$T$5:$T$1155,1,FALSE)</f>
        <v>PS 1024 2018</v>
      </c>
      <c r="E1064" s="29" t="s">
        <v>1088</v>
      </c>
      <c r="F1064" s="40" t="s">
        <v>20</v>
      </c>
      <c r="G1064" s="32">
        <v>43110</v>
      </c>
      <c r="H1064" s="32">
        <v>43382</v>
      </c>
      <c r="I1064" s="22" t="s">
        <v>3592</v>
      </c>
      <c r="J1064" s="34">
        <v>43449</v>
      </c>
      <c r="K1064" s="36">
        <v>2083620</v>
      </c>
      <c r="L1064" s="36" t="s">
        <v>3557</v>
      </c>
      <c r="M1064" s="47" t="s">
        <v>3458</v>
      </c>
      <c r="N1064" s="41" t="s">
        <v>2405</v>
      </c>
    </row>
    <row r="1065" spans="1:14" s="3" customFormat="1" ht="150.75" customHeight="1" thickBot="1">
      <c r="A1065" s="25">
        <v>1057</v>
      </c>
      <c r="B1065" s="22" t="s">
        <v>19</v>
      </c>
      <c r="C1065" s="22" t="s">
        <v>2240</v>
      </c>
      <c r="D1065" s="24" t="str">
        <f>+VLOOKUP(C1065,'[1]ADICIONES Y PRORROGAS'!$T$5:$T$1155,1,FALSE)</f>
        <v>PS 1026 2018</v>
      </c>
      <c r="E1065" s="29" t="s">
        <v>1089</v>
      </c>
      <c r="F1065" s="40" t="s">
        <v>20</v>
      </c>
      <c r="G1065" s="32">
        <v>43110</v>
      </c>
      <c r="H1065" s="32">
        <v>43382</v>
      </c>
      <c r="I1065" s="22" t="s">
        <v>3592</v>
      </c>
      <c r="J1065" s="34">
        <v>43449</v>
      </c>
      <c r="K1065" s="36">
        <v>1575420</v>
      </c>
      <c r="L1065" s="36" t="s">
        <v>3557</v>
      </c>
      <c r="M1065" s="47" t="s">
        <v>3459</v>
      </c>
      <c r="N1065" s="41" t="s">
        <v>2405</v>
      </c>
    </row>
    <row r="1066" spans="1:14" s="3" customFormat="1" ht="150.75" customHeight="1" thickBot="1">
      <c r="A1066" s="25">
        <v>1058</v>
      </c>
      <c r="B1066" s="22" t="s">
        <v>19</v>
      </c>
      <c r="C1066" s="22" t="s">
        <v>2241</v>
      </c>
      <c r="D1066" s="24" t="str">
        <f>+VLOOKUP(C1066,'[1]ADICIONES Y PRORROGAS'!$T$5:$T$1155,1,FALSE)</f>
        <v>PS 1027 2018</v>
      </c>
      <c r="E1066" s="29" t="s">
        <v>1090</v>
      </c>
      <c r="F1066" s="40" t="s">
        <v>20</v>
      </c>
      <c r="G1066" s="32">
        <v>43110</v>
      </c>
      <c r="H1066" s="32">
        <v>43382</v>
      </c>
      <c r="I1066" s="22" t="s">
        <v>3592</v>
      </c>
      <c r="J1066" s="34">
        <v>43449</v>
      </c>
      <c r="K1066" s="36">
        <v>1524600</v>
      </c>
      <c r="L1066" s="36" t="s">
        <v>3557</v>
      </c>
      <c r="M1066" s="47" t="s">
        <v>3460</v>
      </c>
      <c r="N1066" s="41" t="s">
        <v>2405</v>
      </c>
    </row>
    <row r="1067" spans="1:14" s="3" customFormat="1" ht="150.75" customHeight="1" thickBot="1">
      <c r="A1067" s="25">
        <v>1059</v>
      </c>
      <c r="B1067" s="22" t="s">
        <v>19</v>
      </c>
      <c r="C1067" s="22" t="s">
        <v>2242</v>
      </c>
      <c r="D1067" s="24" t="str">
        <f>+VLOOKUP(C1067,'[1]ADICIONES Y PRORROGAS'!$T$5:$T$1155,1,FALSE)</f>
        <v>PS 1028 2018</v>
      </c>
      <c r="E1067" s="29" t="s">
        <v>1091</v>
      </c>
      <c r="F1067" s="40" t="s">
        <v>20</v>
      </c>
      <c r="G1067" s="32">
        <v>43110</v>
      </c>
      <c r="H1067" s="32">
        <v>43382</v>
      </c>
      <c r="I1067" s="22" t="s">
        <v>3592</v>
      </c>
      <c r="J1067" s="34">
        <v>43449</v>
      </c>
      <c r="K1067" s="36">
        <v>1626240</v>
      </c>
      <c r="L1067" s="36" t="s">
        <v>3557</v>
      </c>
      <c r="M1067" s="47" t="s">
        <v>3461</v>
      </c>
      <c r="N1067" s="41" t="s">
        <v>2405</v>
      </c>
    </row>
    <row r="1068" spans="1:14" s="3" customFormat="1" ht="150.75" customHeight="1" thickBot="1">
      <c r="A1068" s="25">
        <v>1060</v>
      </c>
      <c r="B1068" s="22" t="s">
        <v>19</v>
      </c>
      <c r="C1068" s="22" t="s">
        <v>2243</v>
      </c>
      <c r="D1068" s="24" t="str">
        <f>+VLOOKUP(C1068,'[1]ADICIONES Y PRORROGAS'!$T$5:$T$1155,1,FALSE)</f>
        <v>PS 1029 2018</v>
      </c>
      <c r="E1068" s="29" t="s">
        <v>1092</v>
      </c>
      <c r="F1068" s="40" t="s">
        <v>20</v>
      </c>
      <c r="G1068" s="32">
        <v>43110</v>
      </c>
      <c r="H1068" s="32">
        <v>43382</v>
      </c>
      <c r="I1068" s="22" t="s">
        <v>3592</v>
      </c>
      <c r="J1068" s="34">
        <v>43449</v>
      </c>
      <c r="K1068" s="36">
        <v>1575420</v>
      </c>
      <c r="L1068" s="36" t="s">
        <v>3557</v>
      </c>
      <c r="M1068" s="47" t="s">
        <v>3462</v>
      </c>
      <c r="N1068" s="41" t="s">
        <v>2405</v>
      </c>
    </row>
    <row r="1069" spans="1:14" s="3" customFormat="1" ht="150.75" customHeight="1" thickBot="1">
      <c r="A1069" s="25">
        <v>1061</v>
      </c>
      <c r="B1069" s="22" t="s">
        <v>19</v>
      </c>
      <c r="C1069" s="22" t="s">
        <v>2244</v>
      </c>
      <c r="D1069" s="24" t="str">
        <f>+VLOOKUP(C1069,'[1]ADICIONES Y PRORROGAS'!$T$5:$T$1155,1,FALSE)</f>
        <v>PS 1030 2018</v>
      </c>
      <c r="E1069" s="29" t="s">
        <v>1093</v>
      </c>
      <c r="F1069" s="40" t="s">
        <v>20</v>
      </c>
      <c r="G1069" s="32">
        <v>43110</v>
      </c>
      <c r="H1069" s="32">
        <v>43382</v>
      </c>
      <c r="I1069" s="22" t="s">
        <v>3592</v>
      </c>
      <c r="J1069" s="34">
        <v>43449</v>
      </c>
      <c r="K1069" s="36">
        <v>2286900</v>
      </c>
      <c r="L1069" s="36" t="s">
        <v>3557</v>
      </c>
      <c r="M1069" s="47" t="s">
        <v>3463</v>
      </c>
      <c r="N1069" s="41" t="s">
        <v>2405</v>
      </c>
    </row>
    <row r="1070" spans="1:14" s="3" customFormat="1" ht="150.75" customHeight="1" thickBot="1">
      <c r="A1070" s="25">
        <v>1062</v>
      </c>
      <c r="B1070" s="22" t="s">
        <v>19</v>
      </c>
      <c r="C1070" s="22" t="s">
        <v>2245</v>
      </c>
      <c r="D1070" s="24" t="str">
        <f>+VLOOKUP(C1070,'[1]ADICIONES Y PRORROGAS'!$T$5:$T$1155,1,FALSE)</f>
        <v>PS 1032 2018</v>
      </c>
      <c r="E1070" s="29" t="s">
        <v>1094</v>
      </c>
      <c r="F1070" s="40" t="s">
        <v>20</v>
      </c>
      <c r="G1070" s="32">
        <v>43110</v>
      </c>
      <c r="H1070" s="32">
        <v>43382</v>
      </c>
      <c r="I1070" s="22" t="s">
        <v>3592</v>
      </c>
      <c r="J1070" s="34">
        <v>43449</v>
      </c>
      <c r="K1070" s="36">
        <v>1575420</v>
      </c>
      <c r="L1070" s="36" t="s">
        <v>3557</v>
      </c>
      <c r="M1070" s="47" t="s">
        <v>3464</v>
      </c>
      <c r="N1070" s="41" t="s">
        <v>2405</v>
      </c>
    </row>
    <row r="1071" spans="1:14" s="3" customFormat="1" ht="150.75" customHeight="1" thickBot="1">
      <c r="A1071" s="25">
        <v>1063</v>
      </c>
      <c r="B1071" s="22" t="s">
        <v>19</v>
      </c>
      <c r="C1071" s="22" t="s">
        <v>2246</v>
      </c>
      <c r="D1071" s="24" t="str">
        <f>+VLOOKUP(C1071,'[1]ADICIONES Y PRORROGAS'!$T$5:$T$1155,1,FALSE)</f>
        <v>PS 1033 2018</v>
      </c>
      <c r="E1071" s="29" t="s">
        <v>1095</v>
      </c>
      <c r="F1071" s="40" t="s">
        <v>20</v>
      </c>
      <c r="G1071" s="32">
        <v>43110</v>
      </c>
      <c r="H1071" s="32">
        <v>43382</v>
      </c>
      <c r="I1071" s="22" t="s">
        <v>3592</v>
      </c>
      <c r="J1071" s="34">
        <v>43449</v>
      </c>
      <c r="K1071" s="36">
        <v>1524600</v>
      </c>
      <c r="L1071" s="36" t="s">
        <v>3557</v>
      </c>
      <c r="M1071" s="47" t="s">
        <v>3465</v>
      </c>
      <c r="N1071" s="41" t="s">
        <v>2405</v>
      </c>
    </row>
    <row r="1072" spans="1:14" s="3" customFormat="1" ht="150.75" customHeight="1" thickBot="1">
      <c r="A1072" s="25">
        <v>1064</v>
      </c>
      <c r="B1072" s="22" t="s">
        <v>19</v>
      </c>
      <c r="C1072" s="22" t="s">
        <v>2247</v>
      </c>
      <c r="D1072" s="24" t="str">
        <f>+VLOOKUP(C1072,'[1]ADICIONES Y PRORROGAS'!$T$5:$T$1155,1,FALSE)</f>
        <v>PS 1034 2018</v>
      </c>
      <c r="E1072" s="29" t="s">
        <v>1096</v>
      </c>
      <c r="F1072" s="40" t="s">
        <v>20</v>
      </c>
      <c r="G1072" s="32">
        <v>43110</v>
      </c>
      <c r="H1072" s="32">
        <v>43382</v>
      </c>
      <c r="I1072" s="22" t="s">
        <v>3592</v>
      </c>
      <c r="J1072" s="34">
        <v>43449</v>
      </c>
      <c r="K1072" s="36">
        <v>1524600</v>
      </c>
      <c r="L1072" s="36" t="s">
        <v>3557</v>
      </c>
      <c r="M1072" s="47" t="s">
        <v>3466</v>
      </c>
      <c r="N1072" s="41" t="s">
        <v>2405</v>
      </c>
    </row>
    <row r="1073" spans="1:14" s="3" customFormat="1" ht="150.75" customHeight="1" thickBot="1">
      <c r="A1073" s="25">
        <v>1065</v>
      </c>
      <c r="B1073" s="22" t="s">
        <v>19</v>
      </c>
      <c r="C1073" s="22" t="s">
        <v>2248</v>
      </c>
      <c r="D1073" s="24" t="str">
        <f>+VLOOKUP(C1073,'[1]ADICIONES Y PRORROGAS'!$T$5:$T$1155,1,FALSE)</f>
        <v>PS 1035 2018</v>
      </c>
      <c r="E1073" s="29" t="s">
        <v>1097</v>
      </c>
      <c r="F1073" s="40" t="s">
        <v>20</v>
      </c>
      <c r="G1073" s="32">
        <v>43110</v>
      </c>
      <c r="H1073" s="32">
        <v>43382</v>
      </c>
      <c r="I1073" s="22" t="s">
        <v>3592</v>
      </c>
      <c r="J1073" s="34">
        <v>43449</v>
      </c>
      <c r="K1073" s="36">
        <v>1626240</v>
      </c>
      <c r="L1073" s="36" t="s">
        <v>3557</v>
      </c>
      <c r="M1073" s="47" t="s">
        <v>3467</v>
      </c>
      <c r="N1073" s="41" t="s">
        <v>2405</v>
      </c>
    </row>
    <row r="1074" spans="1:14" s="3" customFormat="1" ht="150.75" customHeight="1" thickBot="1">
      <c r="A1074" s="25">
        <v>1066</v>
      </c>
      <c r="B1074" s="22" t="s">
        <v>19</v>
      </c>
      <c r="C1074" s="22" t="s">
        <v>2249</v>
      </c>
      <c r="D1074" s="24" t="str">
        <f>+VLOOKUP(C1074,'[1]ADICIONES Y PRORROGAS'!$T$5:$T$1155,1,FALSE)</f>
        <v>PS 1037 2018</v>
      </c>
      <c r="E1074" s="29" t="s">
        <v>1098</v>
      </c>
      <c r="F1074" s="40" t="s">
        <v>20</v>
      </c>
      <c r="G1074" s="32">
        <v>43110</v>
      </c>
      <c r="H1074" s="32">
        <v>43382</v>
      </c>
      <c r="I1074" s="22" t="s">
        <v>3592</v>
      </c>
      <c r="J1074" s="34">
        <v>43449</v>
      </c>
      <c r="K1074" s="36">
        <v>1524600</v>
      </c>
      <c r="L1074" s="36" t="s">
        <v>3557</v>
      </c>
      <c r="M1074" s="47" t="s">
        <v>3468</v>
      </c>
      <c r="N1074" s="41" t="s">
        <v>2405</v>
      </c>
    </row>
    <row r="1075" spans="1:14" s="3" customFormat="1" ht="150.75" customHeight="1" thickBot="1">
      <c r="A1075" s="25">
        <v>1067</v>
      </c>
      <c r="B1075" s="22" t="s">
        <v>19</v>
      </c>
      <c r="C1075" s="22" t="s">
        <v>2250</v>
      </c>
      <c r="D1075" s="24" t="str">
        <f>+VLOOKUP(C1075,'[1]ADICIONES Y PRORROGAS'!$T$5:$T$1155,1,FALSE)</f>
        <v>PS 1038 2018</v>
      </c>
      <c r="E1075" s="29" t="s">
        <v>1099</v>
      </c>
      <c r="F1075" s="40" t="s">
        <v>20</v>
      </c>
      <c r="G1075" s="32">
        <v>43110</v>
      </c>
      <c r="H1075" s="32">
        <v>43382</v>
      </c>
      <c r="I1075" s="22" t="s">
        <v>3592</v>
      </c>
      <c r="J1075" s="34">
        <v>43449</v>
      </c>
      <c r="K1075" s="36">
        <v>1880340</v>
      </c>
      <c r="L1075" s="36" t="s">
        <v>3557</v>
      </c>
      <c r="M1075" s="47" t="s">
        <v>3469</v>
      </c>
      <c r="N1075" s="41" t="s">
        <v>2405</v>
      </c>
    </row>
    <row r="1076" spans="1:14" s="3" customFormat="1" ht="150.75" customHeight="1" thickBot="1">
      <c r="A1076" s="25">
        <v>1068</v>
      </c>
      <c r="B1076" s="22" t="s">
        <v>19</v>
      </c>
      <c r="C1076" s="22" t="s">
        <v>2251</v>
      </c>
      <c r="D1076" s="24" t="str">
        <f>+VLOOKUP(C1076,'[1]ADICIONES Y PRORROGAS'!$T$5:$T$1155,1,FALSE)</f>
        <v>PS 1040 2018</v>
      </c>
      <c r="E1076" s="29" t="s">
        <v>1100</v>
      </c>
      <c r="F1076" s="40" t="s">
        <v>20</v>
      </c>
      <c r="G1076" s="32">
        <v>43110</v>
      </c>
      <c r="H1076" s="32">
        <v>43382</v>
      </c>
      <c r="I1076" s="22" t="s">
        <v>3592</v>
      </c>
      <c r="J1076" s="34">
        <v>43449</v>
      </c>
      <c r="K1076" s="36">
        <v>1998920</v>
      </c>
      <c r="L1076" s="36" t="s">
        <v>3557</v>
      </c>
      <c r="M1076" s="47" t="s">
        <v>3470</v>
      </c>
      <c r="N1076" s="41" t="s">
        <v>2405</v>
      </c>
    </row>
    <row r="1077" spans="1:14" s="3" customFormat="1" ht="150.75" customHeight="1" thickBot="1">
      <c r="A1077" s="25">
        <v>1069</v>
      </c>
      <c r="B1077" s="22" t="s">
        <v>19</v>
      </c>
      <c r="C1077" s="22" t="s">
        <v>2252</v>
      </c>
      <c r="D1077" s="24" t="str">
        <f>+VLOOKUP(C1077,'[1]ADICIONES Y PRORROGAS'!$T$5:$T$1155,1,FALSE)</f>
        <v>PS 1042 2018</v>
      </c>
      <c r="E1077" s="29" t="s">
        <v>1101</v>
      </c>
      <c r="F1077" s="40" t="s">
        <v>20</v>
      </c>
      <c r="G1077" s="32">
        <v>43110</v>
      </c>
      <c r="H1077" s="32">
        <v>43382</v>
      </c>
      <c r="I1077" s="22" t="s">
        <v>3592</v>
      </c>
      <c r="J1077" s="34">
        <v>43449</v>
      </c>
      <c r="K1077" s="36">
        <v>1575420</v>
      </c>
      <c r="L1077" s="36" t="s">
        <v>3557</v>
      </c>
      <c r="M1077" s="47" t="s">
        <v>3471</v>
      </c>
      <c r="N1077" s="41" t="s">
        <v>2405</v>
      </c>
    </row>
    <row r="1078" spans="1:14" s="3" customFormat="1" ht="150.75" customHeight="1" thickBot="1">
      <c r="A1078" s="25">
        <v>1070</v>
      </c>
      <c r="B1078" s="22" t="s">
        <v>19</v>
      </c>
      <c r="C1078" s="22" t="s">
        <v>2253</v>
      </c>
      <c r="D1078" s="24" t="str">
        <f>+VLOOKUP(C1078,'[1]ADICIONES Y PRORROGAS'!$T$5:$T$1155,1,FALSE)</f>
        <v>PS 5549 2018</v>
      </c>
      <c r="E1078" s="29" t="s">
        <v>1102</v>
      </c>
      <c r="F1078" s="40" t="s">
        <v>2400</v>
      </c>
      <c r="G1078" s="32">
        <v>43360</v>
      </c>
      <c r="H1078" s="32">
        <v>43389</v>
      </c>
      <c r="I1078" s="22" t="s">
        <v>3594</v>
      </c>
      <c r="J1078" s="34">
        <v>43449</v>
      </c>
      <c r="K1078" s="36">
        <v>1524600</v>
      </c>
      <c r="L1078" s="36" t="s">
        <v>3557</v>
      </c>
      <c r="M1078" s="47" t="s">
        <v>3472</v>
      </c>
      <c r="N1078" s="41" t="s">
        <v>2405</v>
      </c>
    </row>
    <row r="1079" spans="1:14" s="3" customFormat="1" ht="150.75" customHeight="1" thickBot="1">
      <c r="A1079" s="25">
        <v>1071</v>
      </c>
      <c r="B1079" s="22" t="s">
        <v>19</v>
      </c>
      <c r="C1079" s="22" t="s">
        <v>2254</v>
      </c>
      <c r="D1079" s="24" t="str">
        <f>+VLOOKUP(C1079,'[1]ADICIONES Y PRORROGAS'!$T$5:$T$1155,1,FALSE)</f>
        <v>PS 1044 2018</v>
      </c>
      <c r="E1079" s="29" t="s">
        <v>1103</v>
      </c>
      <c r="F1079" s="40" t="s">
        <v>20</v>
      </c>
      <c r="G1079" s="32">
        <v>43110</v>
      </c>
      <c r="H1079" s="32">
        <v>43382</v>
      </c>
      <c r="I1079" s="22" t="s">
        <v>3592</v>
      </c>
      <c r="J1079" s="34">
        <v>43449</v>
      </c>
      <c r="K1079" s="36">
        <v>2286900</v>
      </c>
      <c r="L1079" s="36" t="s">
        <v>3557</v>
      </c>
      <c r="M1079" s="47" t="s">
        <v>3473</v>
      </c>
      <c r="N1079" s="41" t="s">
        <v>2405</v>
      </c>
    </row>
    <row r="1080" spans="1:14" s="3" customFormat="1" ht="150.75" customHeight="1" thickBot="1">
      <c r="A1080" s="25">
        <v>1072</v>
      </c>
      <c r="B1080" s="22" t="s">
        <v>19</v>
      </c>
      <c r="C1080" s="22" t="s">
        <v>2255</v>
      </c>
      <c r="D1080" s="24" t="str">
        <f>+VLOOKUP(C1080,'[1]ADICIONES Y PRORROGAS'!$T$5:$T$1155,1,FALSE)</f>
        <v>PS 1045 2018</v>
      </c>
      <c r="E1080" s="29" t="s">
        <v>1104</v>
      </c>
      <c r="F1080" s="40" t="s">
        <v>21</v>
      </c>
      <c r="G1080" s="32">
        <v>43110</v>
      </c>
      <c r="H1080" s="32">
        <v>43382</v>
      </c>
      <c r="I1080" s="22" t="s">
        <v>3592</v>
      </c>
      <c r="J1080" s="34">
        <v>43449</v>
      </c>
      <c r="K1080" s="36">
        <v>2808000</v>
      </c>
      <c r="L1080" s="36" t="s">
        <v>3557</v>
      </c>
      <c r="M1080" s="47" t="s">
        <v>3474</v>
      </c>
      <c r="N1080" s="41" t="s">
        <v>2405</v>
      </c>
    </row>
    <row r="1081" spans="1:14" s="3" customFormat="1" ht="150.75" customHeight="1" thickBot="1">
      <c r="A1081" s="25">
        <v>1073</v>
      </c>
      <c r="B1081" s="22" t="s">
        <v>19</v>
      </c>
      <c r="C1081" s="22" t="s">
        <v>2256</v>
      </c>
      <c r="D1081" s="24" t="str">
        <f>+VLOOKUP(C1081,'[1]ADICIONES Y PRORROGAS'!$T$5:$T$1155,1,FALSE)</f>
        <v>PS 1046 2018</v>
      </c>
      <c r="E1081" s="29" t="s">
        <v>1105</v>
      </c>
      <c r="F1081" s="40" t="s">
        <v>21</v>
      </c>
      <c r="G1081" s="32">
        <v>43110</v>
      </c>
      <c r="H1081" s="32">
        <v>43382</v>
      </c>
      <c r="I1081" s="22" t="s">
        <v>3592</v>
      </c>
      <c r="J1081" s="34">
        <v>43449</v>
      </c>
      <c r="K1081" s="36">
        <v>4212000</v>
      </c>
      <c r="L1081" s="36" t="s">
        <v>3557</v>
      </c>
      <c r="M1081" s="47" t="s">
        <v>3475</v>
      </c>
      <c r="N1081" s="41" t="s">
        <v>2405</v>
      </c>
    </row>
    <row r="1082" spans="1:14" s="3" customFormat="1" ht="150.75" customHeight="1" thickBot="1">
      <c r="A1082" s="25">
        <v>1074</v>
      </c>
      <c r="B1082" s="22" t="s">
        <v>19</v>
      </c>
      <c r="C1082" s="22" t="s">
        <v>2257</v>
      </c>
      <c r="D1082" s="24" t="str">
        <f>+VLOOKUP(C1082,'[1]ADICIONES Y PRORROGAS'!$T$5:$T$1155,1,FALSE)</f>
        <v>PS 1048 2018</v>
      </c>
      <c r="E1082" s="29" t="s">
        <v>1106</v>
      </c>
      <c r="F1082" s="40" t="s">
        <v>21</v>
      </c>
      <c r="G1082" s="32">
        <v>43110</v>
      </c>
      <c r="H1082" s="32">
        <v>43382</v>
      </c>
      <c r="I1082" s="22" t="s">
        <v>3592</v>
      </c>
      <c r="J1082" s="34">
        <v>43449</v>
      </c>
      <c r="K1082" s="36">
        <v>4212000</v>
      </c>
      <c r="L1082" s="36" t="s">
        <v>3557</v>
      </c>
      <c r="M1082" s="47" t="s">
        <v>3476</v>
      </c>
      <c r="N1082" s="41" t="s">
        <v>2405</v>
      </c>
    </row>
    <row r="1083" spans="1:14" s="3" customFormat="1" ht="150.75" customHeight="1" thickBot="1">
      <c r="A1083" s="25">
        <v>1075</v>
      </c>
      <c r="B1083" s="22" t="s">
        <v>19</v>
      </c>
      <c r="C1083" s="22" t="s">
        <v>2258</v>
      </c>
      <c r="D1083" s="24" t="str">
        <f>+VLOOKUP(C1083,'[1]ADICIONES Y PRORROGAS'!$T$5:$T$1155,1,FALSE)</f>
        <v>PS 1049 2018</v>
      </c>
      <c r="E1083" s="29" t="s">
        <v>1107</v>
      </c>
      <c r="F1083" s="40" t="s">
        <v>21</v>
      </c>
      <c r="G1083" s="32">
        <v>43110</v>
      </c>
      <c r="H1083" s="32">
        <v>43382</v>
      </c>
      <c r="I1083" s="22" t="s">
        <v>3592</v>
      </c>
      <c r="J1083" s="34">
        <v>43449</v>
      </c>
      <c r="K1083" s="36">
        <v>4212000</v>
      </c>
      <c r="L1083" s="36" t="s">
        <v>3557</v>
      </c>
      <c r="M1083" s="47" t="s">
        <v>3477</v>
      </c>
      <c r="N1083" s="41" t="s">
        <v>2405</v>
      </c>
    </row>
    <row r="1084" spans="1:14" s="3" customFormat="1" ht="150.75" customHeight="1" thickBot="1">
      <c r="A1084" s="25">
        <v>1076</v>
      </c>
      <c r="B1084" s="22" t="s">
        <v>19</v>
      </c>
      <c r="C1084" s="22" t="s">
        <v>2259</v>
      </c>
      <c r="D1084" s="24" t="str">
        <f>+VLOOKUP(C1084,'[1]ADICIONES Y PRORROGAS'!$T$5:$T$1155,1,FALSE)</f>
        <v>PS 1050 2018</v>
      </c>
      <c r="E1084" s="29" t="s">
        <v>1108</v>
      </c>
      <c r="F1084" s="40" t="s">
        <v>2349</v>
      </c>
      <c r="G1084" s="32">
        <v>43110</v>
      </c>
      <c r="H1084" s="32">
        <v>43382</v>
      </c>
      <c r="I1084" s="22" t="s">
        <v>3592</v>
      </c>
      <c r="J1084" s="34">
        <v>43449</v>
      </c>
      <c r="K1084" s="36">
        <v>3663000</v>
      </c>
      <c r="L1084" s="36" t="s">
        <v>3557</v>
      </c>
      <c r="M1084" s="47" t="s">
        <v>3478</v>
      </c>
      <c r="N1084" s="41" t="s">
        <v>2405</v>
      </c>
    </row>
    <row r="1085" spans="1:14" s="3" customFormat="1" ht="150.75" customHeight="1" thickBot="1">
      <c r="A1085" s="25">
        <v>1077</v>
      </c>
      <c r="B1085" s="22" t="s">
        <v>19</v>
      </c>
      <c r="C1085" s="22" t="s">
        <v>2260</v>
      </c>
      <c r="D1085" s="24" t="str">
        <f>+VLOOKUP(C1085,'[1]ADICIONES Y PRORROGAS'!$T$5:$T$1155,1,FALSE)</f>
        <v>PS 1051 2018</v>
      </c>
      <c r="E1085" s="29" t="s">
        <v>1109</v>
      </c>
      <c r="F1085" s="40" t="s">
        <v>21</v>
      </c>
      <c r="G1085" s="32">
        <v>43110</v>
      </c>
      <c r="H1085" s="32">
        <v>43382</v>
      </c>
      <c r="I1085" s="22" t="s">
        <v>3592</v>
      </c>
      <c r="J1085" s="34">
        <v>43449</v>
      </c>
      <c r="K1085" s="36">
        <v>3276000</v>
      </c>
      <c r="L1085" s="36" t="s">
        <v>3557</v>
      </c>
      <c r="M1085" s="47" t="s">
        <v>3479</v>
      </c>
      <c r="N1085" s="41" t="s">
        <v>2405</v>
      </c>
    </row>
    <row r="1086" spans="1:14" s="3" customFormat="1" ht="150.75" customHeight="1" thickBot="1">
      <c r="A1086" s="25">
        <v>1078</v>
      </c>
      <c r="B1086" s="22" t="s">
        <v>19</v>
      </c>
      <c r="C1086" s="22" t="s">
        <v>2261</v>
      </c>
      <c r="D1086" s="24" t="str">
        <f>+VLOOKUP(C1086,'[1]ADICIONES Y PRORROGAS'!$T$5:$T$1155,1,FALSE)</f>
        <v>PS 1052 2018</v>
      </c>
      <c r="E1086" s="29" t="s">
        <v>1110</v>
      </c>
      <c r="F1086" s="40" t="s">
        <v>21</v>
      </c>
      <c r="G1086" s="32">
        <v>43110</v>
      </c>
      <c r="H1086" s="32">
        <v>43382</v>
      </c>
      <c r="I1086" s="22" t="s">
        <v>3592</v>
      </c>
      <c r="J1086" s="34">
        <v>43449</v>
      </c>
      <c r="K1086" s="36">
        <v>3744000</v>
      </c>
      <c r="L1086" s="36" t="s">
        <v>3557</v>
      </c>
      <c r="M1086" s="47" t="s">
        <v>3480</v>
      </c>
      <c r="N1086" s="41" t="s">
        <v>2405</v>
      </c>
    </row>
    <row r="1087" spans="1:14" s="3" customFormat="1" ht="150.75" customHeight="1" thickBot="1">
      <c r="A1087" s="25">
        <v>1079</v>
      </c>
      <c r="B1087" s="22" t="s">
        <v>19</v>
      </c>
      <c r="C1087" s="22" t="s">
        <v>2262</v>
      </c>
      <c r="D1087" s="24" t="str">
        <f>+VLOOKUP(C1087,'[1]ADICIONES Y PRORROGAS'!$T$5:$T$1155,1,FALSE)</f>
        <v>PS 1053 2018</v>
      </c>
      <c r="E1087" s="29" t="s">
        <v>1111</v>
      </c>
      <c r="F1087" s="40" t="s">
        <v>21</v>
      </c>
      <c r="G1087" s="32">
        <v>43110</v>
      </c>
      <c r="H1087" s="32">
        <v>43382</v>
      </c>
      <c r="I1087" s="22" t="s">
        <v>3592</v>
      </c>
      <c r="J1087" s="34">
        <v>43449</v>
      </c>
      <c r="K1087" s="36">
        <v>2433600</v>
      </c>
      <c r="L1087" s="36" t="s">
        <v>3557</v>
      </c>
      <c r="M1087" s="47" t="s">
        <v>3481</v>
      </c>
      <c r="N1087" s="41" t="s">
        <v>2405</v>
      </c>
    </row>
    <row r="1088" spans="1:14" s="3" customFormat="1" ht="150.75" customHeight="1" thickBot="1">
      <c r="A1088" s="25">
        <v>1080</v>
      </c>
      <c r="B1088" s="22" t="s">
        <v>19</v>
      </c>
      <c r="C1088" s="22" t="s">
        <v>2263</v>
      </c>
      <c r="D1088" s="24" t="str">
        <f>+VLOOKUP(C1088,'[1]ADICIONES Y PRORROGAS'!$T$5:$T$1155,1,FALSE)</f>
        <v>PS 1055 2018</v>
      </c>
      <c r="E1088" s="29" t="s">
        <v>1112</v>
      </c>
      <c r="F1088" s="40" t="s">
        <v>21</v>
      </c>
      <c r="G1088" s="32">
        <v>43110</v>
      </c>
      <c r="H1088" s="32">
        <v>43382</v>
      </c>
      <c r="I1088" s="22" t="s">
        <v>3592</v>
      </c>
      <c r="J1088" s="34">
        <v>43449</v>
      </c>
      <c r="K1088" s="36">
        <v>3744000</v>
      </c>
      <c r="L1088" s="36" t="s">
        <v>3557</v>
      </c>
      <c r="M1088" s="47" t="s">
        <v>3482</v>
      </c>
      <c r="N1088" s="41" t="s">
        <v>2405</v>
      </c>
    </row>
    <row r="1089" spans="1:14" s="3" customFormat="1" ht="150.75" customHeight="1" thickBot="1">
      <c r="A1089" s="25">
        <v>1081</v>
      </c>
      <c r="B1089" s="22" t="s">
        <v>19</v>
      </c>
      <c r="C1089" s="22" t="s">
        <v>2264</v>
      </c>
      <c r="D1089" s="24" t="str">
        <f>+VLOOKUP(C1089,'[1]ADICIONES Y PRORROGAS'!$T$5:$T$1155,1,FALSE)</f>
        <v>PS 1058 2018</v>
      </c>
      <c r="E1089" s="29" t="s">
        <v>1113</v>
      </c>
      <c r="F1089" s="40" t="s">
        <v>21</v>
      </c>
      <c r="G1089" s="32">
        <v>43110</v>
      </c>
      <c r="H1089" s="32">
        <v>43382</v>
      </c>
      <c r="I1089" s="22" t="s">
        <v>3592</v>
      </c>
      <c r="J1089" s="34">
        <v>43449</v>
      </c>
      <c r="K1089" s="36">
        <v>2808000</v>
      </c>
      <c r="L1089" s="36" t="s">
        <v>3557</v>
      </c>
      <c r="M1089" s="47" t="s">
        <v>3483</v>
      </c>
      <c r="N1089" s="41" t="s">
        <v>2405</v>
      </c>
    </row>
    <row r="1090" spans="1:14" s="3" customFormat="1" ht="150.75" customHeight="1" thickBot="1">
      <c r="A1090" s="25">
        <v>1082</v>
      </c>
      <c r="B1090" s="22" t="s">
        <v>19</v>
      </c>
      <c r="C1090" s="22" t="s">
        <v>2265</v>
      </c>
      <c r="D1090" s="24" t="str">
        <f>+VLOOKUP(C1090,'[1]ADICIONES Y PRORROGAS'!$T$5:$T$1155,1,FALSE)</f>
        <v>PS 1059 2018</v>
      </c>
      <c r="E1090" s="29" t="s">
        <v>1114</v>
      </c>
      <c r="F1090" s="40" t="s">
        <v>21</v>
      </c>
      <c r="G1090" s="32">
        <v>43110</v>
      </c>
      <c r="H1090" s="32">
        <v>43382</v>
      </c>
      <c r="I1090" s="22" t="s">
        <v>3592</v>
      </c>
      <c r="J1090" s="34">
        <v>43449</v>
      </c>
      <c r="K1090" s="36">
        <v>2808000</v>
      </c>
      <c r="L1090" s="36" t="s">
        <v>3557</v>
      </c>
      <c r="M1090" s="47" t="s">
        <v>3484</v>
      </c>
      <c r="N1090" s="41" t="s">
        <v>2405</v>
      </c>
    </row>
    <row r="1091" spans="1:14" s="3" customFormat="1" ht="150.75" customHeight="1" thickBot="1">
      <c r="A1091" s="25">
        <v>1083</v>
      </c>
      <c r="B1091" s="22" t="s">
        <v>19</v>
      </c>
      <c r="C1091" s="22" t="s">
        <v>2266</v>
      </c>
      <c r="D1091" s="24" t="str">
        <f>+VLOOKUP(C1091,'[1]ADICIONES Y PRORROGAS'!$T$5:$T$1155,1,FALSE)</f>
        <v>PS 1060 2018</v>
      </c>
      <c r="E1091" s="29" t="s">
        <v>1115</v>
      </c>
      <c r="F1091" s="40" t="s">
        <v>21</v>
      </c>
      <c r="G1091" s="32">
        <v>43110</v>
      </c>
      <c r="H1091" s="32">
        <v>43382</v>
      </c>
      <c r="I1091" s="22" t="s">
        <v>3592</v>
      </c>
      <c r="J1091" s="34">
        <v>43449</v>
      </c>
      <c r="K1091" s="36">
        <v>3276000</v>
      </c>
      <c r="L1091" s="36" t="s">
        <v>3557</v>
      </c>
      <c r="M1091" s="47" t="s">
        <v>3485</v>
      </c>
      <c r="N1091" s="41" t="s">
        <v>2405</v>
      </c>
    </row>
    <row r="1092" spans="1:14" s="3" customFormat="1" ht="150.75" customHeight="1" thickBot="1">
      <c r="A1092" s="25">
        <v>1084</v>
      </c>
      <c r="B1092" s="22" t="s">
        <v>19</v>
      </c>
      <c r="C1092" s="22" t="s">
        <v>2267</v>
      </c>
      <c r="D1092" s="24" t="str">
        <f>+VLOOKUP(C1092,'[1]ADICIONES Y PRORROGAS'!$T$5:$T$1155,1,FALSE)</f>
        <v>PS 1061 2018</v>
      </c>
      <c r="E1092" s="29" t="s">
        <v>1116</v>
      </c>
      <c r="F1092" s="40" t="s">
        <v>20</v>
      </c>
      <c r="G1092" s="32">
        <v>43110</v>
      </c>
      <c r="H1092" s="32">
        <v>43382</v>
      </c>
      <c r="I1092" s="22" t="s">
        <v>3592</v>
      </c>
      <c r="J1092" s="34">
        <v>43449</v>
      </c>
      <c r="K1092" s="36">
        <v>1524600</v>
      </c>
      <c r="L1092" s="36" t="s">
        <v>3557</v>
      </c>
      <c r="M1092" s="47" t="s">
        <v>3486</v>
      </c>
      <c r="N1092" s="41" t="s">
        <v>2405</v>
      </c>
    </row>
    <row r="1093" spans="1:14" s="3" customFormat="1" ht="150.75" customHeight="1" thickBot="1">
      <c r="A1093" s="25">
        <v>1085</v>
      </c>
      <c r="B1093" s="22" t="s">
        <v>19</v>
      </c>
      <c r="C1093" s="22" t="s">
        <v>2268</v>
      </c>
      <c r="D1093" s="24" t="str">
        <f>+VLOOKUP(C1093,'[1]ADICIONES Y PRORROGAS'!$T$5:$T$1155,1,FALSE)</f>
        <v>PS 1063 2018</v>
      </c>
      <c r="E1093" s="29" t="s">
        <v>1117</v>
      </c>
      <c r="F1093" s="40" t="s">
        <v>27</v>
      </c>
      <c r="G1093" s="32">
        <v>43110</v>
      </c>
      <c r="H1093" s="32">
        <v>43382</v>
      </c>
      <c r="I1093" s="22" t="s">
        <v>3592</v>
      </c>
      <c r="J1093" s="34">
        <v>43449</v>
      </c>
      <c r="K1093" s="36">
        <v>1438080</v>
      </c>
      <c r="L1093" s="36" t="s">
        <v>3557</v>
      </c>
      <c r="M1093" s="47" t="s">
        <v>3487</v>
      </c>
      <c r="N1093" s="41" t="s">
        <v>2405</v>
      </c>
    </row>
    <row r="1094" spans="1:14" s="3" customFormat="1" ht="150.75" customHeight="1" thickBot="1">
      <c r="A1094" s="25">
        <v>1086</v>
      </c>
      <c r="B1094" s="22" t="s">
        <v>19</v>
      </c>
      <c r="C1094" s="22" t="s">
        <v>2269</v>
      </c>
      <c r="D1094" s="24" t="str">
        <f>+VLOOKUP(C1094,'[1]ADICIONES Y PRORROGAS'!$T$5:$T$1155,1,FALSE)</f>
        <v>PS 1064 2018</v>
      </c>
      <c r="E1094" s="29" t="s">
        <v>1118</v>
      </c>
      <c r="F1094" s="40" t="s">
        <v>27</v>
      </c>
      <c r="G1094" s="32">
        <v>43110</v>
      </c>
      <c r="H1094" s="32">
        <v>43382</v>
      </c>
      <c r="I1094" s="22" t="s">
        <v>3592</v>
      </c>
      <c r="J1094" s="34">
        <v>43449</v>
      </c>
      <c r="K1094" s="36">
        <v>1947400</v>
      </c>
      <c r="L1094" s="36" t="s">
        <v>3557</v>
      </c>
      <c r="M1094" s="47" t="s">
        <v>3488</v>
      </c>
      <c r="N1094" s="41" t="s">
        <v>2405</v>
      </c>
    </row>
    <row r="1095" spans="1:14" s="3" customFormat="1" ht="150.75" customHeight="1" thickBot="1">
      <c r="A1095" s="25">
        <v>1087</v>
      </c>
      <c r="B1095" s="22" t="s">
        <v>19</v>
      </c>
      <c r="C1095" s="22" t="s">
        <v>2270</v>
      </c>
      <c r="D1095" s="24" t="str">
        <f>+VLOOKUP(C1095,'[1]ADICIONES Y PRORROGAS'!$T$5:$T$1155,1,FALSE)</f>
        <v>PS 1065 2018</v>
      </c>
      <c r="E1095" s="29" t="s">
        <v>1119</v>
      </c>
      <c r="F1095" s="40" t="s">
        <v>27</v>
      </c>
      <c r="G1095" s="32">
        <v>43110</v>
      </c>
      <c r="H1095" s="32">
        <v>43382</v>
      </c>
      <c r="I1095" s="22" t="s">
        <v>3592</v>
      </c>
      <c r="J1095" s="34">
        <v>43449</v>
      </c>
      <c r="K1095" s="36">
        <v>1947400</v>
      </c>
      <c r="L1095" s="36" t="s">
        <v>3557</v>
      </c>
      <c r="M1095" s="47" t="s">
        <v>3489</v>
      </c>
      <c r="N1095" s="41" t="s">
        <v>2405</v>
      </c>
    </row>
    <row r="1096" spans="1:14" s="3" customFormat="1" ht="150.75" customHeight="1" thickBot="1">
      <c r="A1096" s="25">
        <v>1088</v>
      </c>
      <c r="B1096" s="22" t="s">
        <v>19</v>
      </c>
      <c r="C1096" s="22" t="s">
        <v>2271</v>
      </c>
      <c r="D1096" s="24" t="str">
        <f>+VLOOKUP(C1096,'[1]ADICIONES Y PRORROGAS'!$T$5:$T$1155,1,FALSE)</f>
        <v>PS 1069 2018</v>
      </c>
      <c r="E1096" s="29" t="s">
        <v>1120</v>
      </c>
      <c r="F1096" s="40" t="s">
        <v>20</v>
      </c>
      <c r="G1096" s="32">
        <v>43110</v>
      </c>
      <c r="H1096" s="32">
        <v>43382</v>
      </c>
      <c r="I1096" s="22" t="s">
        <v>3592</v>
      </c>
      <c r="J1096" s="34">
        <v>43449</v>
      </c>
      <c r="K1096" s="36">
        <v>1524600</v>
      </c>
      <c r="L1096" s="36" t="s">
        <v>3557</v>
      </c>
      <c r="M1096" s="47" t="s">
        <v>3490</v>
      </c>
      <c r="N1096" s="41" t="s">
        <v>2405</v>
      </c>
    </row>
    <row r="1097" spans="1:14" s="3" customFormat="1" ht="150.75" customHeight="1" thickBot="1">
      <c r="A1097" s="25">
        <v>1089</v>
      </c>
      <c r="B1097" s="22" t="s">
        <v>19</v>
      </c>
      <c r="C1097" s="22" t="s">
        <v>2272</v>
      </c>
      <c r="D1097" s="24" t="str">
        <f>+VLOOKUP(C1097,'[1]ADICIONES Y PRORROGAS'!$T$5:$T$1155,1,FALSE)</f>
        <v>PS 1072 2018</v>
      </c>
      <c r="E1097" s="29" t="s">
        <v>1121</v>
      </c>
      <c r="F1097" s="40" t="s">
        <v>27</v>
      </c>
      <c r="G1097" s="32">
        <v>43110</v>
      </c>
      <c r="H1097" s="32">
        <v>43382</v>
      </c>
      <c r="I1097" s="22" t="s">
        <v>3592</v>
      </c>
      <c r="J1097" s="34">
        <v>43449</v>
      </c>
      <c r="K1097" s="36">
        <v>1842540</v>
      </c>
      <c r="L1097" s="36" t="s">
        <v>3557</v>
      </c>
      <c r="M1097" s="47" t="s">
        <v>3491</v>
      </c>
      <c r="N1097" s="41" t="s">
        <v>2405</v>
      </c>
    </row>
    <row r="1098" spans="1:14" s="3" customFormat="1" ht="150.75" customHeight="1" thickBot="1">
      <c r="A1098" s="25">
        <v>1090</v>
      </c>
      <c r="B1098" s="22" t="s">
        <v>19</v>
      </c>
      <c r="C1098" s="22" t="s">
        <v>2273</v>
      </c>
      <c r="D1098" s="24" t="str">
        <f>+VLOOKUP(C1098,'[1]ADICIONES Y PRORROGAS'!$T$5:$T$1155,1,FALSE)</f>
        <v>PS 1074 2018</v>
      </c>
      <c r="E1098" s="29" t="s">
        <v>1122</v>
      </c>
      <c r="F1098" s="40" t="s">
        <v>21</v>
      </c>
      <c r="G1098" s="32">
        <v>43110</v>
      </c>
      <c r="H1098" s="32">
        <v>43382</v>
      </c>
      <c r="I1098" s="22" t="s">
        <v>3592</v>
      </c>
      <c r="J1098" s="34">
        <v>43449</v>
      </c>
      <c r="K1098" s="36">
        <v>3556800</v>
      </c>
      <c r="L1098" s="36" t="s">
        <v>3557</v>
      </c>
      <c r="M1098" s="47" t="s">
        <v>3492</v>
      </c>
      <c r="N1098" s="41" t="s">
        <v>2405</v>
      </c>
    </row>
    <row r="1099" spans="1:14" s="3" customFormat="1" ht="150.75" customHeight="1" thickBot="1">
      <c r="A1099" s="25">
        <v>1091</v>
      </c>
      <c r="B1099" s="22" t="s">
        <v>19</v>
      </c>
      <c r="C1099" s="22" t="s">
        <v>2274</v>
      </c>
      <c r="D1099" s="24" t="str">
        <f>+VLOOKUP(C1099,'[1]ADICIONES Y PRORROGAS'!$T$5:$T$1155,1,FALSE)</f>
        <v>PS 1075 2018</v>
      </c>
      <c r="E1099" s="29" t="s">
        <v>1123</v>
      </c>
      <c r="F1099" s="40" t="s">
        <v>20</v>
      </c>
      <c r="G1099" s="32">
        <v>43110</v>
      </c>
      <c r="H1099" s="32">
        <v>43382</v>
      </c>
      <c r="I1099" s="22" t="s">
        <v>3592</v>
      </c>
      <c r="J1099" s="34">
        <v>43449</v>
      </c>
      <c r="K1099" s="36">
        <v>1880340</v>
      </c>
      <c r="L1099" s="36" t="s">
        <v>3557</v>
      </c>
      <c r="M1099" s="47" t="s">
        <v>3493</v>
      </c>
      <c r="N1099" s="41" t="s">
        <v>2405</v>
      </c>
    </row>
    <row r="1100" spans="1:14" s="3" customFormat="1" ht="150.75" customHeight="1" thickBot="1">
      <c r="A1100" s="25">
        <v>1092</v>
      </c>
      <c r="B1100" s="22" t="s">
        <v>19</v>
      </c>
      <c r="C1100" s="22" t="s">
        <v>2275</v>
      </c>
      <c r="D1100" s="24" t="str">
        <f>+VLOOKUP(C1100,'[1]ADICIONES Y PRORROGAS'!$T$5:$T$1155,1,FALSE)</f>
        <v>PS 1076 2018</v>
      </c>
      <c r="E1100" s="29" t="s">
        <v>1124</v>
      </c>
      <c r="F1100" s="40" t="s">
        <v>20</v>
      </c>
      <c r="G1100" s="32">
        <v>43110</v>
      </c>
      <c r="H1100" s="32">
        <v>43382</v>
      </c>
      <c r="I1100" s="22" t="s">
        <v>3592</v>
      </c>
      <c r="J1100" s="34">
        <v>43449</v>
      </c>
      <c r="K1100" s="36">
        <v>1677060</v>
      </c>
      <c r="L1100" s="36" t="s">
        <v>3557</v>
      </c>
      <c r="M1100" s="47" t="s">
        <v>3494</v>
      </c>
      <c r="N1100" s="41" t="s">
        <v>2405</v>
      </c>
    </row>
    <row r="1101" spans="1:14" s="3" customFormat="1" ht="150.75" customHeight="1" thickBot="1">
      <c r="A1101" s="25">
        <v>1093</v>
      </c>
      <c r="B1101" s="22" t="s">
        <v>19</v>
      </c>
      <c r="C1101" s="22" t="s">
        <v>2276</v>
      </c>
      <c r="D1101" s="24" t="str">
        <f>+VLOOKUP(C1101,'[1]ADICIONES Y PRORROGAS'!$T$5:$T$1155,1,FALSE)</f>
        <v>PS 1080 2018</v>
      </c>
      <c r="E1101" s="29" t="s">
        <v>1125</v>
      </c>
      <c r="F1101" s="40" t="s">
        <v>20</v>
      </c>
      <c r="G1101" s="32">
        <v>43110</v>
      </c>
      <c r="H1101" s="32">
        <v>43382</v>
      </c>
      <c r="I1101" s="22" t="s">
        <v>3592</v>
      </c>
      <c r="J1101" s="34">
        <v>43449</v>
      </c>
      <c r="K1101" s="36">
        <v>1677060</v>
      </c>
      <c r="L1101" s="36" t="s">
        <v>3557</v>
      </c>
      <c r="M1101" s="47" t="s">
        <v>3495</v>
      </c>
      <c r="N1101" s="41" t="s">
        <v>2405</v>
      </c>
    </row>
    <row r="1102" spans="1:14" s="3" customFormat="1" ht="150.75" customHeight="1" thickBot="1">
      <c r="A1102" s="25">
        <v>1094</v>
      </c>
      <c r="B1102" s="22" t="s">
        <v>19</v>
      </c>
      <c r="C1102" s="22" t="s">
        <v>2277</v>
      </c>
      <c r="D1102" s="24" t="str">
        <f>+VLOOKUP(C1102,'[1]ADICIONES Y PRORROGAS'!$T$5:$T$1155,1,FALSE)</f>
        <v>PS 2570 2018</v>
      </c>
      <c r="E1102" s="29" t="s">
        <v>1126</v>
      </c>
      <c r="F1102" s="40" t="s">
        <v>29</v>
      </c>
      <c r="G1102" s="32">
        <v>43110</v>
      </c>
      <c r="H1102" s="32">
        <v>43382</v>
      </c>
      <c r="I1102" s="22" t="s">
        <v>3592</v>
      </c>
      <c r="J1102" s="34">
        <v>43449</v>
      </c>
      <c r="K1102" s="36">
        <v>1422960</v>
      </c>
      <c r="L1102" s="36" t="s">
        <v>3557</v>
      </c>
      <c r="M1102" s="47" t="s">
        <v>3496</v>
      </c>
      <c r="N1102" s="41" t="s">
        <v>2405</v>
      </c>
    </row>
    <row r="1103" spans="1:14" s="3" customFormat="1" ht="150.75" customHeight="1" thickBot="1">
      <c r="A1103" s="25">
        <v>1095</v>
      </c>
      <c r="B1103" s="22" t="s">
        <v>19</v>
      </c>
      <c r="C1103" s="22" t="s">
        <v>2278</v>
      </c>
      <c r="D1103" s="24" t="str">
        <f>+VLOOKUP(C1103,'[1]ADICIONES Y PRORROGAS'!$T$5:$T$1155,1,FALSE)</f>
        <v>PS 2571 2018</v>
      </c>
      <c r="E1103" s="29" t="s">
        <v>1127</v>
      </c>
      <c r="F1103" s="40" t="s">
        <v>29</v>
      </c>
      <c r="G1103" s="32">
        <v>43110</v>
      </c>
      <c r="H1103" s="32">
        <v>43382</v>
      </c>
      <c r="I1103" s="22" t="s">
        <v>3592</v>
      </c>
      <c r="J1103" s="34">
        <v>43449</v>
      </c>
      <c r="K1103" s="36">
        <v>1524600</v>
      </c>
      <c r="L1103" s="36" t="s">
        <v>3557</v>
      </c>
      <c r="M1103" s="47" t="s">
        <v>3497</v>
      </c>
      <c r="N1103" s="41" t="s">
        <v>2405</v>
      </c>
    </row>
    <row r="1104" spans="1:14" s="3" customFormat="1" ht="150.75" customHeight="1" thickBot="1">
      <c r="A1104" s="25">
        <v>1096</v>
      </c>
      <c r="B1104" s="22" t="s">
        <v>19</v>
      </c>
      <c r="C1104" s="22" t="s">
        <v>2279</v>
      </c>
      <c r="D1104" s="24" t="str">
        <f>+VLOOKUP(C1104,'[1]ADICIONES Y PRORROGAS'!$T$5:$T$1155,1,FALSE)</f>
        <v>PS 3051 2018</v>
      </c>
      <c r="E1104" s="29" t="s">
        <v>1128</v>
      </c>
      <c r="F1104" s="40" t="s">
        <v>2401</v>
      </c>
      <c r="G1104" s="32">
        <v>43175</v>
      </c>
      <c r="H1104" s="32">
        <v>43382</v>
      </c>
      <c r="I1104" s="22" t="s">
        <v>3592</v>
      </c>
      <c r="J1104" s="34">
        <v>43449</v>
      </c>
      <c r="K1104" s="36">
        <v>3369600</v>
      </c>
      <c r="L1104" s="36" t="s">
        <v>3557</v>
      </c>
      <c r="M1104" s="47" t="s">
        <v>3498</v>
      </c>
      <c r="N1104" s="41" t="s">
        <v>2405</v>
      </c>
    </row>
    <row r="1105" spans="1:14" s="3" customFormat="1" ht="150.75" customHeight="1" thickBot="1">
      <c r="A1105" s="25">
        <v>1097</v>
      </c>
      <c r="B1105" s="22" t="s">
        <v>19</v>
      </c>
      <c r="C1105" s="22" t="s">
        <v>2280</v>
      </c>
      <c r="D1105" s="24" t="str">
        <f>+VLOOKUP(C1105,'[1]ADICIONES Y PRORROGAS'!$T$5:$T$1155,1,FALSE)</f>
        <v>PS 3055 2018</v>
      </c>
      <c r="E1105" s="29" t="s">
        <v>1129</v>
      </c>
      <c r="F1105" s="40" t="s">
        <v>29</v>
      </c>
      <c r="G1105" s="32">
        <v>43175</v>
      </c>
      <c r="H1105" s="32">
        <v>43382</v>
      </c>
      <c r="I1105" s="22" t="s">
        <v>3592</v>
      </c>
      <c r="J1105" s="34">
        <v>43449</v>
      </c>
      <c r="K1105" s="36">
        <v>1677060</v>
      </c>
      <c r="L1105" s="36" t="s">
        <v>3557</v>
      </c>
      <c r="M1105" s="47" t="s">
        <v>3499</v>
      </c>
      <c r="N1105" s="41" t="s">
        <v>2405</v>
      </c>
    </row>
    <row r="1106" spans="1:14" s="3" customFormat="1" ht="150.75" customHeight="1" thickBot="1">
      <c r="A1106" s="25">
        <v>1098</v>
      </c>
      <c r="B1106" s="22" t="s">
        <v>19</v>
      </c>
      <c r="C1106" s="22" t="s">
        <v>2281</v>
      </c>
      <c r="D1106" s="24" t="str">
        <f>+VLOOKUP(C1106,'[1]ADICIONES Y PRORROGAS'!$T$5:$T$1155,1,FALSE)</f>
        <v>PS 3056 2018</v>
      </c>
      <c r="E1106" s="29" t="s">
        <v>1130</v>
      </c>
      <c r="F1106" s="40" t="s">
        <v>29</v>
      </c>
      <c r="G1106" s="32">
        <v>43175</v>
      </c>
      <c r="H1106" s="32">
        <v>43382</v>
      </c>
      <c r="I1106" s="22" t="s">
        <v>3592</v>
      </c>
      <c r="J1106" s="34">
        <v>43449</v>
      </c>
      <c r="K1106" s="36">
        <v>1880340</v>
      </c>
      <c r="L1106" s="36" t="s">
        <v>3557</v>
      </c>
      <c r="M1106" s="47" t="s">
        <v>3500</v>
      </c>
      <c r="N1106" s="41" t="s">
        <v>2405</v>
      </c>
    </row>
    <row r="1107" spans="1:14" s="3" customFormat="1" ht="150.75" customHeight="1" thickBot="1">
      <c r="A1107" s="25">
        <v>1099</v>
      </c>
      <c r="B1107" s="22" t="s">
        <v>19</v>
      </c>
      <c r="C1107" s="22" t="s">
        <v>2282</v>
      </c>
      <c r="D1107" s="24" t="str">
        <f>+VLOOKUP(C1107,'[1]ADICIONES Y PRORROGAS'!$T$5:$T$1155,1,FALSE)</f>
        <v>PS 3057 2018</v>
      </c>
      <c r="E1107" s="29" t="s">
        <v>1131</v>
      </c>
      <c r="F1107" s="40" t="s">
        <v>29</v>
      </c>
      <c r="G1107" s="32">
        <v>43175</v>
      </c>
      <c r="H1107" s="32">
        <v>43382</v>
      </c>
      <c r="I1107" s="22" t="s">
        <v>3592</v>
      </c>
      <c r="J1107" s="34">
        <v>43449</v>
      </c>
      <c r="K1107" s="36">
        <v>1372140</v>
      </c>
      <c r="L1107" s="36" t="s">
        <v>3557</v>
      </c>
      <c r="M1107" s="47" t="s">
        <v>3501</v>
      </c>
      <c r="N1107" s="41" t="s">
        <v>2405</v>
      </c>
    </row>
    <row r="1108" spans="1:14" s="3" customFormat="1" ht="150.75" customHeight="1" thickBot="1">
      <c r="A1108" s="25">
        <v>1100</v>
      </c>
      <c r="B1108" s="22" t="s">
        <v>19</v>
      </c>
      <c r="C1108" s="22" t="s">
        <v>2283</v>
      </c>
      <c r="D1108" s="24" t="str">
        <f>+VLOOKUP(C1108,'[1]ADICIONES Y PRORROGAS'!$T$5:$T$1155,1,FALSE)</f>
        <v>PS 3060 2018</v>
      </c>
      <c r="E1108" s="29" t="s">
        <v>1132</v>
      </c>
      <c r="F1108" s="40" t="s">
        <v>27</v>
      </c>
      <c r="G1108" s="32">
        <v>43175</v>
      </c>
      <c r="H1108" s="32">
        <v>43382</v>
      </c>
      <c r="I1108" s="22" t="s">
        <v>3592</v>
      </c>
      <c r="J1108" s="34">
        <v>43449</v>
      </c>
      <c r="K1108" s="36">
        <v>1887480</v>
      </c>
      <c r="L1108" s="36" t="s">
        <v>3557</v>
      </c>
      <c r="M1108" s="47" t="s">
        <v>3502</v>
      </c>
      <c r="N1108" s="41" t="s">
        <v>2405</v>
      </c>
    </row>
    <row r="1109" spans="1:14" s="3" customFormat="1" ht="150.75" customHeight="1" thickBot="1">
      <c r="A1109" s="25">
        <v>1101</v>
      </c>
      <c r="B1109" s="22" t="s">
        <v>19</v>
      </c>
      <c r="C1109" s="22" t="s">
        <v>2284</v>
      </c>
      <c r="D1109" s="24" t="str">
        <f>+VLOOKUP(C1109,'[1]ADICIONES Y PRORROGAS'!$T$5:$T$1155,1,FALSE)</f>
        <v>PS 3061 2018</v>
      </c>
      <c r="E1109" s="29" t="s">
        <v>1133</v>
      </c>
      <c r="F1109" s="40" t="s">
        <v>27</v>
      </c>
      <c r="G1109" s="32">
        <v>43175</v>
      </c>
      <c r="H1109" s="32">
        <v>43382</v>
      </c>
      <c r="I1109" s="22" t="s">
        <v>3592</v>
      </c>
      <c r="J1109" s="34">
        <v>43449</v>
      </c>
      <c r="K1109" s="36">
        <v>1572900</v>
      </c>
      <c r="L1109" s="36" t="s">
        <v>3557</v>
      </c>
      <c r="M1109" s="47" t="s">
        <v>3503</v>
      </c>
      <c r="N1109" s="41" t="s">
        <v>2405</v>
      </c>
    </row>
    <row r="1110" spans="1:14" s="3" customFormat="1" ht="150.75" customHeight="1" thickBot="1">
      <c r="A1110" s="25">
        <v>1102</v>
      </c>
      <c r="B1110" s="22" t="s">
        <v>19</v>
      </c>
      <c r="C1110" s="22" t="s">
        <v>2285</v>
      </c>
      <c r="D1110" s="24" t="str">
        <f>+VLOOKUP(C1110,'[1]ADICIONES Y PRORROGAS'!$T$5:$T$1155,1,FALSE)</f>
        <v>PS 3084 2018</v>
      </c>
      <c r="E1110" s="29" t="s">
        <v>1134</v>
      </c>
      <c r="F1110" s="40" t="s">
        <v>21</v>
      </c>
      <c r="G1110" s="32">
        <v>43180</v>
      </c>
      <c r="H1110" s="32">
        <v>43382</v>
      </c>
      <c r="I1110" s="22" t="s">
        <v>3592</v>
      </c>
      <c r="J1110" s="34">
        <v>43449</v>
      </c>
      <c r="K1110" s="36">
        <v>2901600</v>
      </c>
      <c r="L1110" s="36" t="s">
        <v>3557</v>
      </c>
      <c r="M1110" s="47" t="s">
        <v>3504</v>
      </c>
      <c r="N1110" s="41" t="s">
        <v>2405</v>
      </c>
    </row>
    <row r="1111" spans="1:14" s="3" customFormat="1" ht="150.75" customHeight="1" thickBot="1">
      <c r="A1111" s="25">
        <v>1103</v>
      </c>
      <c r="B1111" s="22" t="s">
        <v>19</v>
      </c>
      <c r="C1111" s="22" t="s">
        <v>2286</v>
      </c>
      <c r="D1111" s="24" t="str">
        <f>+VLOOKUP(C1111,'[1]ADICIONES Y PRORROGAS'!$T$5:$T$1155,1,FALSE)</f>
        <v>PS 3916 2018</v>
      </c>
      <c r="E1111" s="29" t="s">
        <v>1135</v>
      </c>
      <c r="F1111" s="40" t="s">
        <v>29</v>
      </c>
      <c r="G1111" s="32">
        <v>43224</v>
      </c>
      <c r="H1111" s="32">
        <v>43382</v>
      </c>
      <c r="I1111" s="22" t="s">
        <v>3592</v>
      </c>
      <c r="J1111" s="34">
        <v>43449</v>
      </c>
      <c r="K1111" s="36">
        <v>1626240</v>
      </c>
      <c r="L1111" s="36" t="s">
        <v>3557</v>
      </c>
      <c r="M1111" s="47" t="s">
        <v>3505</v>
      </c>
      <c r="N1111" s="41" t="s">
        <v>2405</v>
      </c>
    </row>
    <row r="1112" spans="1:14" s="3" customFormat="1" ht="150.75" customHeight="1" thickBot="1">
      <c r="A1112" s="25">
        <v>1104</v>
      </c>
      <c r="B1112" s="22" t="s">
        <v>19</v>
      </c>
      <c r="C1112" s="22" t="s">
        <v>2287</v>
      </c>
      <c r="D1112" s="24" t="str">
        <f>+VLOOKUP(C1112,'[1]ADICIONES Y PRORROGAS'!$T$5:$T$1155,1,FALSE)</f>
        <v>PS 3917 2018</v>
      </c>
      <c r="E1112" s="29" t="s">
        <v>1136</v>
      </c>
      <c r="F1112" s="40" t="s">
        <v>29</v>
      </c>
      <c r="G1112" s="32">
        <v>43224</v>
      </c>
      <c r="H1112" s="32">
        <v>43382</v>
      </c>
      <c r="I1112" s="22" t="s">
        <v>3592</v>
      </c>
      <c r="J1112" s="34">
        <v>43449</v>
      </c>
      <c r="K1112" s="36">
        <v>2117500</v>
      </c>
      <c r="L1112" s="36" t="s">
        <v>3557</v>
      </c>
      <c r="M1112" s="47" t="s">
        <v>3506</v>
      </c>
      <c r="N1112" s="41" t="s">
        <v>2405</v>
      </c>
    </row>
    <row r="1113" spans="1:14" s="3" customFormat="1" ht="150.75" customHeight="1" thickBot="1">
      <c r="A1113" s="25">
        <v>1105</v>
      </c>
      <c r="B1113" s="22" t="s">
        <v>19</v>
      </c>
      <c r="C1113" s="22" t="s">
        <v>2288</v>
      </c>
      <c r="D1113" s="24" t="str">
        <f>+VLOOKUP(C1113,'[1]ADICIONES Y PRORROGAS'!$T$5:$T$1155,1,FALSE)</f>
        <v>PS 3918 2018</v>
      </c>
      <c r="E1113" s="29" t="s">
        <v>1137</v>
      </c>
      <c r="F1113" s="40" t="s">
        <v>29</v>
      </c>
      <c r="G1113" s="32">
        <v>43224</v>
      </c>
      <c r="H1113" s="32">
        <v>43382</v>
      </c>
      <c r="I1113" s="22" t="s">
        <v>3592</v>
      </c>
      <c r="J1113" s="34">
        <v>43449</v>
      </c>
      <c r="K1113" s="36">
        <v>1727880</v>
      </c>
      <c r="L1113" s="36" t="s">
        <v>3557</v>
      </c>
      <c r="M1113" s="47" t="s">
        <v>3507</v>
      </c>
      <c r="N1113" s="41" t="s">
        <v>2405</v>
      </c>
    </row>
    <row r="1114" spans="1:14" s="3" customFormat="1" ht="150.75" customHeight="1" thickBot="1">
      <c r="A1114" s="25">
        <v>1106</v>
      </c>
      <c r="B1114" s="22" t="s">
        <v>19</v>
      </c>
      <c r="C1114" s="22" t="s">
        <v>2289</v>
      </c>
      <c r="D1114" s="24" t="str">
        <f>+VLOOKUP(C1114,'[1]ADICIONES Y PRORROGAS'!$T$5:$T$1155,1,FALSE)</f>
        <v>PS 5284 2018</v>
      </c>
      <c r="E1114" s="29" t="s">
        <v>1138</v>
      </c>
      <c r="F1114" s="40" t="s">
        <v>2356</v>
      </c>
      <c r="G1114" s="32">
        <v>43318</v>
      </c>
      <c r="H1114" s="32">
        <v>43382</v>
      </c>
      <c r="I1114" s="22" t="s">
        <v>3592</v>
      </c>
      <c r="J1114" s="34">
        <v>43449</v>
      </c>
      <c r="K1114" s="36">
        <v>1677060</v>
      </c>
      <c r="L1114" s="36" t="s">
        <v>3557</v>
      </c>
      <c r="M1114" s="47" t="s">
        <v>3508</v>
      </c>
      <c r="N1114" s="41" t="s">
        <v>2405</v>
      </c>
    </row>
    <row r="1115" spans="1:14" s="3" customFormat="1" ht="150.75" customHeight="1" thickBot="1">
      <c r="A1115" s="25">
        <v>1107</v>
      </c>
      <c r="B1115" s="22" t="s">
        <v>19</v>
      </c>
      <c r="C1115" s="22" t="s">
        <v>2290</v>
      </c>
      <c r="D1115" s="24" t="str">
        <f>+VLOOKUP(C1115,'[1]ADICIONES Y PRORROGAS'!$T$5:$T$1155,1,FALSE)</f>
        <v>PS 5288 2018</v>
      </c>
      <c r="E1115" s="29" t="s">
        <v>1139</v>
      </c>
      <c r="F1115" s="40" t="s">
        <v>28</v>
      </c>
      <c r="G1115" s="32">
        <v>43318</v>
      </c>
      <c r="H1115" s="32">
        <v>43382</v>
      </c>
      <c r="I1115" s="22" t="s">
        <v>3592</v>
      </c>
      <c r="J1115" s="34">
        <v>43449</v>
      </c>
      <c r="K1115" s="36">
        <v>1931160</v>
      </c>
      <c r="L1115" s="36" t="s">
        <v>3557</v>
      </c>
      <c r="M1115" s="47" t="s">
        <v>3509</v>
      </c>
      <c r="N1115" s="41" t="s">
        <v>2405</v>
      </c>
    </row>
    <row r="1116" spans="1:14" s="3" customFormat="1" ht="150.75" customHeight="1" thickBot="1">
      <c r="A1116" s="25">
        <v>1108</v>
      </c>
      <c r="B1116" s="22" t="s">
        <v>19</v>
      </c>
      <c r="C1116" s="22" t="s">
        <v>2291</v>
      </c>
      <c r="D1116" s="24" t="str">
        <f>+VLOOKUP(C1116,'[1]ADICIONES Y PRORROGAS'!$T$5:$T$1155,1,FALSE)</f>
        <v>PS 5289 2018</v>
      </c>
      <c r="E1116" s="29" t="s">
        <v>1140</v>
      </c>
      <c r="F1116" s="40" t="s">
        <v>28</v>
      </c>
      <c r="G1116" s="32">
        <v>43318</v>
      </c>
      <c r="H1116" s="32">
        <v>43382</v>
      </c>
      <c r="I1116" s="22" t="s">
        <v>3592</v>
      </c>
      <c r="J1116" s="34">
        <v>43449</v>
      </c>
      <c r="K1116" s="36">
        <v>2236080</v>
      </c>
      <c r="L1116" s="36" t="s">
        <v>3557</v>
      </c>
      <c r="M1116" s="47" t="s">
        <v>3510</v>
      </c>
      <c r="N1116" s="41" t="s">
        <v>2405</v>
      </c>
    </row>
    <row r="1117" spans="1:14" s="3" customFormat="1" ht="150.75" customHeight="1" thickBot="1">
      <c r="A1117" s="25">
        <v>1109</v>
      </c>
      <c r="B1117" s="22" t="s">
        <v>19</v>
      </c>
      <c r="C1117" s="22" t="s">
        <v>2292</v>
      </c>
      <c r="D1117" s="24" t="str">
        <f>+VLOOKUP(C1117,'[1]ADICIONES Y PRORROGAS'!$T$5:$T$1155,1,FALSE)</f>
        <v>PS 5290 2018</v>
      </c>
      <c r="E1117" s="29" t="s">
        <v>1141</v>
      </c>
      <c r="F1117" s="40" t="s">
        <v>28</v>
      </c>
      <c r="G1117" s="32">
        <v>43318</v>
      </c>
      <c r="H1117" s="32">
        <v>43382</v>
      </c>
      <c r="I1117" s="22" t="s">
        <v>3592</v>
      </c>
      <c r="J1117" s="34">
        <v>43449</v>
      </c>
      <c r="K1117" s="36">
        <v>1778700</v>
      </c>
      <c r="L1117" s="36" t="s">
        <v>3557</v>
      </c>
      <c r="M1117" s="47" t="s">
        <v>3511</v>
      </c>
      <c r="N1117" s="41" t="s">
        <v>2405</v>
      </c>
    </row>
    <row r="1118" spans="1:14" s="3" customFormat="1" ht="150.75" customHeight="1" thickBot="1">
      <c r="A1118" s="25">
        <v>1110</v>
      </c>
      <c r="B1118" s="22" t="s">
        <v>19</v>
      </c>
      <c r="C1118" s="22" t="s">
        <v>2293</v>
      </c>
      <c r="D1118" s="24" t="str">
        <f>+VLOOKUP(C1118,'[1]ADICIONES Y PRORROGAS'!$T$5:$T$1155,1,FALSE)</f>
        <v>PS 5291 2018</v>
      </c>
      <c r="E1118" s="29" t="s">
        <v>1142</v>
      </c>
      <c r="F1118" s="40" t="s">
        <v>28</v>
      </c>
      <c r="G1118" s="32">
        <v>43318</v>
      </c>
      <c r="H1118" s="32">
        <v>43382</v>
      </c>
      <c r="I1118" s="22" t="s">
        <v>3592</v>
      </c>
      <c r="J1118" s="34">
        <v>43449</v>
      </c>
      <c r="K1118" s="36">
        <v>1778700</v>
      </c>
      <c r="L1118" s="36" t="s">
        <v>3557</v>
      </c>
      <c r="M1118" s="47" t="s">
        <v>3512</v>
      </c>
      <c r="N1118" s="41" t="s">
        <v>2405</v>
      </c>
    </row>
    <row r="1119" spans="1:14" s="3" customFormat="1" ht="150.75" customHeight="1" thickBot="1">
      <c r="A1119" s="25">
        <v>1111</v>
      </c>
      <c r="B1119" s="22" t="s">
        <v>19</v>
      </c>
      <c r="C1119" s="22" t="s">
        <v>2294</v>
      </c>
      <c r="D1119" s="24" t="str">
        <f>+VLOOKUP(C1119,'[1]ADICIONES Y PRORROGAS'!$T$5:$T$1155,1,FALSE)</f>
        <v>PS 5332 2018</v>
      </c>
      <c r="E1119" s="29" t="s">
        <v>1143</v>
      </c>
      <c r="F1119" s="40" t="s">
        <v>28</v>
      </c>
      <c r="G1119" s="32">
        <v>43322</v>
      </c>
      <c r="H1119" s="32">
        <v>43382</v>
      </c>
      <c r="I1119" s="22" t="s">
        <v>3592</v>
      </c>
      <c r="J1119" s="34">
        <v>43449</v>
      </c>
      <c r="K1119" s="36">
        <v>2083620</v>
      </c>
      <c r="L1119" s="36" t="s">
        <v>3557</v>
      </c>
      <c r="M1119" s="47" t="s">
        <v>3513</v>
      </c>
      <c r="N1119" s="41" t="s">
        <v>2405</v>
      </c>
    </row>
    <row r="1120" spans="1:14" s="3" customFormat="1" ht="150.75" customHeight="1" thickBot="1">
      <c r="A1120" s="25">
        <v>1112</v>
      </c>
      <c r="B1120" s="22" t="s">
        <v>19</v>
      </c>
      <c r="C1120" s="22" t="s">
        <v>2295</v>
      </c>
      <c r="D1120" s="24" t="str">
        <f>+VLOOKUP(C1120,'[1]ADICIONES Y PRORROGAS'!$T$5:$T$1155,1,FALSE)</f>
        <v>PS 5339 2018</v>
      </c>
      <c r="E1120" s="29" t="s">
        <v>1144</v>
      </c>
      <c r="F1120" s="40" t="s">
        <v>2401</v>
      </c>
      <c r="G1120" s="32">
        <v>43322</v>
      </c>
      <c r="H1120" s="32">
        <v>43382</v>
      </c>
      <c r="I1120" s="22" t="s">
        <v>3592</v>
      </c>
      <c r="J1120" s="34">
        <v>43449</v>
      </c>
      <c r="K1120" s="36">
        <v>2808000</v>
      </c>
      <c r="L1120" s="36" t="s">
        <v>3557</v>
      </c>
      <c r="M1120" s="47" t="s">
        <v>3514</v>
      </c>
      <c r="N1120" s="41" t="s">
        <v>2405</v>
      </c>
    </row>
    <row r="1121" spans="1:14" s="3" customFormat="1" ht="150.75" customHeight="1" thickBot="1">
      <c r="A1121" s="25">
        <v>1113</v>
      </c>
      <c r="B1121" s="22" t="s">
        <v>19</v>
      </c>
      <c r="C1121" s="22" t="s">
        <v>2296</v>
      </c>
      <c r="D1121" s="24" t="str">
        <f>+VLOOKUP(C1121,'[1]ADICIONES Y PRORROGAS'!$T$5:$T$1155,1,FALSE)</f>
        <v>PS 5468 2018</v>
      </c>
      <c r="E1121" s="29" t="s">
        <v>1145</v>
      </c>
      <c r="F1121" s="40" t="s">
        <v>28</v>
      </c>
      <c r="G1121" s="32">
        <v>43346</v>
      </c>
      <c r="H1121" s="32">
        <v>43375</v>
      </c>
      <c r="I1121" s="22" t="s">
        <v>3593</v>
      </c>
      <c r="J1121" s="34">
        <v>43449</v>
      </c>
      <c r="K1121" s="36">
        <v>914760</v>
      </c>
      <c r="L1121" s="36" t="s">
        <v>3557</v>
      </c>
      <c r="M1121" s="47" t="s">
        <v>3515</v>
      </c>
      <c r="N1121" s="41" t="s">
        <v>2405</v>
      </c>
    </row>
    <row r="1122" spans="1:14" s="3" customFormat="1" ht="150.75" customHeight="1" thickBot="1">
      <c r="A1122" s="25">
        <v>1114</v>
      </c>
      <c r="B1122" s="22" t="s">
        <v>19</v>
      </c>
      <c r="C1122" s="22" t="s">
        <v>2297</v>
      </c>
      <c r="D1122" s="24" t="str">
        <f>+VLOOKUP(C1122,'[1]ADICIONES Y PRORROGAS'!$T$5:$T$1155,1,FALSE)</f>
        <v>PS 5518 2018</v>
      </c>
      <c r="E1122" s="29" t="s">
        <v>1146</v>
      </c>
      <c r="F1122" s="40" t="s">
        <v>29</v>
      </c>
      <c r="G1122" s="32">
        <v>43354</v>
      </c>
      <c r="H1122" s="32">
        <v>43383</v>
      </c>
      <c r="I1122" s="22" t="s">
        <v>3597</v>
      </c>
      <c r="J1122" s="34">
        <v>43449</v>
      </c>
      <c r="K1122" s="36">
        <v>1778700</v>
      </c>
      <c r="L1122" s="36" t="s">
        <v>3557</v>
      </c>
      <c r="M1122" s="47" t="s">
        <v>3516</v>
      </c>
      <c r="N1122" s="41" t="s">
        <v>2405</v>
      </c>
    </row>
    <row r="1123" spans="1:14" s="3" customFormat="1" ht="150.75" customHeight="1" thickBot="1">
      <c r="A1123" s="25">
        <v>1115</v>
      </c>
      <c r="B1123" s="22" t="s">
        <v>19</v>
      </c>
      <c r="C1123" s="22" t="s">
        <v>2298</v>
      </c>
      <c r="D1123" s="24" t="str">
        <f>+VLOOKUP(C1123,'[1]ADICIONES Y PRORROGAS'!$T$5:$T$1155,1,FALSE)</f>
        <v>PS 5519 2018</v>
      </c>
      <c r="E1123" s="29" t="s">
        <v>1147</v>
      </c>
      <c r="F1123" s="40" t="s">
        <v>29</v>
      </c>
      <c r="G1123" s="32">
        <v>43354</v>
      </c>
      <c r="H1123" s="32">
        <v>43383</v>
      </c>
      <c r="I1123" s="22" t="s">
        <v>3597</v>
      </c>
      <c r="J1123" s="34">
        <v>43449</v>
      </c>
      <c r="K1123" s="36">
        <v>1524600</v>
      </c>
      <c r="L1123" s="36" t="s">
        <v>3557</v>
      </c>
      <c r="M1123" s="47" t="s">
        <v>3517</v>
      </c>
      <c r="N1123" s="41" t="s">
        <v>2405</v>
      </c>
    </row>
    <row r="1124" spans="1:14" s="3" customFormat="1" ht="150.75" customHeight="1" thickBot="1">
      <c r="A1124" s="25">
        <v>1116</v>
      </c>
      <c r="B1124" s="22" t="s">
        <v>19</v>
      </c>
      <c r="C1124" s="22" t="s">
        <v>2299</v>
      </c>
      <c r="D1124" s="24" t="str">
        <f>+VLOOKUP(C1124,'[1]ADICIONES Y PRORROGAS'!$T$5:$T$1155,1,FALSE)</f>
        <v>PS 5540 2018</v>
      </c>
      <c r="E1124" s="29" t="s">
        <v>1148</v>
      </c>
      <c r="F1124" s="40" t="s">
        <v>2402</v>
      </c>
      <c r="G1124" s="32">
        <v>43360</v>
      </c>
      <c r="H1124" s="32">
        <v>43389</v>
      </c>
      <c r="I1124" s="22" t="s">
        <v>3594</v>
      </c>
      <c r="J1124" s="34">
        <v>43449</v>
      </c>
      <c r="K1124" s="36">
        <v>3588000</v>
      </c>
      <c r="L1124" s="36" t="s">
        <v>3557</v>
      </c>
      <c r="M1124" s="47" t="s">
        <v>3518</v>
      </c>
      <c r="N1124" s="41" t="s">
        <v>2405</v>
      </c>
    </row>
    <row r="1125" spans="1:14" s="3" customFormat="1" ht="150.75" customHeight="1" thickBot="1">
      <c r="A1125" s="25">
        <v>1117</v>
      </c>
      <c r="B1125" s="22" t="s">
        <v>19</v>
      </c>
      <c r="C1125" s="22" t="s">
        <v>2300</v>
      </c>
      <c r="D1125" s="24" t="str">
        <f>+VLOOKUP(C1125,'[1]ADICIONES Y PRORROGAS'!$T$5:$T$1155,1,FALSE)</f>
        <v>PS 5547 2018</v>
      </c>
      <c r="E1125" s="29" t="s">
        <v>1149</v>
      </c>
      <c r="F1125" s="40" t="s">
        <v>2400</v>
      </c>
      <c r="G1125" s="32">
        <v>43360</v>
      </c>
      <c r="H1125" s="32">
        <v>43389</v>
      </c>
      <c r="I1125" s="22" t="s">
        <v>3594</v>
      </c>
      <c r="J1125" s="34">
        <v>43449</v>
      </c>
      <c r="K1125" s="36">
        <v>1948100</v>
      </c>
      <c r="L1125" s="36" t="s">
        <v>3557</v>
      </c>
      <c r="M1125" s="47" t="s">
        <v>3519</v>
      </c>
      <c r="N1125" s="41" t="s">
        <v>2405</v>
      </c>
    </row>
    <row r="1126" spans="1:14" s="3" customFormat="1" ht="150.75" customHeight="1" thickBot="1">
      <c r="A1126" s="25">
        <v>1118</v>
      </c>
      <c r="B1126" s="22" t="s">
        <v>32</v>
      </c>
      <c r="C1126" s="22" t="s">
        <v>2301</v>
      </c>
      <c r="D1126" s="24" t="str">
        <f>+VLOOKUP(C1126,'[1]ADICIONES Y PRORROGAS'!$T$5:$T$1155,1,FALSE)</f>
        <v>PS 5531 2018</v>
      </c>
      <c r="E1126" s="29" t="s">
        <v>1150</v>
      </c>
      <c r="F1126" s="40" t="s">
        <v>2393</v>
      </c>
      <c r="G1126" s="32">
        <v>43360</v>
      </c>
      <c r="H1126" s="32">
        <v>43389</v>
      </c>
      <c r="I1126" s="22" t="s">
        <v>3594</v>
      </c>
      <c r="J1126" s="34">
        <v>43449</v>
      </c>
      <c r="K1126" s="36">
        <v>2808000</v>
      </c>
      <c r="L1126" s="36" t="s">
        <v>3557</v>
      </c>
      <c r="M1126" s="47" t="s">
        <v>3520</v>
      </c>
      <c r="N1126" s="41" t="s">
        <v>2405</v>
      </c>
    </row>
    <row r="1127" spans="1:14" s="3" customFormat="1" ht="150.75" customHeight="1" thickBot="1">
      <c r="A1127" s="25">
        <v>1119</v>
      </c>
      <c r="B1127" s="22" t="s">
        <v>15</v>
      </c>
      <c r="C1127" s="22" t="s">
        <v>2302</v>
      </c>
      <c r="D1127" s="24" t="str">
        <f>+VLOOKUP(C1127,'[1]ADICIONES Y PRORROGAS'!$T$5:$T$1155,1,FALSE)</f>
        <v>PS 0006 2018</v>
      </c>
      <c r="E1127" s="29" t="s">
        <v>1151</v>
      </c>
      <c r="F1127" s="40" t="s">
        <v>2403</v>
      </c>
      <c r="G1127" s="32">
        <v>43110</v>
      </c>
      <c r="H1127" s="32">
        <v>43382</v>
      </c>
      <c r="I1127" s="22" t="s">
        <v>3592</v>
      </c>
      <c r="J1127" s="34">
        <v>43449</v>
      </c>
      <c r="K1127" s="36">
        <v>1626240</v>
      </c>
      <c r="L1127" s="36" t="s">
        <v>3557</v>
      </c>
      <c r="M1127" s="47" t="s">
        <v>3521</v>
      </c>
      <c r="N1127" s="41" t="s">
        <v>2405</v>
      </c>
    </row>
    <row r="1128" spans="1:14" s="3" customFormat="1" ht="150.75" customHeight="1" thickBot="1">
      <c r="A1128" s="25">
        <v>1120</v>
      </c>
      <c r="B1128" s="22" t="s">
        <v>15</v>
      </c>
      <c r="C1128" s="22" t="s">
        <v>2303</v>
      </c>
      <c r="D1128" s="24" t="str">
        <f>+VLOOKUP(C1128,'[1]ADICIONES Y PRORROGAS'!$T$5:$T$1155,1,FALSE)</f>
        <v>PS 0008 2018</v>
      </c>
      <c r="E1128" s="29" t="s">
        <v>1152</v>
      </c>
      <c r="F1128" s="40" t="s">
        <v>2403</v>
      </c>
      <c r="G1128" s="32">
        <v>43110</v>
      </c>
      <c r="H1128" s="32">
        <v>43382</v>
      </c>
      <c r="I1128" s="22" t="s">
        <v>3592</v>
      </c>
      <c r="J1128" s="34">
        <v>43449</v>
      </c>
      <c r="K1128" s="36">
        <v>1626240</v>
      </c>
      <c r="L1128" s="36" t="s">
        <v>3557</v>
      </c>
      <c r="M1128" s="47" t="s">
        <v>3522</v>
      </c>
      <c r="N1128" s="41" t="s">
        <v>2405</v>
      </c>
    </row>
    <row r="1129" spans="1:14" s="3" customFormat="1" ht="150.75" customHeight="1" thickBot="1">
      <c r="A1129" s="25">
        <v>1121</v>
      </c>
      <c r="B1129" s="22" t="s">
        <v>15</v>
      </c>
      <c r="C1129" s="22" t="s">
        <v>2304</v>
      </c>
      <c r="D1129" s="24" t="str">
        <f>+VLOOKUP(C1129,'[1]ADICIONES Y PRORROGAS'!$T$5:$T$1155,1,FALSE)</f>
        <v>PS 0009 2018</v>
      </c>
      <c r="E1129" s="29" t="s">
        <v>1153</v>
      </c>
      <c r="F1129" s="40" t="s">
        <v>2403</v>
      </c>
      <c r="G1129" s="32">
        <v>43110</v>
      </c>
      <c r="H1129" s="32">
        <v>43382</v>
      </c>
      <c r="I1129" s="22" t="s">
        <v>3592</v>
      </c>
      <c r="J1129" s="34">
        <v>43449</v>
      </c>
      <c r="K1129" s="36">
        <v>1575420</v>
      </c>
      <c r="L1129" s="36" t="s">
        <v>3557</v>
      </c>
      <c r="M1129" s="47" t="s">
        <v>3523</v>
      </c>
      <c r="N1129" s="41" t="s">
        <v>2405</v>
      </c>
    </row>
    <row r="1130" spans="1:14" s="3" customFormat="1" ht="150.75" customHeight="1" thickBot="1">
      <c r="A1130" s="25">
        <v>1122</v>
      </c>
      <c r="B1130" s="22" t="s">
        <v>32</v>
      </c>
      <c r="C1130" s="22" t="s">
        <v>2305</v>
      </c>
      <c r="D1130" s="24" t="str">
        <f>+VLOOKUP(C1130,'[1]ADICIONES Y PRORROGAS'!$T$5:$T$1155,1,FALSE)</f>
        <v>PS 0010 2018</v>
      </c>
      <c r="E1130" s="29" t="s">
        <v>1154</v>
      </c>
      <c r="F1130" s="40" t="s">
        <v>2403</v>
      </c>
      <c r="G1130" s="32">
        <v>43110</v>
      </c>
      <c r="H1130" s="32">
        <v>43382</v>
      </c>
      <c r="I1130" s="22" t="s">
        <v>3592</v>
      </c>
      <c r="J1130" s="34">
        <v>43449</v>
      </c>
      <c r="K1130" s="36">
        <v>1575420</v>
      </c>
      <c r="L1130" s="36" t="s">
        <v>3557</v>
      </c>
      <c r="M1130" s="47" t="s">
        <v>3524</v>
      </c>
      <c r="N1130" s="41" t="s">
        <v>2405</v>
      </c>
    </row>
    <row r="1131" spans="1:14" s="3" customFormat="1" ht="150.75" customHeight="1" thickBot="1">
      <c r="A1131" s="25">
        <v>1123</v>
      </c>
      <c r="B1131" s="22" t="s">
        <v>32</v>
      </c>
      <c r="C1131" s="22" t="s">
        <v>2306</v>
      </c>
      <c r="D1131" s="24" t="str">
        <f>+VLOOKUP(C1131,'[1]ADICIONES Y PRORROGAS'!$T$5:$T$1155,1,FALSE)</f>
        <v>PS 0011 2018</v>
      </c>
      <c r="E1131" s="29" t="s">
        <v>1155</v>
      </c>
      <c r="F1131" s="40" t="s">
        <v>2403</v>
      </c>
      <c r="G1131" s="32">
        <v>43110</v>
      </c>
      <c r="H1131" s="32">
        <v>43382</v>
      </c>
      <c r="I1131" s="22" t="s">
        <v>3592</v>
      </c>
      <c r="J1131" s="34">
        <v>43449</v>
      </c>
      <c r="K1131" s="36">
        <v>1524600</v>
      </c>
      <c r="L1131" s="36" t="s">
        <v>3557</v>
      </c>
      <c r="M1131" s="47" t="s">
        <v>3525</v>
      </c>
      <c r="N1131" s="41" t="s">
        <v>2405</v>
      </c>
    </row>
    <row r="1132" spans="1:14" s="3" customFormat="1" ht="150.75" customHeight="1" thickBot="1">
      <c r="A1132" s="25">
        <v>1124</v>
      </c>
      <c r="B1132" s="22" t="s">
        <v>16</v>
      </c>
      <c r="C1132" s="22" t="s">
        <v>2307</v>
      </c>
      <c r="D1132" s="24" t="str">
        <f>+VLOOKUP(C1132,'[1]ADICIONES Y PRORROGAS'!$T$5:$T$1155,1,FALSE)</f>
        <v>PS 0013 2018</v>
      </c>
      <c r="E1132" s="29" t="s">
        <v>1156</v>
      </c>
      <c r="F1132" s="40" t="s">
        <v>2403</v>
      </c>
      <c r="G1132" s="32">
        <v>43110</v>
      </c>
      <c r="H1132" s="32">
        <v>43382</v>
      </c>
      <c r="I1132" s="22" t="s">
        <v>3592</v>
      </c>
      <c r="J1132" s="34">
        <v>43449</v>
      </c>
      <c r="K1132" s="36">
        <v>1829520</v>
      </c>
      <c r="L1132" s="36" t="s">
        <v>3557</v>
      </c>
      <c r="M1132" s="47" t="s">
        <v>3526</v>
      </c>
      <c r="N1132" s="41" t="s">
        <v>2405</v>
      </c>
    </row>
    <row r="1133" spans="1:14" s="3" customFormat="1" ht="150.75" customHeight="1" thickBot="1">
      <c r="A1133" s="25">
        <v>1125</v>
      </c>
      <c r="B1133" s="22" t="s">
        <v>16</v>
      </c>
      <c r="C1133" s="22" t="s">
        <v>2308</v>
      </c>
      <c r="D1133" s="24" t="str">
        <f>+VLOOKUP(C1133,'[1]ADICIONES Y PRORROGAS'!$T$5:$T$1155,1,FALSE)</f>
        <v>PS 0014 2018</v>
      </c>
      <c r="E1133" s="29" t="s">
        <v>1157</v>
      </c>
      <c r="F1133" s="40" t="s">
        <v>2403</v>
      </c>
      <c r="G1133" s="32">
        <v>43110</v>
      </c>
      <c r="H1133" s="32">
        <v>43382</v>
      </c>
      <c r="I1133" s="22" t="s">
        <v>3592</v>
      </c>
      <c r="J1133" s="34">
        <v>43449</v>
      </c>
      <c r="K1133" s="36">
        <v>1524600</v>
      </c>
      <c r="L1133" s="36" t="s">
        <v>3557</v>
      </c>
      <c r="M1133" s="47" t="s">
        <v>3527</v>
      </c>
      <c r="N1133" s="41" t="s">
        <v>2405</v>
      </c>
    </row>
    <row r="1134" spans="1:14" s="3" customFormat="1" ht="150.75" customHeight="1" thickBot="1">
      <c r="A1134" s="25">
        <v>1126</v>
      </c>
      <c r="B1134" s="22" t="s">
        <v>15</v>
      </c>
      <c r="C1134" s="22" t="s">
        <v>2309</v>
      </c>
      <c r="D1134" s="24" t="str">
        <f>+VLOOKUP(C1134,'[1]ADICIONES Y PRORROGAS'!$T$5:$T$1155,1,FALSE)</f>
        <v>PS 0016 2018</v>
      </c>
      <c r="E1134" s="29" t="s">
        <v>1158</v>
      </c>
      <c r="F1134" s="40" t="s">
        <v>2403</v>
      </c>
      <c r="G1134" s="32">
        <v>43110</v>
      </c>
      <c r="H1134" s="32">
        <v>43382</v>
      </c>
      <c r="I1134" s="22" t="s">
        <v>3592</v>
      </c>
      <c r="J1134" s="34">
        <v>43449</v>
      </c>
      <c r="K1134" s="36">
        <v>1626240</v>
      </c>
      <c r="L1134" s="36" t="s">
        <v>3557</v>
      </c>
      <c r="M1134" s="47" t="s">
        <v>3528</v>
      </c>
      <c r="N1134" s="41" t="s">
        <v>2405</v>
      </c>
    </row>
    <row r="1135" spans="1:14" s="3" customFormat="1" ht="150.75" customHeight="1" thickBot="1">
      <c r="A1135" s="25">
        <v>1127</v>
      </c>
      <c r="B1135" s="22" t="s">
        <v>17</v>
      </c>
      <c r="C1135" s="22" t="s">
        <v>2310</v>
      </c>
      <c r="D1135" s="24" t="str">
        <f>+VLOOKUP(C1135,'[1]ADICIONES Y PRORROGAS'!$T$5:$T$1155,1,FALSE)</f>
        <v>PS 0017 2018</v>
      </c>
      <c r="E1135" s="29" t="s">
        <v>1159</v>
      </c>
      <c r="F1135" s="40" t="s">
        <v>2403</v>
      </c>
      <c r="G1135" s="32">
        <v>43110</v>
      </c>
      <c r="H1135" s="32">
        <v>43382</v>
      </c>
      <c r="I1135" s="22" t="s">
        <v>3592</v>
      </c>
      <c r="J1135" s="34">
        <v>43449</v>
      </c>
      <c r="K1135" s="36">
        <v>1524600</v>
      </c>
      <c r="L1135" s="36" t="s">
        <v>3557</v>
      </c>
      <c r="M1135" s="47" t="s">
        <v>3529</v>
      </c>
      <c r="N1135" s="41" t="s">
        <v>2405</v>
      </c>
    </row>
    <row r="1136" spans="1:14" s="3" customFormat="1" ht="150.75" customHeight="1" thickBot="1">
      <c r="A1136" s="25">
        <v>1128</v>
      </c>
      <c r="B1136" s="22" t="s">
        <v>17</v>
      </c>
      <c r="C1136" s="22" t="s">
        <v>2311</v>
      </c>
      <c r="D1136" s="24" t="str">
        <f>+VLOOKUP(C1136,'[1]ADICIONES Y PRORROGAS'!$T$5:$T$1155,1,FALSE)</f>
        <v>PS 0018 2018</v>
      </c>
      <c r="E1136" s="29" t="s">
        <v>1160</v>
      </c>
      <c r="F1136" s="40" t="s">
        <v>2403</v>
      </c>
      <c r="G1136" s="32">
        <v>43110</v>
      </c>
      <c r="H1136" s="32">
        <v>43382</v>
      </c>
      <c r="I1136" s="22" t="s">
        <v>3592</v>
      </c>
      <c r="J1136" s="34">
        <v>43449</v>
      </c>
      <c r="K1136" s="36">
        <v>1626240</v>
      </c>
      <c r="L1136" s="36" t="s">
        <v>3557</v>
      </c>
      <c r="M1136" s="47" t="s">
        <v>3530</v>
      </c>
      <c r="N1136" s="41" t="s">
        <v>2405</v>
      </c>
    </row>
    <row r="1137" spans="1:14" s="3" customFormat="1" ht="150.75" customHeight="1" thickBot="1">
      <c r="A1137" s="25">
        <v>1129</v>
      </c>
      <c r="B1137" s="22" t="s">
        <v>18</v>
      </c>
      <c r="C1137" s="22" t="s">
        <v>2312</v>
      </c>
      <c r="D1137" s="24" t="str">
        <f>+VLOOKUP(C1137,'[1]ADICIONES Y PRORROGAS'!$T$5:$T$1155,1,FALSE)</f>
        <v>PS 0019 2018</v>
      </c>
      <c r="E1137" s="29" t="s">
        <v>1161</v>
      </c>
      <c r="F1137" s="40" t="s">
        <v>2403</v>
      </c>
      <c r="G1137" s="32">
        <v>43110</v>
      </c>
      <c r="H1137" s="32">
        <v>43382</v>
      </c>
      <c r="I1137" s="22" t="s">
        <v>3592</v>
      </c>
      <c r="J1137" s="34">
        <v>43449</v>
      </c>
      <c r="K1137" s="36">
        <v>1694000</v>
      </c>
      <c r="L1137" s="36" t="s">
        <v>3557</v>
      </c>
      <c r="M1137" s="47" t="s">
        <v>3531</v>
      </c>
      <c r="N1137" s="41" t="s">
        <v>2405</v>
      </c>
    </row>
    <row r="1138" spans="1:14" s="3" customFormat="1" ht="150.75" customHeight="1" thickBot="1">
      <c r="A1138" s="25">
        <v>1130</v>
      </c>
      <c r="B1138" s="22" t="s">
        <v>32</v>
      </c>
      <c r="C1138" s="22" t="s">
        <v>2313</v>
      </c>
      <c r="D1138" s="24" t="str">
        <f>+VLOOKUP(C1138,'[1]ADICIONES Y PRORROGAS'!$T$5:$T$1155,1,FALSE)</f>
        <v>PS 0020 2018</v>
      </c>
      <c r="E1138" s="29" t="s">
        <v>1162</v>
      </c>
      <c r="F1138" s="40" t="s">
        <v>2403</v>
      </c>
      <c r="G1138" s="32">
        <v>43110</v>
      </c>
      <c r="H1138" s="32">
        <v>43382</v>
      </c>
      <c r="I1138" s="22" t="s">
        <v>3592</v>
      </c>
      <c r="J1138" s="34">
        <v>43449</v>
      </c>
      <c r="K1138" s="36">
        <v>1626240</v>
      </c>
      <c r="L1138" s="36" t="s">
        <v>3557</v>
      </c>
      <c r="M1138" s="47" t="s">
        <v>3532</v>
      </c>
      <c r="N1138" s="41" t="s">
        <v>2405</v>
      </c>
    </row>
    <row r="1139" spans="1:14" s="3" customFormat="1" ht="150.75" customHeight="1" thickBot="1">
      <c r="A1139" s="25">
        <v>1131</v>
      </c>
      <c r="B1139" s="22" t="s">
        <v>16</v>
      </c>
      <c r="C1139" s="22" t="s">
        <v>2314</v>
      </c>
      <c r="D1139" s="24" t="str">
        <f>+VLOOKUP(C1139,'[1]ADICIONES Y PRORROGAS'!$T$5:$T$1155,1,FALSE)</f>
        <v>PS 0023 2018</v>
      </c>
      <c r="E1139" s="29" t="s">
        <v>1163</v>
      </c>
      <c r="F1139" s="40" t="s">
        <v>2403</v>
      </c>
      <c r="G1139" s="32">
        <v>43110</v>
      </c>
      <c r="H1139" s="32">
        <v>43382</v>
      </c>
      <c r="I1139" s="22" t="s">
        <v>3592</v>
      </c>
      <c r="J1139" s="34">
        <v>43449</v>
      </c>
      <c r="K1139" s="36">
        <v>1829520</v>
      </c>
      <c r="L1139" s="36" t="s">
        <v>3557</v>
      </c>
      <c r="M1139" s="47" t="s">
        <v>3533</v>
      </c>
      <c r="N1139" s="41" t="s">
        <v>2405</v>
      </c>
    </row>
    <row r="1140" spans="1:14" s="3" customFormat="1" ht="150.75" customHeight="1" thickBot="1">
      <c r="A1140" s="25">
        <v>1132</v>
      </c>
      <c r="B1140" s="22" t="s">
        <v>16</v>
      </c>
      <c r="C1140" s="22" t="s">
        <v>2315</v>
      </c>
      <c r="D1140" s="24" t="str">
        <f>+VLOOKUP(C1140,'[1]ADICIONES Y PRORROGAS'!$T$5:$T$1155,1,FALSE)</f>
        <v>PS 5324 2018</v>
      </c>
      <c r="E1140" s="29" t="s">
        <v>1164</v>
      </c>
      <c r="F1140" s="40" t="s">
        <v>2403</v>
      </c>
      <c r="G1140" s="32">
        <v>43322</v>
      </c>
      <c r="H1140" s="32">
        <v>43382</v>
      </c>
      <c r="I1140" s="22" t="s">
        <v>3592</v>
      </c>
      <c r="J1140" s="34">
        <v>43449</v>
      </c>
      <c r="K1140" s="36">
        <v>1829520</v>
      </c>
      <c r="L1140" s="36" t="s">
        <v>3557</v>
      </c>
      <c r="M1140" s="47" t="s">
        <v>3534</v>
      </c>
      <c r="N1140" s="41" t="s">
        <v>2405</v>
      </c>
    </row>
    <row r="1141" spans="1:14" s="3" customFormat="1" ht="150.75" customHeight="1" thickBot="1">
      <c r="A1141" s="25">
        <v>1133</v>
      </c>
      <c r="B1141" s="22" t="s">
        <v>32</v>
      </c>
      <c r="C1141" s="22" t="s">
        <v>2316</v>
      </c>
      <c r="D1141" s="24" t="str">
        <f>+VLOOKUP(C1141,'[1]ADICIONES Y PRORROGAS'!$T$5:$T$1155,1,FALSE)</f>
        <v>PS 0026 2018</v>
      </c>
      <c r="E1141" s="29" t="s">
        <v>1165</v>
      </c>
      <c r="F1141" s="40" t="s">
        <v>2403</v>
      </c>
      <c r="G1141" s="32">
        <v>43110</v>
      </c>
      <c r="H1141" s="32">
        <v>43382</v>
      </c>
      <c r="I1141" s="22" t="s">
        <v>3592</v>
      </c>
      <c r="J1141" s="34">
        <v>43449</v>
      </c>
      <c r="K1141" s="36">
        <v>1524600</v>
      </c>
      <c r="L1141" s="36" t="s">
        <v>3557</v>
      </c>
      <c r="M1141" s="47" t="s">
        <v>3535</v>
      </c>
      <c r="N1141" s="41" t="s">
        <v>2405</v>
      </c>
    </row>
    <row r="1142" spans="1:14" s="3" customFormat="1" ht="150.75" customHeight="1" thickBot="1">
      <c r="A1142" s="25">
        <v>1134</v>
      </c>
      <c r="B1142" s="22" t="s">
        <v>32</v>
      </c>
      <c r="C1142" s="22" t="s">
        <v>2317</v>
      </c>
      <c r="D1142" s="24" t="str">
        <f>+VLOOKUP(C1142,'[1]ADICIONES Y PRORROGAS'!$T$5:$T$1155,1,FALSE)</f>
        <v>PS 0028 2018</v>
      </c>
      <c r="E1142" s="29" t="s">
        <v>1166</v>
      </c>
      <c r="F1142" s="40" t="s">
        <v>2403</v>
      </c>
      <c r="G1142" s="32">
        <v>43110</v>
      </c>
      <c r="H1142" s="32">
        <v>43382</v>
      </c>
      <c r="I1142" s="22" t="s">
        <v>3592</v>
      </c>
      <c r="J1142" s="34">
        <v>43449</v>
      </c>
      <c r="K1142" s="36">
        <v>1524600</v>
      </c>
      <c r="L1142" s="36" t="s">
        <v>3557</v>
      </c>
      <c r="M1142" s="47" t="s">
        <v>3536</v>
      </c>
      <c r="N1142" s="41" t="s">
        <v>2405</v>
      </c>
    </row>
    <row r="1143" spans="1:14" s="3" customFormat="1" ht="150.75" customHeight="1" thickBot="1">
      <c r="A1143" s="25">
        <v>1135</v>
      </c>
      <c r="B1143" s="22" t="s">
        <v>17</v>
      </c>
      <c r="C1143" s="22" t="s">
        <v>2318</v>
      </c>
      <c r="D1143" s="24" t="str">
        <f>+VLOOKUP(C1143,'[1]ADICIONES Y PRORROGAS'!$T$5:$T$1155,1,FALSE)</f>
        <v>PS 0029 2018</v>
      </c>
      <c r="E1143" s="29" t="s">
        <v>1167</v>
      </c>
      <c r="F1143" s="40" t="s">
        <v>2346</v>
      </c>
      <c r="G1143" s="32">
        <v>43110</v>
      </c>
      <c r="H1143" s="32">
        <v>43382</v>
      </c>
      <c r="I1143" s="22" t="s">
        <v>3592</v>
      </c>
      <c r="J1143" s="34">
        <v>43449</v>
      </c>
      <c r="K1143" s="36">
        <v>3088800</v>
      </c>
      <c r="L1143" s="36" t="s">
        <v>3557</v>
      </c>
      <c r="M1143" s="47" t="s">
        <v>3537</v>
      </c>
      <c r="N1143" s="41" t="s">
        <v>2405</v>
      </c>
    </row>
    <row r="1144" spans="1:14" s="3" customFormat="1" ht="150.75" customHeight="1" thickBot="1">
      <c r="A1144" s="25">
        <v>1136</v>
      </c>
      <c r="B1144" s="22" t="s">
        <v>19</v>
      </c>
      <c r="C1144" s="22" t="s">
        <v>2319</v>
      </c>
      <c r="D1144" s="24" t="str">
        <f>+VLOOKUP(C1144,'[1]ADICIONES Y PRORROGAS'!$T$5:$T$1155,1,FALSE)</f>
        <v>PS 1424 2018</v>
      </c>
      <c r="E1144" s="29" t="s">
        <v>1168</v>
      </c>
      <c r="F1144" s="40" t="s">
        <v>2403</v>
      </c>
      <c r="G1144" s="32">
        <v>43110</v>
      </c>
      <c r="H1144" s="32">
        <v>43382</v>
      </c>
      <c r="I1144" s="22" t="s">
        <v>3592</v>
      </c>
      <c r="J1144" s="34">
        <v>43449</v>
      </c>
      <c r="K1144" s="36">
        <v>1558480</v>
      </c>
      <c r="L1144" s="36" t="s">
        <v>3557</v>
      </c>
      <c r="M1144" s="47" t="s">
        <v>3538</v>
      </c>
      <c r="N1144" s="41" t="s">
        <v>2405</v>
      </c>
    </row>
    <row r="1145" spans="1:14" s="3" customFormat="1" ht="150.75" customHeight="1" thickBot="1">
      <c r="A1145" s="25">
        <v>1137</v>
      </c>
      <c r="B1145" s="22" t="s">
        <v>32</v>
      </c>
      <c r="C1145" s="22" t="s">
        <v>2320</v>
      </c>
      <c r="D1145" s="24" t="str">
        <f>+VLOOKUP(C1145,'[1]ADICIONES Y PRORROGAS'!$T$5:$T$1155,1,FALSE)</f>
        <v>PS 1425 2018</v>
      </c>
      <c r="E1145" s="29" t="s">
        <v>1169</v>
      </c>
      <c r="F1145" s="40" t="s">
        <v>2403</v>
      </c>
      <c r="G1145" s="32">
        <v>43110</v>
      </c>
      <c r="H1145" s="32">
        <v>43382</v>
      </c>
      <c r="I1145" s="22" t="s">
        <v>3592</v>
      </c>
      <c r="J1145" s="34">
        <v>43449</v>
      </c>
      <c r="K1145" s="36">
        <v>1829520</v>
      </c>
      <c r="L1145" s="36" t="s">
        <v>3557</v>
      </c>
      <c r="M1145" s="47" t="s">
        <v>3539</v>
      </c>
      <c r="N1145" s="41" t="s">
        <v>2405</v>
      </c>
    </row>
    <row r="1146" spans="1:14" s="3" customFormat="1" ht="150.75" customHeight="1" thickBot="1">
      <c r="A1146" s="25">
        <v>1138</v>
      </c>
      <c r="B1146" s="22" t="s">
        <v>32</v>
      </c>
      <c r="C1146" s="22" t="s">
        <v>2321</v>
      </c>
      <c r="D1146" s="24" t="str">
        <f>+VLOOKUP(C1146,'[1]ADICIONES Y PRORROGAS'!$T$5:$T$1155,1,FALSE)</f>
        <v>PS 1426 2018</v>
      </c>
      <c r="E1146" s="29" t="s">
        <v>1170</v>
      </c>
      <c r="F1146" s="40" t="s">
        <v>2403</v>
      </c>
      <c r="G1146" s="32">
        <v>43110</v>
      </c>
      <c r="H1146" s="32">
        <v>43382</v>
      </c>
      <c r="I1146" s="22" t="s">
        <v>3592</v>
      </c>
      <c r="J1146" s="34">
        <v>43449</v>
      </c>
      <c r="K1146" s="36">
        <v>1524600</v>
      </c>
      <c r="L1146" s="36" t="s">
        <v>3557</v>
      </c>
      <c r="M1146" s="47" t="s">
        <v>3540</v>
      </c>
      <c r="N1146" s="41" t="s">
        <v>2405</v>
      </c>
    </row>
    <row r="1147" spans="1:14" s="3" customFormat="1" ht="150.75" customHeight="1" thickBot="1">
      <c r="A1147" s="25">
        <v>1139</v>
      </c>
      <c r="B1147" s="22" t="s">
        <v>17</v>
      </c>
      <c r="C1147" s="22" t="s">
        <v>2322</v>
      </c>
      <c r="D1147" s="24" t="str">
        <f>+VLOOKUP(C1147,'[1]ADICIONES Y PRORROGAS'!$T$5:$T$1155,1,FALSE)</f>
        <v>PS 1427 2018</v>
      </c>
      <c r="E1147" s="29" t="s">
        <v>1171</v>
      </c>
      <c r="F1147" s="40" t="s">
        <v>2403</v>
      </c>
      <c r="G1147" s="32">
        <v>43110</v>
      </c>
      <c r="H1147" s="32">
        <v>43382</v>
      </c>
      <c r="I1147" s="22" t="s">
        <v>3592</v>
      </c>
      <c r="J1147" s="34">
        <v>43449</v>
      </c>
      <c r="K1147" s="36">
        <v>1524600</v>
      </c>
      <c r="L1147" s="36" t="s">
        <v>3557</v>
      </c>
      <c r="M1147" s="47" t="s">
        <v>3541</v>
      </c>
      <c r="N1147" s="41" t="s">
        <v>2405</v>
      </c>
    </row>
    <row r="1148" spans="1:14" s="3" customFormat="1" ht="150.75" customHeight="1" thickBot="1">
      <c r="A1148" s="25">
        <v>1140</v>
      </c>
      <c r="B1148" s="22" t="s">
        <v>17</v>
      </c>
      <c r="C1148" s="22" t="s">
        <v>2323</v>
      </c>
      <c r="D1148" s="24" t="str">
        <f>+VLOOKUP(C1148,'[1]ADICIONES Y PRORROGAS'!$T$5:$T$1155,1,FALSE)</f>
        <v>PS 1428 2018</v>
      </c>
      <c r="E1148" s="29" t="s">
        <v>1172</v>
      </c>
      <c r="F1148" s="40" t="s">
        <v>2403</v>
      </c>
      <c r="G1148" s="32">
        <v>43110</v>
      </c>
      <c r="H1148" s="32">
        <v>43382</v>
      </c>
      <c r="I1148" s="22" t="s">
        <v>3592</v>
      </c>
      <c r="J1148" s="34">
        <v>43449</v>
      </c>
      <c r="K1148" s="36">
        <v>1524600</v>
      </c>
      <c r="L1148" s="36" t="s">
        <v>3557</v>
      </c>
      <c r="M1148" s="47" t="s">
        <v>3542</v>
      </c>
      <c r="N1148" s="41" t="s">
        <v>2405</v>
      </c>
    </row>
    <row r="1149" spans="1:14" s="3" customFormat="1" ht="150.75" customHeight="1" thickBot="1">
      <c r="A1149" s="25">
        <v>1141</v>
      </c>
      <c r="B1149" s="22" t="s">
        <v>17</v>
      </c>
      <c r="C1149" s="22" t="s">
        <v>2324</v>
      </c>
      <c r="D1149" s="24" t="str">
        <f>+VLOOKUP(C1149,'[1]ADICIONES Y PRORROGAS'!$T$5:$T$1155,1,FALSE)</f>
        <v>PS 1429 2018</v>
      </c>
      <c r="E1149" s="29" t="s">
        <v>1173</v>
      </c>
      <c r="F1149" s="40" t="s">
        <v>2403</v>
      </c>
      <c r="G1149" s="32">
        <v>43110</v>
      </c>
      <c r="H1149" s="32">
        <v>43382</v>
      </c>
      <c r="I1149" s="22" t="s">
        <v>3592</v>
      </c>
      <c r="J1149" s="34">
        <v>43449</v>
      </c>
      <c r="K1149" s="36">
        <v>1524600</v>
      </c>
      <c r="L1149" s="36" t="s">
        <v>3557</v>
      </c>
      <c r="M1149" s="47" t="s">
        <v>3543</v>
      </c>
      <c r="N1149" s="41" t="s">
        <v>2405</v>
      </c>
    </row>
    <row r="1150" spans="1:14" s="3" customFormat="1" ht="150.75" customHeight="1" thickBot="1">
      <c r="A1150" s="25">
        <v>1142</v>
      </c>
      <c r="B1150" s="22" t="s">
        <v>15</v>
      </c>
      <c r="C1150" s="22" t="s">
        <v>2325</v>
      </c>
      <c r="D1150" s="24" t="str">
        <f>+VLOOKUP(C1150,'[1]ADICIONES Y PRORROGAS'!$T$5:$T$1155,1,FALSE)</f>
        <v>PS 1431 2018</v>
      </c>
      <c r="E1150" s="29" t="s">
        <v>1174</v>
      </c>
      <c r="F1150" s="40" t="s">
        <v>2403</v>
      </c>
      <c r="G1150" s="32">
        <v>43110</v>
      </c>
      <c r="H1150" s="32">
        <v>43382</v>
      </c>
      <c r="I1150" s="22" t="s">
        <v>3592</v>
      </c>
      <c r="J1150" s="34">
        <v>43449</v>
      </c>
      <c r="K1150" s="36">
        <v>1626240</v>
      </c>
      <c r="L1150" s="36" t="s">
        <v>3557</v>
      </c>
      <c r="M1150" s="47" t="s">
        <v>3544</v>
      </c>
      <c r="N1150" s="41" t="s">
        <v>2405</v>
      </c>
    </row>
    <row r="1151" spans="1:14" s="3" customFormat="1" ht="150.75" customHeight="1" thickBot="1">
      <c r="A1151" s="25">
        <v>1143</v>
      </c>
      <c r="B1151" s="22" t="s">
        <v>17</v>
      </c>
      <c r="C1151" s="22" t="s">
        <v>2326</v>
      </c>
      <c r="D1151" s="24" t="str">
        <f>+VLOOKUP(C1151,'[1]ADICIONES Y PRORROGAS'!$T$5:$T$1155,1,FALSE)</f>
        <v>PS 1433 2018</v>
      </c>
      <c r="E1151" s="29" t="s">
        <v>1175</v>
      </c>
      <c r="F1151" s="40" t="s">
        <v>2403</v>
      </c>
      <c r="G1151" s="32">
        <v>43110</v>
      </c>
      <c r="H1151" s="32">
        <v>43382</v>
      </c>
      <c r="I1151" s="22" t="s">
        <v>3592</v>
      </c>
      <c r="J1151" s="34">
        <v>43449</v>
      </c>
      <c r="K1151" s="36">
        <v>1626240</v>
      </c>
      <c r="L1151" s="36" t="s">
        <v>3557</v>
      </c>
      <c r="M1151" s="47" t="s">
        <v>3545</v>
      </c>
      <c r="N1151" s="41" t="s">
        <v>2405</v>
      </c>
    </row>
    <row r="1152" spans="1:14" s="3" customFormat="1" ht="150.75" customHeight="1" thickBot="1">
      <c r="A1152" s="25">
        <v>1144</v>
      </c>
      <c r="B1152" s="22" t="s">
        <v>32</v>
      </c>
      <c r="C1152" s="22" t="s">
        <v>2327</v>
      </c>
      <c r="D1152" s="24" t="str">
        <f>+VLOOKUP(C1152,'[1]ADICIONES Y PRORROGAS'!$T$5:$T$1155,1,FALSE)</f>
        <v>PS 1434 2018</v>
      </c>
      <c r="E1152" s="29" t="s">
        <v>1176</v>
      </c>
      <c r="F1152" s="40" t="s">
        <v>2403</v>
      </c>
      <c r="G1152" s="32">
        <v>43110</v>
      </c>
      <c r="H1152" s="32">
        <v>43382</v>
      </c>
      <c r="I1152" s="22" t="s">
        <v>3592</v>
      </c>
      <c r="J1152" s="34">
        <v>43449</v>
      </c>
      <c r="K1152" s="36">
        <v>1626240</v>
      </c>
      <c r="L1152" s="36" t="s">
        <v>3557</v>
      </c>
      <c r="M1152" s="47" t="s">
        <v>3546</v>
      </c>
      <c r="N1152" s="41" t="s">
        <v>2405</v>
      </c>
    </row>
    <row r="1153" spans="1:14" s="3" customFormat="1" ht="150.75" customHeight="1" thickBot="1">
      <c r="A1153" s="25">
        <v>1145</v>
      </c>
      <c r="B1153" s="22" t="s">
        <v>19</v>
      </c>
      <c r="C1153" s="22" t="s">
        <v>2328</v>
      </c>
      <c r="D1153" s="24" t="str">
        <f>+VLOOKUP(C1153,'[1]ADICIONES Y PRORROGAS'!$T$5:$T$1155,1,FALSE)</f>
        <v>PS 2969 2018</v>
      </c>
      <c r="E1153" s="29" t="s">
        <v>1177</v>
      </c>
      <c r="F1153" s="40" t="s">
        <v>2403</v>
      </c>
      <c r="G1153" s="32">
        <v>43164</v>
      </c>
      <c r="H1153" s="32">
        <v>43382</v>
      </c>
      <c r="I1153" s="22" t="s">
        <v>3592</v>
      </c>
      <c r="J1153" s="34">
        <v>43449</v>
      </c>
      <c r="K1153" s="36">
        <v>1829520</v>
      </c>
      <c r="L1153" s="36" t="s">
        <v>3557</v>
      </c>
      <c r="M1153" s="47" t="s">
        <v>3547</v>
      </c>
      <c r="N1153" s="41" t="s">
        <v>2405</v>
      </c>
    </row>
    <row r="1154" spans="1:14" s="3" customFormat="1" ht="150.75" customHeight="1" thickBot="1">
      <c r="A1154" s="25">
        <v>1146</v>
      </c>
      <c r="B1154" s="22" t="s">
        <v>19</v>
      </c>
      <c r="C1154" s="22" t="s">
        <v>2329</v>
      </c>
      <c r="D1154" s="24" t="str">
        <f>+VLOOKUP(C1154,'[1]ADICIONES Y PRORROGAS'!$T$5:$T$1155,1,FALSE)</f>
        <v>PS 3066 2018</v>
      </c>
      <c r="E1154" s="29" t="s">
        <v>1178</v>
      </c>
      <c r="F1154" s="40" t="s">
        <v>2403</v>
      </c>
      <c r="G1154" s="32">
        <v>43179</v>
      </c>
      <c r="H1154" s="32">
        <v>43382</v>
      </c>
      <c r="I1154" s="22" t="s">
        <v>3592</v>
      </c>
      <c r="J1154" s="34">
        <v>43449</v>
      </c>
      <c r="K1154" s="36">
        <v>1829520</v>
      </c>
      <c r="L1154" s="36" t="s">
        <v>3557</v>
      </c>
      <c r="M1154" s="47" t="s">
        <v>3548</v>
      </c>
      <c r="N1154" s="41" t="s">
        <v>2405</v>
      </c>
    </row>
    <row r="1155" spans="1:14" s="3" customFormat="1" ht="150.75" customHeight="1" thickBot="1">
      <c r="A1155" s="25">
        <v>1147</v>
      </c>
      <c r="B1155" s="22" t="s">
        <v>15</v>
      </c>
      <c r="C1155" s="22" t="s">
        <v>2330</v>
      </c>
      <c r="D1155" s="24" t="str">
        <f>+VLOOKUP(C1155,'[1]ADICIONES Y PRORROGAS'!$T$5:$T$1155,1,FALSE)</f>
        <v>PS 4222 2018</v>
      </c>
      <c r="E1155" s="29" t="s">
        <v>1179</v>
      </c>
      <c r="F1155" s="40" t="s">
        <v>2403</v>
      </c>
      <c r="G1155" s="32">
        <v>43269</v>
      </c>
      <c r="H1155" s="32">
        <v>43382</v>
      </c>
      <c r="I1155" s="22" t="s">
        <v>3592</v>
      </c>
      <c r="J1155" s="34">
        <v>43449</v>
      </c>
      <c r="K1155" s="36">
        <v>1727880</v>
      </c>
      <c r="L1155" s="36" t="s">
        <v>3557</v>
      </c>
      <c r="M1155" s="47" t="s">
        <v>3549</v>
      </c>
      <c r="N1155" s="41" t="s">
        <v>2405</v>
      </c>
    </row>
    <row r="1156" spans="1:14" s="3" customFormat="1" ht="150.75" customHeight="1" thickBot="1">
      <c r="A1156" s="25">
        <v>1148</v>
      </c>
      <c r="B1156" s="22" t="s">
        <v>15</v>
      </c>
      <c r="C1156" s="22" t="s">
        <v>2331</v>
      </c>
      <c r="D1156" s="24" t="str">
        <f>+VLOOKUP(C1156,'[1]ADICIONES Y PRORROGAS'!$T$5:$T$1155,1,FALSE)</f>
        <v>PS 4223 2018</v>
      </c>
      <c r="E1156" s="29" t="s">
        <v>1180</v>
      </c>
      <c r="F1156" s="40" t="s">
        <v>2403</v>
      </c>
      <c r="G1156" s="32">
        <v>43269</v>
      </c>
      <c r="H1156" s="32">
        <v>43382</v>
      </c>
      <c r="I1156" s="22" t="s">
        <v>3592</v>
      </c>
      <c r="J1156" s="34">
        <v>43449</v>
      </c>
      <c r="K1156" s="36">
        <v>1677060</v>
      </c>
      <c r="L1156" s="36" t="s">
        <v>3557</v>
      </c>
      <c r="M1156" s="47" t="s">
        <v>3550</v>
      </c>
      <c r="N1156" s="41" t="s">
        <v>2405</v>
      </c>
    </row>
    <row r="1157" spans="1:14" s="3" customFormat="1" ht="150.75" customHeight="1" thickBot="1">
      <c r="A1157" s="25">
        <v>1149</v>
      </c>
      <c r="B1157" s="22" t="s">
        <v>15</v>
      </c>
      <c r="C1157" s="22" t="s">
        <v>2332</v>
      </c>
      <c r="D1157" s="24" t="str">
        <f>+VLOOKUP(C1157,'[1]ADICIONES Y PRORROGAS'!$T$5:$T$1155,1,FALSE)</f>
        <v>PS 5257 2018</v>
      </c>
      <c r="E1157" s="29" t="s">
        <v>1181</v>
      </c>
      <c r="F1157" s="40" t="s">
        <v>2403</v>
      </c>
      <c r="G1157" s="32">
        <v>43313</v>
      </c>
      <c r="H1157" s="32">
        <v>43382</v>
      </c>
      <c r="I1157" s="22" t="s">
        <v>3592</v>
      </c>
      <c r="J1157" s="34">
        <v>43449</v>
      </c>
      <c r="K1157" s="36">
        <v>1626240</v>
      </c>
      <c r="L1157" s="36" t="s">
        <v>3557</v>
      </c>
      <c r="M1157" s="47" t="s">
        <v>3551</v>
      </c>
      <c r="N1157" s="41" t="s">
        <v>2405</v>
      </c>
    </row>
    <row r="1158" spans="1:14" s="3" customFormat="1" ht="150.75" customHeight="1" thickBot="1">
      <c r="A1158" s="25">
        <v>1150</v>
      </c>
      <c r="B1158" s="22" t="s">
        <v>19</v>
      </c>
      <c r="C1158" s="22" t="s">
        <v>2333</v>
      </c>
      <c r="D1158" s="24" t="str">
        <f>+VLOOKUP(C1158,'[1]ADICIONES Y PRORROGAS'!$T$5:$T$1155,1,FALSE)</f>
        <v>PS 5467 2018</v>
      </c>
      <c r="E1158" s="29" t="s">
        <v>1182</v>
      </c>
      <c r="F1158" s="40" t="s">
        <v>2403</v>
      </c>
      <c r="G1158" s="32">
        <v>43346</v>
      </c>
      <c r="H1158" s="32">
        <v>43375</v>
      </c>
      <c r="I1158" s="22" t="s">
        <v>3593</v>
      </c>
      <c r="J1158" s="34">
        <v>43449</v>
      </c>
      <c r="K1158" s="36">
        <v>1422960</v>
      </c>
      <c r="L1158" s="36" t="s">
        <v>3557</v>
      </c>
      <c r="M1158" s="47" t="s">
        <v>3552</v>
      </c>
      <c r="N1158" s="41" t="s">
        <v>2405</v>
      </c>
    </row>
    <row r="1159" spans="1:14" s="3" customFormat="1" ht="150.75" customHeight="1" thickBot="1">
      <c r="A1159" s="25">
        <v>1151</v>
      </c>
      <c r="B1159" s="22" t="s">
        <v>19</v>
      </c>
      <c r="C1159" s="22" t="s">
        <v>2334</v>
      </c>
      <c r="D1159" s="24" t="str">
        <f>+VLOOKUP(C1159,'[1]ADICIONES Y PRORROGAS'!$T$5:$T$1155,1,FALSE)</f>
        <v>PS 5469 2018</v>
      </c>
      <c r="E1159" s="29" t="s">
        <v>1183</v>
      </c>
      <c r="F1159" s="40" t="s">
        <v>2403</v>
      </c>
      <c r="G1159" s="32">
        <v>43346</v>
      </c>
      <c r="H1159" s="32">
        <v>43375</v>
      </c>
      <c r="I1159" s="22" t="s">
        <v>3593</v>
      </c>
      <c r="J1159" s="34">
        <v>43449</v>
      </c>
      <c r="K1159" s="36">
        <v>1422960</v>
      </c>
      <c r="L1159" s="36" t="s">
        <v>3557</v>
      </c>
      <c r="M1159" s="47" t="s">
        <v>3553</v>
      </c>
      <c r="N1159" s="41" t="s">
        <v>2405</v>
      </c>
    </row>
    <row r="1160" spans="1:14" s="3" customFormat="1" ht="150.75" customHeight="1" thickBot="1">
      <c r="A1160" s="25">
        <v>1152</v>
      </c>
      <c r="B1160" s="22" t="s">
        <v>19</v>
      </c>
      <c r="C1160" s="22" t="s">
        <v>2335</v>
      </c>
      <c r="D1160" s="24" t="str">
        <f>+VLOOKUP(C1160,'[1]ADICIONES Y PRORROGAS'!$T$5:$T$1155,1,FALSE)</f>
        <v>PS 5510 2018</v>
      </c>
      <c r="E1160" s="29" t="s">
        <v>1184</v>
      </c>
      <c r="F1160" s="40" t="s">
        <v>2403</v>
      </c>
      <c r="G1160" s="32">
        <v>43354</v>
      </c>
      <c r="H1160" s="32">
        <v>43383</v>
      </c>
      <c r="I1160" s="22" t="s">
        <v>3597</v>
      </c>
      <c r="J1160" s="34">
        <v>43449</v>
      </c>
      <c r="K1160" s="36">
        <v>1016400</v>
      </c>
      <c r="L1160" s="36" t="s">
        <v>3557</v>
      </c>
      <c r="M1160" s="47" t="s">
        <v>3554</v>
      </c>
      <c r="N1160" s="41" t="s">
        <v>2405</v>
      </c>
    </row>
    <row r="1161" spans="1:14" s="3" customFormat="1" ht="150.75" customHeight="1" thickBot="1">
      <c r="A1161" s="25">
        <v>1153</v>
      </c>
      <c r="B1161" s="22" t="s">
        <v>17</v>
      </c>
      <c r="C1161" s="22" t="s">
        <v>2336</v>
      </c>
      <c r="D1161" s="24" t="str">
        <f>+VLOOKUP(C1161,'[1]ADICIONES Y PRORROGAS'!$T$5:$T$1155,1,FALSE)</f>
        <v>PS 5550 2018</v>
      </c>
      <c r="E1161" s="29" t="s">
        <v>1185</v>
      </c>
      <c r="F1161" s="40" t="s">
        <v>2397</v>
      </c>
      <c r="G1161" s="32">
        <v>43360</v>
      </c>
      <c r="H1161" s="32">
        <v>43389</v>
      </c>
      <c r="I1161" s="22" t="s">
        <v>3594</v>
      </c>
      <c r="J1161" s="34">
        <v>43449</v>
      </c>
      <c r="K1161" s="36">
        <v>863940</v>
      </c>
      <c r="L1161" s="36" t="s">
        <v>3557</v>
      </c>
      <c r="M1161" s="47" t="s">
        <v>3555</v>
      </c>
      <c r="N1161" s="41" t="s">
        <v>2405</v>
      </c>
    </row>
    <row r="1162" spans="1:14" s="3" customFormat="1" ht="150.75" customHeight="1" thickBot="1">
      <c r="A1162" s="26">
        <v>1154</v>
      </c>
      <c r="B1162" s="27" t="s">
        <v>15</v>
      </c>
      <c r="C1162" s="27" t="s">
        <v>2337</v>
      </c>
      <c r="D1162" s="24" t="str">
        <f>+VLOOKUP(C1162,'[1]ADICIONES Y PRORROGAS'!$T$5:$T$1155,1,FALSE)</f>
        <v>PS 5499 2018</v>
      </c>
      <c r="E1162" s="30" t="s">
        <v>1186</v>
      </c>
      <c r="F1162" s="42" t="s">
        <v>2404</v>
      </c>
      <c r="G1162" s="43">
        <v>43354</v>
      </c>
      <c r="H1162" s="43">
        <v>43383</v>
      </c>
      <c r="I1162" s="27" t="s">
        <v>3597</v>
      </c>
      <c r="J1162" s="44">
        <v>43449</v>
      </c>
      <c r="K1162" s="37">
        <v>2926667</v>
      </c>
      <c r="L1162" s="37" t="s">
        <v>3557</v>
      </c>
      <c r="M1162" s="48" t="s">
        <v>3556</v>
      </c>
      <c r="N1162" s="45" t="s">
        <v>2405</v>
      </c>
    </row>
    <row r="1163" spans="1:14" ht="21.75" thickBot="1">
      <c r="G1163" s="59" t="s">
        <v>30</v>
      </c>
      <c r="H1163" s="60"/>
      <c r="I1163" s="60"/>
      <c r="J1163" s="60"/>
      <c r="K1163" s="61"/>
      <c r="L1163" s="10">
        <f>SUM(L12:L1162)</f>
        <v>0</v>
      </c>
      <c r="M1163" s="4"/>
      <c r="N1163" s="4"/>
    </row>
    <row r="1166" spans="1:14" ht="22.5" customHeight="1">
      <c r="G1166" s="53"/>
      <c r="H1166" s="53"/>
      <c r="I1166" s="53"/>
      <c r="J1166" s="53"/>
      <c r="K1166" s="53"/>
      <c r="L1166" s="53"/>
    </row>
    <row r="1167" spans="1:14" ht="18.75">
      <c r="A1167" s="1"/>
      <c r="B1167" s="49" t="s">
        <v>3558</v>
      </c>
      <c r="C1167" s="50"/>
      <c r="D1167" s="50"/>
      <c r="E1167" s="78" t="s">
        <v>3559</v>
      </c>
      <c r="F1167" s="78"/>
      <c r="G1167" s="51" t="s">
        <v>3560</v>
      </c>
      <c r="H1167" s="1"/>
      <c r="I1167" s="1"/>
      <c r="J1167" s="51" t="s">
        <v>3561</v>
      </c>
      <c r="K1167" s="1"/>
      <c r="L1167" s="1"/>
      <c r="M1167" s="52"/>
      <c r="N1167" s="1"/>
    </row>
    <row r="1168" spans="1:14" ht="18.75">
      <c r="A1168" s="1"/>
      <c r="B1168" s="51" t="s">
        <v>3562</v>
      </c>
      <c r="C1168" s="1"/>
      <c r="D1168" s="1"/>
      <c r="E1168" s="79" t="s">
        <v>3563</v>
      </c>
      <c r="F1168" s="79"/>
      <c r="G1168" s="51" t="s">
        <v>3564</v>
      </c>
      <c r="H1168" s="1"/>
      <c r="I1168" s="1"/>
      <c r="J1168" s="51" t="s">
        <v>3564</v>
      </c>
      <c r="K1168" s="1"/>
      <c r="L1168" s="1"/>
      <c r="M1168" s="52"/>
      <c r="N1168" s="1"/>
    </row>
    <row r="1169" spans="1:14" ht="18.75">
      <c r="A1169" s="1"/>
      <c r="B1169" s="1"/>
      <c r="C1169" s="1"/>
      <c r="D1169" s="1"/>
      <c r="E1169" s="1"/>
      <c r="F1169" s="1"/>
      <c r="G1169" s="51" t="s">
        <v>3565</v>
      </c>
      <c r="H1169" s="1"/>
      <c r="I1169" s="1"/>
      <c r="J1169" s="51" t="s">
        <v>3565</v>
      </c>
      <c r="K1169" s="1"/>
      <c r="L1169" s="1"/>
      <c r="M1169" s="52"/>
      <c r="N1169" s="1"/>
    </row>
    <row r="1170" spans="1:14" ht="15">
      <c r="A1170" s="1"/>
      <c r="B1170" s="1"/>
      <c r="C1170" s="1"/>
      <c r="D1170" s="1"/>
      <c r="E1170" s="1"/>
      <c r="F1170" s="1"/>
      <c r="G1170" s="1"/>
      <c r="H1170" s="1"/>
      <c r="I1170" s="1"/>
      <c r="J1170" s="1"/>
      <c r="K1170" s="1"/>
      <c r="L1170" s="1"/>
      <c r="M1170" s="1"/>
      <c r="N1170" s="1"/>
    </row>
    <row r="1171" spans="1:14" ht="15">
      <c r="A1171" s="1"/>
      <c r="B1171" s="1"/>
      <c r="C1171" s="1"/>
      <c r="D1171" s="1"/>
      <c r="E1171" s="1"/>
      <c r="F1171" s="1"/>
      <c r="G1171" s="1"/>
      <c r="H1171" s="1"/>
      <c r="I1171" s="1"/>
      <c r="J1171" s="1"/>
      <c r="K1171" s="1"/>
      <c r="L1171" s="1"/>
      <c r="M1171" s="1"/>
      <c r="N1171" s="1"/>
    </row>
    <row r="1172" spans="1:14" ht="15">
      <c r="A1172" s="1"/>
      <c r="E1172" s="1"/>
      <c r="F1172" s="1"/>
      <c r="G1172" s="1"/>
      <c r="H1172" s="1"/>
      <c r="I1172" s="1"/>
      <c r="J1172" s="1"/>
      <c r="K1172" s="1"/>
      <c r="L1172" s="1"/>
      <c r="M1172" s="1"/>
      <c r="N1172" s="1"/>
    </row>
    <row r="1173" spans="1:14" ht="15">
      <c r="A1173" s="1"/>
      <c r="B1173" s="53"/>
      <c r="C1173" s="53"/>
      <c r="E1173" s="53"/>
      <c r="F1173" s="1"/>
      <c r="G1173" s="53"/>
      <c r="H1173" s="53"/>
      <c r="I1173" s="1"/>
      <c r="J1173" s="53"/>
      <c r="K1173" s="53"/>
      <c r="L1173" s="1"/>
      <c r="M1173" s="53"/>
      <c r="N1173" s="1"/>
    </row>
    <row r="1174" spans="1:14" ht="18.75">
      <c r="A1174" s="1"/>
      <c r="B1174" s="51" t="s">
        <v>3566</v>
      </c>
      <c r="C1174" s="1"/>
      <c r="D1174" s="1"/>
      <c r="E1174" s="51" t="s">
        <v>3567</v>
      </c>
      <c r="F1174" s="51"/>
      <c r="G1174" s="51" t="s">
        <v>3568</v>
      </c>
      <c r="I1174" s="1"/>
      <c r="J1174" s="51" t="s">
        <v>3569</v>
      </c>
      <c r="K1174" s="1"/>
      <c r="M1174" s="51" t="s">
        <v>3570</v>
      </c>
      <c r="N1174" s="1"/>
    </row>
    <row r="1175" spans="1:14" ht="18.75">
      <c r="A1175" s="1"/>
      <c r="B1175" s="51" t="s">
        <v>3571</v>
      </c>
      <c r="C1175" s="1"/>
      <c r="D1175" s="1"/>
      <c r="E1175" s="51" t="s">
        <v>3564</v>
      </c>
      <c r="F1175" s="51"/>
      <c r="G1175" s="51" t="s">
        <v>3572</v>
      </c>
      <c r="I1175" s="1"/>
      <c r="J1175" s="51" t="s">
        <v>3571</v>
      </c>
      <c r="K1175" s="1"/>
      <c r="M1175" s="51" t="s">
        <v>3571</v>
      </c>
      <c r="N1175" s="1"/>
    </row>
    <row r="1176" spans="1:14" ht="18.75">
      <c r="A1176" s="1"/>
      <c r="B1176" s="51" t="s">
        <v>3565</v>
      </c>
      <c r="C1176" s="1"/>
      <c r="D1176" s="1"/>
      <c r="E1176" s="51" t="s">
        <v>3565</v>
      </c>
      <c r="F1176" s="51"/>
      <c r="G1176" s="51" t="s">
        <v>3565</v>
      </c>
      <c r="I1176" s="1"/>
      <c r="J1176" s="51" t="s">
        <v>3565</v>
      </c>
      <c r="K1176" s="1"/>
      <c r="M1176" s="51" t="s">
        <v>3565</v>
      </c>
      <c r="N1176" s="1"/>
    </row>
    <row r="1177" spans="1:14" ht="15">
      <c r="A1177" s="1"/>
      <c r="B1177" s="1"/>
      <c r="C1177" s="1"/>
      <c r="D1177" s="1"/>
      <c r="E1177" s="1"/>
      <c r="F1177" s="1"/>
      <c r="G1177" s="1"/>
      <c r="I1177" s="1"/>
      <c r="J1177" s="1"/>
      <c r="K1177" s="1"/>
      <c r="M1177" s="1"/>
      <c r="N1177" s="1"/>
    </row>
    <row r="1178" spans="1:14" ht="15">
      <c r="A1178" s="1"/>
      <c r="B1178" s="1"/>
      <c r="C1178" s="1"/>
      <c r="D1178" s="1"/>
      <c r="E1178" s="1"/>
      <c r="F1178" s="1"/>
      <c r="G1178" s="1"/>
      <c r="I1178" s="1"/>
      <c r="J1178" s="1"/>
      <c r="K1178" s="1"/>
      <c r="M1178" s="1"/>
      <c r="N1178" s="1"/>
    </row>
    <row r="1179" spans="1:14" ht="15">
      <c r="A1179" s="1"/>
      <c r="B1179" s="1"/>
      <c r="C1179" s="1"/>
      <c r="D1179" s="1"/>
      <c r="E1179" s="1"/>
      <c r="F1179" s="1"/>
      <c r="G1179" s="1"/>
      <c r="I1179" s="1"/>
      <c r="J1179" s="1"/>
      <c r="K1179" s="1"/>
      <c r="M1179" s="1"/>
      <c r="N1179" s="1"/>
    </row>
    <row r="1180" spans="1:14" ht="15">
      <c r="A1180" s="1"/>
      <c r="B1180" s="53"/>
      <c r="C1180" s="53"/>
      <c r="E1180" s="53"/>
      <c r="F1180" s="1"/>
      <c r="G1180" s="53"/>
      <c r="H1180" s="53"/>
      <c r="I1180" s="1"/>
      <c r="J1180" s="53"/>
      <c r="K1180" s="53"/>
      <c r="M1180" s="53"/>
      <c r="N1180" s="1"/>
    </row>
    <row r="1181" spans="1:14" ht="18.75">
      <c r="A1181" s="1"/>
      <c r="B1181" s="51" t="s">
        <v>3573</v>
      </c>
      <c r="C1181" s="1"/>
      <c r="D1181" s="1"/>
      <c r="E1181" s="51" t="s">
        <v>3574</v>
      </c>
      <c r="F1181" s="51"/>
      <c r="G1181" s="51" t="s">
        <v>3575</v>
      </c>
      <c r="I1181" s="1"/>
      <c r="J1181" s="51" t="s">
        <v>3576</v>
      </c>
      <c r="K1181" s="1"/>
      <c r="M1181" s="51" t="s">
        <v>438</v>
      </c>
      <c r="N1181" s="1"/>
    </row>
    <row r="1182" spans="1:14" ht="18.75">
      <c r="A1182" s="1"/>
      <c r="B1182" s="51" t="s">
        <v>3577</v>
      </c>
      <c r="C1182" s="1"/>
      <c r="D1182" s="1"/>
      <c r="E1182" s="51" t="s">
        <v>3571</v>
      </c>
      <c r="F1182" s="51"/>
      <c r="G1182" s="51" t="s">
        <v>3572</v>
      </c>
      <c r="I1182" s="1"/>
      <c r="J1182" s="51" t="s">
        <v>3572</v>
      </c>
      <c r="K1182" s="1"/>
      <c r="M1182" s="51" t="s">
        <v>3578</v>
      </c>
      <c r="N1182" s="1"/>
    </row>
    <row r="1183" spans="1:14" ht="18.75">
      <c r="A1183" s="1"/>
      <c r="B1183" s="51" t="s">
        <v>3565</v>
      </c>
      <c r="C1183" s="1"/>
      <c r="D1183" s="1"/>
      <c r="E1183" s="51" t="s">
        <v>3565</v>
      </c>
      <c r="F1183" s="51"/>
      <c r="G1183" s="51" t="s">
        <v>3565</v>
      </c>
      <c r="I1183" s="1"/>
      <c r="J1183" s="51" t="s">
        <v>3565</v>
      </c>
      <c r="K1183" s="1"/>
      <c r="M1183" s="51" t="s">
        <v>3565</v>
      </c>
      <c r="N1183" s="1"/>
    </row>
    <row r="1184" spans="1:14" ht="15">
      <c r="A1184" s="1"/>
      <c r="B1184" s="1"/>
      <c r="C1184" s="1"/>
      <c r="D1184" s="1"/>
      <c r="E1184" s="1"/>
      <c r="F1184" s="1"/>
      <c r="G1184" s="1"/>
      <c r="I1184" s="1"/>
      <c r="J1184" s="1"/>
      <c r="K1184" s="1"/>
      <c r="M1184" s="1"/>
      <c r="N1184" s="1"/>
    </row>
    <row r="1185" spans="1:14" ht="15">
      <c r="A1185" s="1"/>
      <c r="B1185" s="1"/>
      <c r="C1185" s="1"/>
      <c r="D1185" s="1"/>
      <c r="E1185" s="1"/>
      <c r="F1185" s="1"/>
      <c r="G1185" s="1"/>
      <c r="I1185" s="1"/>
      <c r="J1185" s="1"/>
      <c r="K1185" s="1"/>
      <c r="M1185" s="1"/>
      <c r="N1185" s="1"/>
    </row>
    <row r="1186" spans="1:14" ht="15">
      <c r="A1186" s="1"/>
      <c r="B1186" s="1"/>
      <c r="C1186" s="1"/>
      <c r="D1186" s="1"/>
      <c r="E1186" s="1"/>
      <c r="F1186" s="1"/>
      <c r="G1186" s="1"/>
      <c r="I1186" s="1"/>
      <c r="J1186" s="1"/>
      <c r="K1186" s="1"/>
      <c r="M1186" s="1"/>
      <c r="N1186" s="1"/>
    </row>
    <row r="1187" spans="1:14" ht="15">
      <c r="A1187" s="1"/>
      <c r="B1187" s="53"/>
      <c r="C1187" s="53"/>
      <c r="E1187" s="53"/>
      <c r="F1187" s="1"/>
      <c r="G1187" s="53"/>
      <c r="H1187" s="53"/>
      <c r="I1187" s="1"/>
      <c r="J1187" s="53"/>
      <c r="K1187" s="53"/>
      <c r="M1187" s="53"/>
      <c r="N1187" s="1"/>
    </row>
    <row r="1188" spans="1:14" ht="18.75">
      <c r="A1188" s="1"/>
      <c r="B1188" s="51" t="s">
        <v>3579</v>
      </c>
      <c r="C1188" s="1"/>
      <c r="D1188" s="1"/>
      <c r="E1188" s="51" t="s">
        <v>3580</v>
      </c>
      <c r="F1188" s="51"/>
      <c r="G1188" s="51" t="s">
        <v>3581</v>
      </c>
      <c r="I1188" s="1"/>
      <c r="J1188" s="51" t="s">
        <v>3582</v>
      </c>
      <c r="K1188" s="1"/>
      <c r="M1188" s="51" t="s">
        <v>3583</v>
      </c>
      <c r="N1188" s="1"/>
    </row>
    <row r="1189" spans="1:14" ht="18.75">
      <c r="A1189" s="1"/>
      <c r="B1189" s="51" t="s">
        <v>3584</v>
      </c>
      <c r="C1189" s="1"/>
      <c r="D1189" s="1"/>
      <c r="E1189" s="51" t="s">
        <v>3585</v>
      </c>
      <c r="F1189" s="51"/>
      <c r="G1189" s="51" t="s">
        <v>3586</v>
      </c>
      <c r="I1189" s="1"/>
      <c r="J1189" s="51" t="s">
        <v>3587</v>
      </c>
      <c r="K1189" s="1"/>
      <c r="M1189" s="51" t="s">
        <v>3588</v>
      </c>
      <c r="N1189" s="1"/>
    </row>
    <row r="1190" spans="1:14" ht="18.75">
      <c r="A1190" s="1"/>
      <c r="B1190" s="51" t="s">
        <v>3565</v>
      </c>
      <c r="C1190" s="1"/>
      <c r="D1190" s="1"/>
      <c r="E1190" s="51" t="s">
        <v>3565</v>
      </c>
      <c r="F1190" s="51"/>
      <c r="G1190" s="51" t="s">
        <v>3565</v>
      </c>
      <c r="I1190" s="1"/>
      <c r="J1190" s="51" t="s">
        <v>3565</v>
      </c>
      <c r="K1190" s="1"/>
      <c r="M1190" s="51" t="s">
        <v>3565</v>
      </c>
      <c r="N1190" s="1"/>
    </row>
    <row r="1191" spans="1:14" ht="15">
      <c r="A1191" s="1"/>
      <c r="B1191" s="1"/>
      <c r="C1191" s="1"/>
      <c r="D1191" s="1"/>
      <c r="E1191" s="1"/>
      <c r="F1191" s="1"/>
      <c r="G1191" s="1"/>
      <c r="I1191" s="1"/>
      <c r="J1191" s="1"/>
      <c r="K1191" s="1"/>
      <c r="M1191" s="1"/>
      <c r="N1191" s="1"/>
    </row>
    <row r="1192" spans="1:14" ht="15">
      <c r="A1192" s="1"/>
      <c r="B1192" s="1"/>
      <c r="C1192" s="1"/>
      <c r="D1192" s="1"/>
      <c r="E1192" s="1"/>
      <c r="F1192" s="1"/>
      <c r="G1192" s="1"/>
      <c r="I1192" s="1"/>
      <c r="J1192" s="1"/>
      <c r="K1192" s="1"/>
      <c r="M1192" s="1"/>
      <c r="N1192" s="1"/>
    </row>
    <row r="1193" spans="1:14" ht="15">
      <c r="A1193" s="1"/>
      <c r="B1193" s="1"/>
      <c r="C1193" s="1"/>
      <c r="D1193" s="1"/>
      <c r="E1193" s="1"/>
      <c r="F1193" s="1"/>
      <c r="G1193" s="1"/>
      <c r="I1193" s="1"/>
      <c r="J1193" s="1"/>
      <c r="K1193" s="1"/>
      <c r="M1193" s="1"/>
      <c r="N1193" s="1"/>
    </row>
    <row r="1194" spans="1:14" ht="18.75">
      <c r="A1194" s="1"/>
      <c r="F1194" s="51"/>
      <c r="G1194" s="52"/>
      <c r="J1194" s="52"/>
      <c r="M1194" s="52"/>
      <c r="N1194" s="1"/>
    </row>
    <row r="1195" spans="1:14" ht="18.75">
      <c r="A1195" s="1"/>
      <c r="B1195" s="51"/>
      <c r="C1195" s="1"/>
      <c r="D1195" s="1"/>
      <c r="E1195" s="51"/>
      <c r="F1195" s="51"/>
      <c r="G1195" s="52"/>
      <c r="J1195" s="52"/>
      <c r="M1195" s="52"/>
      <c r="N1195" s="1"/>
    </row>
    <row r="1196" spans="1:14" ht="15">
      <c r="A1196" s="1"/>
      <c r="B1196" s="1"/>
      <c r="C1196" s="1"/>
      <c r="D1196" s="1"/>
      <c r="E1196" s="1"/>
      <c r="F1196" s="1"/>
      <c r="G1196" s="1"/>
      <c r="H1196" s="1"/>
      <c r="I1196" s="1"/>
      <c r="J1196" s="1"/>
      <c r="K1196" s="1"/>
      <c r="L1196" s="1"/>
      <c r="M1196" s="1"/>
      <c r="N1196" s="1"/>
    </row>
    <row r="1197" spans="1:14" ht="15">
      <c r="A1197" s="1"/>
      <c r="B1197" s="80" t="s">
        <v>3589</v>
      </c>
      <c r="C1197" s="80"/>
      <c r="D1197" s="54"/>
      <c r="E1197" s="80" t="s">
        <v>3590</v>
      </c>
      <c r="F1197" s="80"/>
      <c r="G1197" s="1"/>
      <c r="H1197" s="1"/>
      <c r="I1197" s="1"/>
      <c r="J1197" s="1"/>
      <c r="K1197" s="1"/>
      <c r="L1197" s="1"/>
      <c r="M1197" s="1"/>
      <c r="N1197" s="1"/>
    </row>
    <row r="1198" spans="1:14" ht="15">
      <c r="A1198" s="1"/>
      <c r="B1198" s="80" t="s">
        <v>3591</v>
      </c>
      <c r="C1198" s="80"/>
      <c r="D1198" s="54"/>
      <c r="E1198" s="80" t="s">
        <v>3591</v>
      </c>
      <c r="F1198" s="80"/>
      <c r="G1198" s="1"/>
      <c r="H1198" s="1"/>
      <c r="I1198" s="1"/>
      <c r="J1198" s="1"/>
      <c r="K1198" s="1"/>
      <c r="L1198" s="1"/>
      <c r="M1198" s="1"/>
      <c r="N1198" s="1"/>
    </row>
  </sheetData>
  <sheetProtection algorithmName="SHA-512" hashValue="eCfagGPnxueg9WWn5/aiX6OO/ilZzVFYF5VgOmJtwUXeRTdyND2gmrxkFTe7XGboaxXEtLe8n0y+pR2O4/jBBQ==" saltValue="OdJHcitAecAhxZ1J/qngXA==" spinCount="100000" sheet="1" objects="1" scenarios="1"/>
  <autoFilter ref="B10:M1163" xr:uid="{00000000-0009-0000-0000-000000000000}"/>
  <mergeCells count="15">
    <mergeCell ref="E1167:F1167"/>
    <mergeCell ref="E1168:F1168"/>
    <mergeCell ref="B1197:C1197"/>
    <mergeCell ref="E1197:F1197"/>
    <mergeCell ref="B1198:C1198"/>
    <mergeCell ref="E1198:F1198"/>
    <mergeCell ref="A8:C8"/>
    <mergeCell ref="E8:F8"/>
    <mergeCell ref="G1163:K1163"/>
    <mergeCell ref="A1:N2"/>
    <mergeCell ref="A3:M3"/>
    <mergeCell ref="A4:C4"/>
    <mergeCell ref="E4:F4"/>
    <mergeCell ref="G4:N4"/>
    <mergeCell ref="E6:F6"/>
  </mergeCells>
  <printOptions horizontalCentered="1" verticalCentered="1"/>
  <pageMargins left="1.2204724409448819" right="0.19685039370078741" top="0.15748031496062992" bottom="0.39370078740157483" header="0.31496062992125984" footer="0.11811023622047245"/>
  <pageSetup paperSize="5" scale="48" orientation="landscape" r:id="rId1"/>
  <headerFooter scaleWithDoc="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CUADRO No.2</vt:lpstr>
      <vt:lpstr>'CUADRO No.2'!Área_de_impresión</vt:lpstr>
      <vt:lpstr>'CUADRO No.2'!Títulos_a_imprimir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hv</dc:creator>
  <cp:lastModifiedBy>ADM-OPS-006 OPS 06</cp:lastModifiedBy>
  <cp:lastPrinted>2018-09-20T15:58:36Z</cp:lastPrinted>
  <dcterms:created xsi:type="dcterms:W3CDTF">2017-10-02T17:46:26Z</dcterms:created>
  <dcterms:modified xsi:type="dcterms:W3CDTF">2018-10-30T14:53:28Z</dcterms:modified>
</cp:coreProperties>
</file>