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-45" windowWidth="12195" windowHeight="10875"/>
  </bookViews>
  <sheets>
    <sheet name="COMPLETO" sheetId="1" r:id="rId1"/>
    <sheet name="PRECIOS HISTORICOS" sheetId="2" r:id="rId2"/>
    <sheet name="PROMEDIO COTIZ-SECOP-HISTORICOS" sheetId="5" r:id="rId3"/>
    <sheet name="P.H. REAL 2015" sheetId="7" r:id="rId4"/>
  </sheets>
  <definedNames>
    <definedName name="_xlnm._FilterDatabase" localSheetId="0" hidden="1">COMPLETO!$A$1:$L$1151</definedName>
    <definedName name="_xlnm._FilterDatabase" localSheetId="1" hidden="1">'PRECIOS HISTORICOS'!$A$2:$R$871</definedName>
    <definedName name="_xlnm._FilterDatabase" localSheetId="2" hidden="1">'PROMEDIO COTIZ-SECOP-HISTORICOS'!$A$1:$J$870</definedName>
  </definedNames>
  <calcPr calcId="145621"/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3" i="2"/>
  <c r="K35" i="2"/>
  <c r="K36" i="2"/>
  <c r="K37" i="2"/>
  <c r="K38" i="2"/>
  <c r="K39" i="2"/>
  <c r="K40" i="2"/>
  <c r="K41" i="2"/>
  <c r="K42" i="2"/>
  <c r="K43" i="2"/>
  <c r="K45" i="2"/>
  <c r="K46" i="2"/>
  <c r="K47" i="2"/>
  <c r="K48" i="2"/>
  <c r="K49" i="2"/>
  <c r="K50" i="2"/>
  <c r="K51" i="2"/>
  <c r="K52" i="2"/>
  <c r="K53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3" i="2"/>
  <c r="K74" i="2"/>
  <c r="K75" i="2"/>
  <c r="K76" i="2"/>
  <c r="K77" i="2"/>
  <c r="K79" i="2"/>
  <c r="K80" i="2"/>
  <c r="K81" i="2"/>
  <c r="K82" i="2"/>
  <c r="K83" i="2"/>
  <c r="K85" i="2"/>
  <c r="K86" i="2"/>
  <c r="K87" i="2"/>
  <c r="K88" i="2"/>
  <c r="K89" i="2"/>
  <c r="K90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9" i="2"/>
  <c r="K110" i="2"/>
  <c r="K111" i="2"/>
  <c r="K112" i="2"/>
  <c r="K115" i="2"/>
  <c r="K116" i="2"/>
  <c r="K117" i="2"/>
  <c r="K118" i="2"/>
  <c r="K119" i="2"/>
  <c r="K120" i="2"/>
  <c r="K121" i="2"/>
  <c r="K122" i="2"/>
  <c r="K123" i="2"/>
  <c r="K124" i="2"/>
  <c r="K125" i="2"/>
  <c r="K127" i="2"/>
  <c r="K128" i="2"/>
  <c r="K129" i="2"/>
  <c r="K131" i="2"/>
  <c r="K132" i="2"/>
  <c r="K133" i="2"/>
  <c r="K134" i="2"/>
  <c r="K135" i="2"/>
  <c r="K136" i="2"/>
  <c r="K137" i="2"/>
  <c r="K138" i="2"/>
  <c r="K139" i="2"/>
  <c r="K140" i="2"/>
  <c r="K142" i="2"/>
  <c r="K143" i="2"/>
  <c r="K144" i="2"/>
  <c r="K148" i="2"/>
  <c r="K149" i="2"/>
  <c r="K150" i="2"/>
  <c r="K151" i="2"/>
  <c r="K152" i="2"/>
  <c r="K153" i="2"/>
  <c r="K155" i="2"/>
  <c r="K156" i="2"/>
  <c r="K157" i="2"/>
  <c r="K158" i="2"/>
  <c r="K159" i="2"/>
  <c r="K160" i="2"/>
  <c r="K161" i="2"/>
  <c r="K162" i="2"/>
  <c r="K163" i="2"/>
  <c r="K164" i="2"/>
  <c r="K165" i="2"/>
  <c r="K167" i="2"/>
  <c r="K168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6" i="2"/>
  <c r="K228" i="2"/>
  <c r="K229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4" i="2"/>
  <c r="K246" i="2"/>
  <c r="K252" i="2"/>
  <c r="K253" i="2"/>
  <c r="K254" i="2"/>
  <c r="K255" i="2"/>
  <c r="K256" i="2"/>
  <c r="K257" i="2"/>
  <c r="K258" i="2"/>
  <c r="K259" i="2"/>
  <c r="K260" i="2"/>
  <c r="K261" i="2"/>
  <c r="K263" i="2"/>
  <c r="K264" i="2"/>
  <c r="K265" i="2"/>
  <c r="K266" i="2"/>
  <c r="K267" i="2"/>
  <c r="K268" i="2"/>
  <c r="K269" i="2"/>
  <c r="K270" i="2"/>
  <c r="K271" i="2"/>
  <c r="K272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4" i="2"/>
  <c r="K296" i="2"/>
  <c r="K297" i="2"/>
  <c r="K298" i="2"/>
  <c r="K299" i="2"/>
  <c r="K300" i="2"/>
  <c r="K301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5" i="2"/>
  <c r="K336" i="2"/>
  <c r="K337" i="2"/>
  <c r="K338" i="2"/>
  <c r="K339" i="2"/>
  <c r="K340" i="2"/>
  <c r="K342" i="2"/>
  <c r="K344" i="2"/>
  <c r="K346" i="2"/>
  <c r="K347" i="2"/>
  <c r="K348" i="2"/>
  <c r="K349" i="2"/>
  <c r="K350" i="2"/>
  <c r="K353" i="2"/>
  <c r="K354" i="2"/>
  <c r="K355" i="2"/>
  <c r="K356" i="2"/>
  <c r="K358" i="2"/>
  <c r="K359" i="2"/>
  <c r="K360" i="2"/>
  <c r="K361" i="2"/>
  <c r="K362" i="2"/>
  <c r="K363" i="2"/>
  <c r="K366" i="2"/>
  <c r="K367" i="2"/>
  <c r="K368" i="2"/>
  <c r="K370" i="2"/>
  <c r="K372" i="2"/>
  <c r="K373" i="2"/>
  <c r="K374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6" i="2"/>
  <c r="K417" i="2"/>
  <c r="K418" i="2"/>
  <c r="K419" i="2"/>
  <c r="K420" i="2"/>
  <c r="K421" i="2"/>
  <c r="K423" i="2"/>
  <c r="K424" i="2"/>
  <c r="K425" i="2"/>
  <c r="K426" i="2"/>
  <c r="K427" i="2"/>
  <c r="K428" i="2"/>
  <c r="K429" i="2"/>
  <c r="K431" i="2"/>
  <c r="K432" i="2"/>
  <c r="K433" i="2"/>
  <c r="K434" i="2"/>
  <c r="K435" i="2"/>
  <c r="K436" i="2"/>
  <c r="K437" i="2"/>
  <c r="K439" i="2"/>
  <c r="K440" i="2"/>
  <c r="K441" i="2"/>
  <c r="K442" i="2"/>
  <c r="K443" i="2"/>
  <c r="K445" i="2"/>
  <c r="K446" i="2"/>
  <c r="K449" i="2"/>
  <c r="K450" i="2"/>
  <c r="K451" i="2"/>
  <c r="K452" i="2"/>
  <c r="K453" i="2"/>
  <c r="K454" i="2"/>
  <c r="K455" i="2"/>
  <c r="K457" i="2"/>
  <c r="K458" i="2"/>
  <c r="K459" i="2"/>
  <c r="K460" i="2"/>
  <c r="K461" i="2"/>
  <c r="K462" i="2"/>
  <c r="K464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5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5" i="2"/>
  <c r="K506" i="2"/>
  <c r="K507" i="2"/>
  <c r="K512" i="2"/>
  <c r="K513" i="2"/>
  <c r="K515" i="2"/>
  <c r="K516" i="2"/>
  <c r="K517" i="2"/>
  <c r="K518" i="2"/>
  <c r="K519" i="2"/>
  <c r="K520" i="2"/>
  <c r="K521" i="2"/>
  <c r="K522" i="2"/>
  <c r="K524" i="2"/>
  <c r="K525" i="2"/>
  <c r="K526" i="2"/>
  <c r="K527" i="2"/>
  <c r="K528" i="2"/>
  <c r="K529" i="2"/>
  <c r="K530" i="2"/>
  <c r="K532" i="2"/>
  <c r="K533" i="2"/>
  <c r="K534" i="2"/>
  <c r="K537" i="2"/>
  <c r="K538" i="2"/>
  <c r="K539" i="2"/>
  <c r="K541" i="2"/>
  <c r="K542" i="2"/>
  <c r="K543" i="2"/>
  <c r="K544" i="2"/>
  <c r="K545" i="2"/>
  <c r="K546" i="2"/>
  <c r="K547" i="2"/>
  <c r="K548" i="2"/>
  <c r="K549" i="2"/>
  <c r="K550" i="2"/>
  <c r="K552" i="2"/>
  <c r="K553" i="2"/>
  <c r="K554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3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3" i="2"/>
  <c r="K604" i="2"/>
  <c r="K605" i="2"/>
  <c r="K606" i="2"/>
  <c r="K607" i="2"/>
  <c r="K609" i="2"/>
  <c r="K610" i="2"/>
  <c r="K611" i="2"/>
  <c r="K612" i="2"/>
  <c r="K613" i="2"/>
  <c r="K614" i="2"/>
  <c r="K615" i="2"/>
  <c r="K616" i="2"/>
  <c r="K617" i="2"/>
  <c r="K618" i="2"/>
  <c r="K620" i="2"/>
  <c r="K621" i="2"/>
  <c r="K622" i="2"/>
  <c r="K623" i="2"/>
  <c r="K624" i="2"/>
  <c r="K625" i="2"/>
  <c r="K626" i="2"/>
  <c r="K627" i="2"/>
  <c r="K629" i="2"/>
  <c r="K630" i="2"/>
  <c r="K631" i="2"/>
  <c r="K639" i="2"/>
  <c r="K640" i="2"/>
  <c r="K641" i="2"/>
  <c r="K642" i="2"/>
  <c r="K643" i="2"/>
  <c r="K644" i="2"/>
  <c r="K645" i="2"/>
  <c r="K646" i="2"/>
  <c r="K647" i="2"/>
  <c r="K649" i="2"/>
  <c r="K650" i="2"/>
  <c r="K652" i="2"/>
  <c r="K653" i="2"/>
  <c r="K654" i="2"/>
  <c r="K655" i="2"/>
  <c r="K656" i="2"/>
  <c r="K657" i="2"/>
  <c r="K658" i="2"/>
  <c r="K659" i="2"/>
  <c r="K660" i="2"/>
  <c r="K661" i="2"/>
  <c r="K662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8" i="2"/>
  <c r="K730" i="2"/>
  <c r="K732" i="2"/>
  <c r="K733" i="2"/>
  <c r="K734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5" i="2"/>
  <c r="K776" i="2"/>
  <c r="K777" i="2"/>
  <c r="K778" i="2"/>
  <c r="K779" i="2"/>
  <c r="K780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9" i="2"/>
  <c r="K800" i="2"/>
  <c r="K801" i="2"/>
  <c r="K802" i="2"/>
  <c r="K803" i="2"/>
  <c r="K804" i="2"/>
  <c r="K805" i="2"/>
  <c r="K806" i="2"/>
  <c r="K807" i="2"/>
  <c r="K808" i="2"/>
  <c r="K810" i="2"/>
  <c r="K811" i="2"/>
  <c r="K814" i="2"/>
  <c r="K815" i="2"/>
  <c r="K816" i="2"/>
  <c r="K817" i="2"/>
  <c r="K818" i="2"/>
  <c r="K819" i="2"/>
  <c r="K821" i="2"/>
  <c r="K822" i="2"/>
  <c r="K823" i="2"/>
  <c r="K824" i="2"/>
  <c r="K825" i="2"/>
  <c r="K827" i="2"/>
  <c r="K828" i="2"/>
  <c r="K829" i="2"/>
  <c r="K830" i="2"/>
  <c r="K831" i="2"/>
  <c r="K832" i="2"/>
  <c r="K833" i="2"/>
  <c r="K834" i="2"/>
  <c r="K835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9" i="2"/>
  <c r="K870" i="2"/>
  <c r="K871" i="2"/>
  <c r="K4" i="2"/>
  <c r="K870" i="7"/>
  <c r="K869" i="7"/>
  <c r="K868" i="7"/>
  <c r="K866" i="7"/>
  <c r="K865" i="7"/>
  <c r="K864" i="7"/>
  <c r="K863" i="7"/>
  <c r="K862" i="7"/>
  <c r="K861" i="7"/>
  <c r="K860" i="7"/>
  <c r="K859" i="7"/>
  <c r="K858" i="7"/>
  <c r="K857" i="7"/>
  <c r="K856" i="7"/>
  <c r="K855" i="7"/>
  <c r="K854" i="7"/>
  <c r="K853" i="7"/>
  <c r="K852" i="7"/>
  <c r="K851" i="7"/>
  <c r="K850" i="7"/>
  <c r="K849" i="7"/>
  <c r="K848" i="7"/>
  <c r="K847" i="7"/>
  <c r="K846" i="7"/>
  <c r="K845" i="7"/>
  <c r="K844" i="7"/>
  <c r="K843" i="7"/>
  <c r="K842" i="7"/>
  <c r="K841" i="7"/>
  <c r="K840" i="7"/>
  <c r="K839" i="7"/>
  <c r="K838" i="7"/>
  <c r="K834" i="7"/>
  <c r="K833" i="7"/>
  <c r="K832" i="7"/>
  <c r="K831" i="7"/>
  <c r="K830" i="7"/>
  <c r="K829" i="7"/>
  <c r="K828" i="7"/>
  <c r="K827" i="7"/>
  <c r="K826" i="7"/>
  <c r="K824" i="7"/>
  <c r="K823" i="7"/>
  <c r="K822" i="7"/>
  <c r="K821" i="7"/>
  <c r="K820" i="7"/>
  <c r="K818" i="7"/>
  <c r="K817" i="7"/>
  <c r="K816" i="7"/>
  <c r="K815" i="7"/>
  <c r="K814" i="7"/>
  <c r="K813" i="7"/>
  <c r="K810" i="7"/>
  <c r="K809" i="7"/>
  <c r="K807" i="7"/>
  <c r="K806" i="7"/>
  <c r="K805" i="7"/>
  <c r="K804" i="7"/>
  <c r="K803" i="7"/>
  <c r="K802" i="7"/>
  <c r="K801" i="7"/>
  <c r="K800" i="7"/>
  <c r="K799" i="7"/>
  <c r="K798" i="7"/>
  <c r="K796" i="7"/>
  <c r="K795" i="7"/>
  <c r="K794" i="7"/>
  <c r="K793" i="7"/>
  <c r="K792" i="7"/>
  <c r="K791" i="7"/>
  <c r="K790" i="7"/>
  <c r="K789" i="7"/>
  <c r="K788" i="7"/>
  <c r="K787" i="7"/>
  <c r="K786" i="7"/>
  <c r="K785" i="7"/>
  <c r="K784" i="7"/>
  <c r="K783" i="7"/>
  <c r="K779" i="7"/>
  <c r="K778" i="7"/>
  <c r="K777" i="7"/>
  <c r="K776" i="7"/>
  <c r="K775" i="7"/>
  <c r="K774" i="7"/>
  <c r="K772" i="7"/>
  <c r="K771" i="7"/>
  <c r="K770" i="7"/>
  <c r="K769" i="7"/>
  <c r="K768" i="7"/>
  <c r="K767" i="7"/>
  <c r="K766" i="7"/>
  <c r="K765" i="7"/>
  <c r="K764" i="7"/>
  <c r="K763" i="7"/>
  <c r="K762" i="7"/>
  <c r="K761" i="7"/>
  <c r="K760" i="7"/>
  <c r="K759" i="7"/>
  <c r="K756" i="7"/>
  <c r="K755" i="7"/>
  <c r="K754" i="7"/>
  <c r="K753" i="7"/>
  <c r="K752" i="7"/>
  <c r="K751" i="7"/>
  <c r="K750" i="7"/>
  <c r="K749" i="7"/>
  <c r="K748" i="7"/>
  <c r="K747" i="7"/>
  <c r="K746" i="7"/>
  <c r="K745" i="7"/>
  <c r="K744" i="7"/>
  <c r="K743" i="7"/>
  <c r="K742" i="7"/>
  <c r="K741" i="7"/>
  <c r="K740" i="7"/>
  <c r="K739" i="7"/>
  <c r="K738" i="7"/>
  <c r="K737" i="7"/>
  <c r="K736" i="7"/>
  <c r="K735" i="7"/>
  <c r="K733" i="7"/>
  <c r="K732" i="7"/>
  <c r="K731" i="7"/>
  <c r="K729" i="7"/>
  <c r="K727" i="7"/>
  <c r="K722" i="7"/>
  <c r="K721" i="7"/>
  <c r="K720" i="7"/>
  <c r="K719" i="7"/>
  <c r="K718" i="7"/>
  <c r="K717" i="7"/>
  <c r="K716" i="7"/>
  <c r="K715" i="7"/>
  <c r="K714" i="7"/>
  <c r="K713" i="7"/>
  <c r="K712" i="7"/>
  <c r="K711" i="7"/>
  <c r="K710" i="7"/>
  <c r="K709" i="7"/>
  <c r="K707" i="7"/>
  <c r="K706" i="7"/>
  <c r="K705" i="7"/>
  <c r="K704" i="7"/>
  <c r="K703" i="7"/>
  <c r="K702" i="7"/>
  <c r="K701" i="7"/>
  <c r="K700" i="7"/>
  <c r="K699" i="7"/>
  <c r="K698" i="7"/>
  <c r="K697" i="7"/>
  <c r="K696" i="7"/>
  <c r="K695" i="7"/>
  <c r="K694" i="7"/>
  <c r="K693" i="7"/>
  <c r="K692" i="7"/>
  <c r="K691" i="7"/>
  <c r="K690" i="7"/>
  <c r="K689" i="7"/>
  <c r="K688" i="7"/>
  <c r="K687" i="7"/>
  <c r="K686" i="7"/>
  <c r="K685" i="7"/>
  <c r="K684" i="7"/>
  <c r="K683" i="7"/>
  <c r="K682" i="7"/>
  <c r="K681" i="7"/>
  <c r="K680" i="7"/>
  <c r="K679" i="7"/>
  <c r="K676" i="7"/>
  <c r="K675" i="7"/>
  <c r="K674" i="7"/>
  <c r="K673" i="7"/>
  <c r="K672" i="7"/>
  <c r="K671" i="7"/>
  <c r="K670" i="7"/>
  <c r="K669" i="7"/>
  <c r="K668" i="7"/>
  <c r="K667" i="7"/>
  <c r="K666" i="7"/>
  <c r="K665" i="7"/>
  <c r="K664" i="7"/>
  <c r="K663" i="7"/>
  <c r="K661" i="7"/>
  <c r="K660" i="7"/>
  <c r="K659" i="7"/>
  <c r="K658" i="7"/>
  <c r="K657" i="7"/>
  <c r="K656" i="7"/>
  <c r="K655" i="7"/>
  <c r="K654" i="7"/>
  <c r="K653" i="7"/>
  <c r="K652" i="7"/>
  <c r="K651" i="7"/>
  <c r="K649" i="7"/>
  <c r="K648" i="7"/>
  <c r="K646" i="7"/>
  <c r="K645" i="7"/>
  <c r="K644" i="7"/>
  <c r="K643" i="7"/>
  <c r="K642" i="7"/>
  <c r="K641" i="7"/>
  <c r="K640" i="7"/>
  <c r="K639" i="7"/>
  <c r="K638" i="7"/>
  <c r="K630" i="7"/>
  <c r="K629" i="7"/>
  <c r="K628" i="7"/>
  <c r="K626" i="7"/>
  <c r="K625" i="7"/>
  <c r="K624" i="7"/>
  <c r="K623" i="7"/>
  <c r="K622" i="7"/>
  <c r="K621" i="7"/>
  <c r="K620" i="7"/>
  <c r="K619" i="7"/>
  <c r="K617" i="7"/>
  <c r="K616" i="7"/>
  <c r="K615" i="7"/>
  <c r="K614" i="7"/>
  <c r="K613" i="7"/>
  <c r="K612" i="7"/>
  <c r="K611" i="7"/>
  <c r="K610" i="7"/>
  <c r="K609" i="7"/>
  <c r="K608" i="7"/>
  <c r="K606" i="7"/>
  <c r="K605" i="7"/>
  <c r="K604" i="7"/>
  <c r="K603" i="7"/>
  <c r="K602" i="7"/>
  <c r="K600" i="7"/>
  <c r="K599" i="7"/>
  <c r="K598" i="7"/>
  <c r="K597" i="7"/>
  <c r="K596" i="7"/>
  <c r="K595" i="7"/>
  <c r="K594" i="7"/>
  <c r="K593" i="7"/>
  <c r="K592" i="7"/>
  <c r="K591" i="7"/>
  <c r="K590" i="7"/>
  <c r="K589" i="7"/>
  <c r="K588" i="7"/>
  <c r="K587" i="7"/>
  <c r="K586" i="7"/>
  <c r="K585" i="7"/>
  <c r="K584" i="7"/>
  <c r="K582" i="7"/>
  <c r="K580" i="7"/>
  <c r="K579" i="7"/>
  <c r="K578" i="7"/>
  <c r="K577" i="7"/>
  <c r="K576" i="7"/>
  <c r="K575" i="7"/>
  <c r="K574" i="7"/>
  <c r="K573" i="7"/>
  <c r="K572" i="7"/>
  <c r="K571" i="7"/>
  <c r="K570" i="7"/>
  <c r="K569" i="7"/>
  <c r="K568" i="7"/>
  <c r="K567" i="7"/>
  <c r="K566" i="7"/>
  <c r="K565" i="7"/>
  <c r="K564" i="7"/>
  <c r="K563" i="7"/>
  <c r="K562" i="7"/>
  <c r="K561" i="7"/>
  <c r="K560" i="7"/>
  <c r="K559" i="7"/>
  <c r="K558" i="7"/>
  <c r="K557" i="7"/>
  <c r="K556" i="7"/>
  <c r="K555" i="7"/>
  <c r="K553" i="7"/>
  <c r="K552" i="7"/>
  <c r="K551" i="7"/>
  <c r="K549" i="7"/>
  <c r="K548" i="7"/>
  <c r="K547" i="7"/>
  <c r="K546" i="7"/>
  <c r="K545" i="7"/>
  <c r="K544" i="7"/>
  <c r="K543" i="7"/>
  <c r="K542" i="7"/>
  <c r="K541" i="7"/>
  <c r="K540" i="7"/>
  <c r="K538" i="7"/>
  <c r="K537" i="7"/>
  <c r="K536" i="7"/>
  <c r="K533" i="7"/>
  <c r="K532" i="7"/>
  <c r="K531" i="7"/>
  <c r="K529" i="7"/>
  <c r="K528" i="7"/>
  <c r="K527" i="7"/>
  <c r="K526" i="7"/>
  <c r="K525" i="7"/>
  <c r="K524" i="7"/>
  <c r="K523" i="7"/>
  <c r="K521" i="7"/>
  <c r="K520" i="7"/>
  <c r="K519" i="7"/>
  <c r="K518" i="7"/>
  <c r="K517" i="7"/>
  <c r="K516" i="7"/>
  <c r="K515" i="7"/>
  <c r="K514" i="7"/>
  <c r="K512" i="7"/>
  <c r="K511" i="7"/>
  <c r="K506" i="7"/>
  <c r="K505" i="7"/>
  <c r="K504" i="7"/>
  <c r="K499" i="7"/>
  <c r="K498" i="7"/>
  <c r="K497" i="7"/>
  <c r="K496" i="7"/>
  <c r="K495" i="7"/>
  <c r="K494" i="7"/>
  <c r="K493" i="7"/>
  <c r="K492" i="7"/>
  <c r="K491" i="7"/>
  <c r="K490" i="7"/>
  <c r="K489" i="7"/>
  <c r="K488" i="7"/>
  <c r="K487" i="7"/>
  <c r="K486" i="7"/>
  <c r="K484" i="7"/>
  <c r="K482" i="7"/>
  <c r="K481" i="7"/>
  <c r="K480" i="7"/>
  <c r="K479" i="7"/>
  <c r="K478" i="7"/>
  <c r="K477" i="7"/>
  <c r="K476" i="7"/>
  <c r="K475" i="7"/>
  <c r="K474" i="7"/>
  <c r="K473" i="7"/>
  <c r="K472" i="7"/>
  <c r="K471" i="7"/>
  <c r="K470" i="7"/>
  <c r="K469" i="7"/>
  <c r="K468" i="7"/>
  <c r="K467" i="7"/>
  <c r="K466" i="7"/>
  <c r="K465" i="7"/>
  <c r="K463" i="7"/>
  <c r="K461" i="7"/>
  <c r="K460" i="7"/>
  <c r="K459" i="7"/>
  <c r="K458" i="7"/>
  <c r="K457" i="7"/>
  <c r="K456" i="7"/>
  <c r="K454" i="7"/>
  <c r="K453" i="7"/>
  <c r="K452" i="7"/>
  <c r="K451" i="7"/>
  <c r="K450" i="7"/>
  <c r="K449" i="7"/>
  <c r="K448" i="7"/>
  <c r="K445" i="7"/>
  <c r="K444" i="7"/>
  <c r="K442" i="7"/>
  <c r="K441" i="7"/>
  <c r="K440" i="7"/>
  <c r="K439" i="7"/>
  <c r="K438" i="7"/>
  <c r="K436" i="7"/>
  <c r="K435" i="7"/>
  <c r="K434" i="7"/>
  <c r="K433" i="7"/>
  <c r="K432" i="7"/>
  <c r="K431" i="7"/>
  <c r="K430" i="7"/>
  <c r="K428" i="7"/>
  <c r="K427" i="7"/>
  <c r="K426" i="7"/>
  <c r="K425" i="7"/>
  <c r="K424" i="7"/>
  <c r="K423" i="7"/>
  <c r="K422" i="7"/>
  <c r="K420" i="7"/>
  <c r="K419" i="7"/>
  <c r="K418" i="7"/>
  <c r="K417" i="7"/>
  <c r="K416" i="7"/>
  <c r="K415" i="7"/>
  <c r="K413" i="7"/>
  <c r="K412" i="7"/>
  <c r="K411" i="7"/>
  <c r="K410" i="7"/>
  <c r="K409" i="7"/>
  <c r="K408" i="7"/>
  <c r="K407" i="7"/>
  <c r="K406" i="7"/>
  <c r="K405" i="7"/>
  <c r="K404" i="7"/>
  <c r="K403" i="7"/>
  <c r="K402" i="7"/>
  <c r="K400" i="7"/>
  <c r="K399" i="7"/>
  <c r="K398" i="7"/>
  <c r="K397" i="7"/>
  <c r="K396" i="7"/>
  <c r="K395" i="7"/>
  <c r="K394" i="7"/>
  <c r="K393" i="7"/>
  <c r="K392" i="7"/>
  <c r="K391" i="7"/>
  <c r="K390" i="7"/>
  <c r="K389" i="7"/>
  <c r="K388" i="7"/>
  <c r="K387" i="7"/>
  <c r="K386" i="7"/>
  <c r="K385" i="7"/>
  <c r="K384" i="7"/>
  <c r="K383" i="7"/>
  <c r="K382" i="7"/>
  <c r="K381" i="7"/>
  <c r="K380" i="7"/>
  <c r="K379" i="7"/>
  <c r="K378" i="7"/>
  <c r="K377" i="7"/>
  <c r="K376" i="7"/>
  <c r="K373" i="7"/>
  <c r="K372" i="7"/>
  <c r="K371" i="7"/>
  <c r="K369" i="7"/>
  <c r="K367" i="7"/>
  <c r="K366" i="7"/>
  <c r="K365" i="7"/>
  <c r="K362" i="7"/>
  <c r="K361" i="7"/>
  <c r="K360" i="7"/>
  <c r="K359" i="7"/>
  <c r="K358" i="7"/>
  <c r="K357" i="7"/>
  <c r="K355" i="7"/>
  <c r="K354" i="7"/>
  <c r="K353" i="7"/>
  <c r="K352" i="7"/>
  <c r="K349" i="7"/>
  <c r="K348" i="7"/>
  <c r="K347" i="7"/>
  <c r="K346" i="7"/>
  <c r="K345" i="7"/>
  <c r="K343" i="7"/>
  <c r="K341" i="7"/>
  <c r="K339" i="7"/>
  <c r="K338" i="7"/>
  <c r="K337" i="7"/>
  <c r="K336" i="7"/>
  <c r="K335" i="7"/>
  <c r="K334" i="7"/>
  <c r="K331" i="7"/>
  <c r="K330" i="7"/>
  <c r="K329" i="7"/>
  <c r="K328" i="7"/>
  <c r="K327" i="7"/>
  <c r="K326" i="7"/>
  <c r="K325" i="7"/>
  <c r="K324" i="7"/>
  <c r="K323" i="7"/>
  <c r="K322" i="7"/>
  <c r="K321" i="7"/>
  <c r="K320" i="7"/>
  <c r="K319" i="7"/>
  <c r="K318" i="7"/>
  <c r="K317" i="7"/>
  <c r="K314" i="7"/>
  <c r="K313" i="7"/>
  <c r="K312" i="7"/>
  <c r="K311" i="7"/>
  <c r="K310" i="7"/>
  <c r="K309" i="7"/>
  <c r="K308" i="7"/>
  <c r="K307" i="7"/>
  <c r="K306" i="7"/>
  <c r="K305" i="7"/>
  <c r="K304" i="7"/>
  <c r="K303" i="7"/>
  <c r="K302" i="7"/>
  <c r="K300" i="7"/>
  <c r="K299" i="7"/>
  <c r="K298" i="7"/>
  <c r="K297" i="7"/>
  <c r="K296" i="7"/>
  <c r="K295" i="7"/>
  <c r="K293" i="7"/>
  <c r="K290" i="7"/>
  <c r="K289" i="7"/>
  <c r="K288" i="7"/>
  <c r="K287" i="7"/>
  <c r="K286" i="7"/>
  <c r="K285" i="7"/>
  <c r="K284" i="7"/>
  <c r="K283" i="7"/>
  <c r="K282" i="7"/>
  <c r="K281" i="7"/>
  <c r="K280" i="7"/>
  <c r="K279" i="7"/>
  <c r="K278" i="7"/>
  <c r="K277" i="7"/>
  <c r="K276" i="7"/>
  <c r="K275" i="7"/>
  <c r="K274" i="7"/>
  <c r="K273" i="7"/>
  <c r="K271" i="7"/>
  <c r="K270" i="7"/>
  <c r="K269" i="7"/>
  <c r="K268" i="7"/>
  <c r="K267" i="7"/>
  <c r="K266" i="7"/>
  <c r="K265" i="7"/>
  <c r="K264" i="7"/>
  <c r="K263" i="7"/>
  <c r="K262" i="7"/>
  <c r="K260" i="7"/>
  <c r="K259" i="7"/>
  <c r="K258" i="7"/>
  <c r="K257" i="7"/>
  <c r="K256" i="7"/>
  <c r="K255" i="7"/>
  <c r="K254" i="7"/>
  <c r="K253" i="7"/>
  <c r="K252" i="7"/>
  <c r="K251" i="7"/>
  <c r="K245" i="7"/>
  <c r="K243" i="7"/>
  <c r="K241" i="7"/>
  <c r="K240" i="7"/>
  <c r="K239" i="7"/>
  <c r="K238" i="7"/>
  <c r="K237" i="7"/>
  <c r="K236" i="7"/>
  <c r="K235" i="7"/>
  <c r="K234" i="7"/>
  <c r="K233" i="7"/>
  <c r="K232" i="7"/>
  <c r="K231" i="7"/>
  <c r="K230" i="7"/>
  <c r="K228" i="7"/>
  <c r="K227" i="7"/>
  <c r="K225" i="7"/>
  <c r="K222" i="7"/>
  <c r="K221" i="7"/>
  <c r="K220" i="7"/>
  <c r="K219" i="7"/>
  <c r="K218" i="7"/>
  <c r="K217" i="7"/>
  <c r="K216" i="7"/>
  <c r="K215" i="7"/>
  <c r="K214" i="7"/>
  <c r="K213" i="7"/>
  <c r="K212" i="7"/>
  <c r="K211" i="7"/>
  <c r="K210" i="7"/>
  <c r="K209" i="7"/>
  <c r="K208" i="7"/>
  <c r="K207" i="7"/>
  <c r="K206" i="7"/>
  <c r="K205" i="7"/>
  <c r="K204" i="7"/>
  <c r="K203" i="7"/>
  <c r="K202" i="7"/>
  <c r="K201" i="7"/>
  <c r="K200" i="7"/>
  <c r="K198" i="7"/>
  <c r="K197" i="7"/>
  <c r="K196" i="7"/>
  <c r="K195" i="7"/>
  <c r="K194" i="7"/>
  <c r="K193" i="7"/>
  <c r="K192" i="7"/>
  <c r="K191" i="7"/>
  <c r="K190" i="7"/>
  <c r="K189" i="7"/>
  <c r="K188" i="7"/>
  <c r="K187" i="7"/>
  <c r="K186" i="7"/>
  <c r="K185" i="7"/>
  <c r="K184" i="7"/>
  <c r="K183" i="7"/>
  <c r="K182" i="7"/>
  <c r="K181" i="7"/>
  <c r="K180" i="7"/>
  <c r="K179" i="7"/>
  <c r="K178" i="7"/>
  <c r="K177" i="7"/>
  <c r="K176" i="7"/>
  <c r="K175" i="7"/>
  <c r="K174" i="7"/>
  <c r="K173" i="7"/>
  <c r="K172" i="7"/>
  <c r="K171" i="7"/>
  <c r="K170" i="7"/>
  <c r="K169" i="7"/>
  <c r="K167" i="7"/>
  <c r="K166" i="7"/>
  <c r="K164" i="7"/>
  <c r="K163" i="7"/>
  <c r="K162" i="7"/>
  <c r="K161" i="7"/>
  <c r="K160" i="7"/>
  <c r="K159" i="7"/>
  <c r="K158" i="7"/>
  <c r="K157" i="7"/>
  <c r="K156" i="7"/>
  <c r="K155" i="7"/>
  <c r="K154" i="7"/>
  <c r="K152" i="7"/>
  <c r="K151" i="7"/>
  <c r="K150" i="7"/>
  <c r="K149" i="7"/>
  <c r="K148" i="7"/>
  <c r="K147" i="7"/>
  <c r="K143" i="7"/>
  <c r="K142" i="7"/>
  <c r="K141" i="7"/>
  <c r="K139" i="7"/>
  <c r="K138" i="7"/>
  <c r="K137" i="7"/>
  <c r="K136" i="7"/>
  <c r="K135" i="7"/>
  <c r="K134" i="7"/>
  <c r="K133" i="7"/>
  <c r="K132" i="7"/>
  <c r="K131" i="7"/>
  <c r="K130" i="7"/>
  <c r="K128" i="7"/>
  <c r="K127" i="7"/>
  <c r="K126" i="7"/>
  <c r="K124" i="7"/>
  <c r="K123" i="7"/>
  <c r="K122" i="7"/>
  <c r="K121" i="7"/>
  <c r="K120" i="7"/>
  <c r="K119" i="7"/>
  <c r="K118" i="7"/>
  <c r="K117" i="7"/>
  <c r="K116" i="7"/>
  <c r="K115" i="7"/>
  <c r="K114" i="7"/>
  <c r="K111" i="7"/>
  <c r="K110" i="7"/>
  <c r="K109" i="7"/>
  <c r="K108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89" i="7"/>
  <c r="K88" i="7"/>
  <c r="K87" i="7"/>
  <c r="K86" i="7"/>
  <c r="K85" i="7"/>
  <c r="K84" i="7"/>
  <c r="K82" i="7"/>
  <c r="K81" i="7"/>
  <c r="K80" i="7"/>
  <c r="K79" i="7"/>
  <c r="K78" i="7"/>
  <c r="K76" i="7"/>
  <c r="K75" i="7"/>
  <c r="K74" i="7"/>
  <c r="K73" i="7"/>
  <c r="K72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2" i="7"/>
  <c r="K51" i="7"/>
  <c r="K50" i="7"/>
  <c r="K49" i="7"/>
  <c r="K48" i="7"/>
  <c r="K47" i="7"/>
  <c r="K46" i="7"/>
  <c r="K45" i="7"/>
  <c r="K44" i="7"/>
  <c r="K42" i="7"/>
  <c r="K41" i="7"/>
  <c r="K40" i="7"/>
  <c r="K39" i="7"/>
  <c r="K38" i="7"/>
  <c r="K37" i="7"/>
  <c r="K36" i="7"/>
  <c r="K35" i="7"/>
  <c r="K34" i="7"/>
  <c r="K32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9" i="7"/>
  <c r="K8" i="7"/>
  <c r="K7" i="7"/>
  <c r="K6" i="7"/>
  <c r="K5" i="7"/>
  <c r="H3" i="5" l="1"/>
  <c r="J3" i="5" s="1"/>
  <c r="H4" i="5"/>
  <c r="J4" i="5" s="1"/>
  <c r="H5" i="5"/>
  <c r="J5" i="5" s="1"/>
  <c r="H6" i="5"/>
  <c r="J6" i="5" s="1"/>
  <c r="H7" i="5"/>
  <c r="J7" i="5" s="1"/>
  <c r="H8" i="5"/>
  <c r="J8" i="5" s="1"/>
  <c r="H9" i="5"/>
  <c r="J9" i="5" s="1"/>
  <c r="H10" i="5"/>
  <c r="J10" i="5" s="1"/>
  <c r="H11" i="5"/>
  <c r="J11" i="5" s="1"/>
  <c r="H12" i="5"/>
  <c r="J12" i="5" s="1"/>
  <c r="H13" i="5"/>
  <c r="J13" i="5" s="1"/>
  <c r="H14" i="5"/>
  <c r="J14" i="5" s="1"/>
  <c r="H15" i="5"/>
  <c r="J15" i="5" s="1"/>
  <c r="H16" i="5"/>
  <c r="J16" i="5" s="1"/>
  <c r="H17" i="5"/>
  <c r="J17" i="5" s="1"/>
  <c r="H18" i="5"/>
  <c r="J18" i="5" s="1"/>
  <c r="H19" i="5"/>
  <c r="J19" i="5" s="1"/>
  <c r="H20" i="5"/>
  <c r="J20" i="5" s="1"/>
  <c r="H21" i="5"/>
  <c r="J21" i="5" s="1"/>
  <c r="H22" i="5"/>
  <c r="J22" i="5" s="1"/>
  <c r="H23" i="5"/>
  <c r="J23" i="5" s="1"/>
  <c r="H24" i="5"/>
  <c r="J24" i="5" s="1"/>
  <c r="H25" i="5"/>
  <c r="J25" i="5" s="1"/>
  <c r="H26" i="5"/>
  <c r="J26" i="5" s="1"/>
  <c r="H27" i="5"/>
  <c r="J27" i="5" s="1"/>
  <c r="H28" i="5"/>
  <c r="J28" i="5" s="1"/>
  <c r="H29" i="5"/>
  <c r="J29" i="5" s="1"/>
  <c r="H30" i="5"/>
  <c r="J30" i="5" s="1"/>
  <c r="H31" i="5"/>
  <c r="J31" i="5" s="1"/>
  <c r="H32" i="5"/>
  <c r="J32" i="5" s="1"/>
  <c r="H33" i="5"/>
  <c r="J33" i="5" s="1"/>
  <c r="H34" i="5"/>
  <c r="J34" i="5" s="1"/>
  <c r="H35" i="5"/>
  <c r="J35" i="5" s="1"/>
  <c r="H36" i="5"/>
  <c r="J36" i="5" s="1"/>
  <c r="H37" i="5"/>
  <c r="J37" i="5" s="1"/>
  <c r="H38" i="5"/>
  <c r="J38" i="5" s="1"/>
  <c r="H39" i="5"/>
  <c r="J39" i="5" s="1"/>
  <c r="H40" i="5"/>
  <c r="J40" i="5" s="1"/>
  <c r="H41" i="5"/>
  <c r="J41" i="5" s="1"/>
  <c r="H42" i="5"/>
  <c r="J42" i="5" s="1"/>
  <c r="H43" i="5"/>
  <c r="J43" i="5" s="1"/>
  <c r="H44" i="5"/>
  <c r="J44" i="5" s="1"/>
  <c r="H45" i="5"/>
  <c r="J45" i="5" s="1"/>
  <c r="H46" i="5"/>
  <c r="J46" i="5" s="1"/>
  <c r="H47" i="5"/>
  <c r="J47" i="5" s="1"/>
  <c r="H48" i="5"/>
  <c r="J48" i="5" s="1"/>
  <c r="H49" i="5"/>
  <c r="J49" i="5" s="1"/>
  <c r="H50" i="5"/>
  <c r="J50" i="5" s="1"/>
  <c r="H51" i="5"/>
  <c r="J51" i="5" s="1"/>
  <c r="H52" i="5"/>
  <c r="J52" i="5" s="1"/>
  <c r="H53" i="5"/>
  <c r="J53" i="5" s="1"/>
  <c r="H54" i="5"/>
  <c r="J54" i="5" s="1"/>
  <c r="H55" i="5"/>
  <c r="J55" i="5" s="1"/>
  <c r="H56" i="5"/>
  <c r="J56" i="5" s="1"/>
  <c r="H57" i="5"/>
  <c r="J57" i="5" s="1"/>
  <c r="H58" i="5"/>
  <c r="J58" i="5" s="1"/>
  <c r="H59" i="5"/>
  <c r="J59" i="5" s="1"/>
  <c r="H60" i="5"/>
  <c r="J60" i="5" s="1"/>
  <c r="H61" i="5"/>
  <c r="J61" i="5" s="1"/>
  <c r="H62" i="5"/>
  <c r="J62" i="5" s="1"/>
  <c r="H63" i="5"/>
  <c r="J63" i="5" s="1"/>
  <c r="H64" i="5"/>
  <c r="J64" i="5" s="1"/>
  <c r="H65" i="5"/>
  <c r="J65" i="5" s="1"/>
  <c r="H66" i="5"/>
  <c r="J66" i="5" s="1"/>
  <c r="H67" i="5"/>
  <c r="J67" i="5" s="1"/>
  <c r="H68" i="5"/>
  <c r="J68" i="5" s="1"/>
  <c r="H69" i="5"/>
  <c r="J69" i="5" s="1"/>
  <c r="H70" i="5"/>
  <c r="J70" i="5" s="1"/>
  <c r="H71" i="5"/>
  <c r="J71" i="5" s="1"/>
  <c r="H72" i="5"/>
  <c r="J72" i="5" s="1"/>
  <c r="H73" i="5"/>
  <c r="J73" i="5" s="1"/>
  <c r="H74" i="5"/>
  <c r="J74" i="5" s="1"/>
  <c r="H75" i="5"/>
  <c r="J75" i="5" s="1"/>
  <c r="H76" i="5"/>
  <c r="J76" i="5" s="1"/>
  <c r="H77" i="5"/>
  <c r="J77" i="5" s="1"/>
  <c r="H78" i="5"/>
  <c r="J78" i="5" s="1"/>
  <c r="H79" i="5"/>
  <c r="J79" i="5" s="1"/>
  <c r="H80" i="5"/>
  <c r="J80" i="5" s="1"/>
  <c r="H81" i="5"/>
  <c r="J81" i="5" s="1"/>
  <c r="H82" i="5"/>
  <c r="J82" i="5" s="1"/>
  <c r="H83" i="5"/>
  <c r="J83" i="5" s="1"/>
  <c r="H84" i="5"/>
  <c r="J84" i="5" s="1"/>
  <c r="H85" i="5"/>
  <c r="J85" i="5" s="1"/>
  <c r="H86" i="5"/>
  <c r="J86" i="5" s="1"/>
  <c r="H87" i="5"/>
  <c r="J87" i="5" s="1"/>
  <c r="H88" i="5"/>
  <c r="J88" i="5" s="1"/>
  <c r="H89" i="5"/>
  <c r="J89" i="5" s="1"/>
  <c r="H90" i="5"/>
  <c r="J90" i="5" s="1"/>
  <c r="H91" i="5"/>
  <c r="J91" i="5" s="1"/>
  <c r="H92" i="5"/>
  <c r="J92" i="5" s="1"/>
  <c r="H93" i="5"/>
  <c r="J93" i="5" s="1"/>
  <c r="H94" i="5"/>
  <c r="J94" i="5" s="1"/>
  <c r="H95" i="5"/>
  <c r="J95" i="5" s="1"/>
  <c r="H96" i="5"/>
  <c r="J96" i="5" s="1"/>
  <c r="H97" i="5"/>
  <c r="J97" i="5" s="1"/>
  <c r="H98" i="5"/>
  <c r="J98" i="5" s="1"/>
  <c r="H99" i="5"/>
  <c r="J99" i="5" s="1"/>
  <c r="H100" i="5"/>
  <c r="J100" i="5" s="1"/>
  <c r="H101" i="5"/>
  <c r="J101" i="5" s="1"/>
  <c r="H102" i="5"/>
  <c r="J102" i="5" s="1"/>
  <c r="H103" i="5"/>
  <c r="J103" i="5" s="1"/>
  <c r="H104" i="5"/>
  <c r="J104" i="5" s="1"/>
  <c r="H105" i="5"/>
  <c r="J105" i="5" s="1"/>
  <c r="H106" i="5"/>
  <c r="J106" i="5" s="1"/>
  <c r="H107" i="5"/>
  <c r="J107" i="5" s="1"/>
  <c r="H108" i="5"/>
  <c r="J108" i="5" s="1"/>
  <c r="H109" i="5"/>
  <c r="J109" i="5" s="1"/>
  <c r="H110" i="5"/>
  <c r="J110" i="5" s="1"/>
  <c r="H111" i="5"/>
  <c r="J111" i="5" s="1"/>
  <c r="H112" i="5"/>
  <c r="J112" i="5" s="1"/>
  <c r="H113" i="5"/>
  <c r="J113" i="5" s="1"/>
  <c r="H114" i="5"/>
  <c r="J114" i="5" s="1"/>
  <c r="H115" i="5"/>
  <c r="J115" i="5" s="1"/>
  <c r="H116" i="5"/>
  <c r="J116" i="5" s="1"/>
  <c r="H117" i="5"/>
  <c r="J117" i="5" s="1"/>
  <c r="H118" i="5"/>
  <c r="J118" i="5" s="1"/>
  <c r="H119" i="5"/>
  <c r="J119" i="5" s="1"/>
  <c r="H120" i="5"/>
  <c r="J120" i="5" s="1"/>
  <c r="H121" i="5"/>
  <c r="J121" i="5" s="1"/>
  <c r="H122" i="5"/>
  <c r="J122" i="5" s="1"/>
  <c r="H123" i="5"/>
  <c r="J123" i="5" s="1"/>
  <c r="H124" i="5"/>
  <c r="J124" i="5" s="1"/>
  <c r="H125" i="5"/>
  <c r="J125" i="5" s="1"/>
  <c r="H126" i="5"/>
  <c r="J126" i="5" s="1"/>
  <c r="H127" i="5"/>
  <c r="J127" i="5" s="1"/>
  <c r="H128" i="5"/>
  <c r="J128" i="5" s="1"/>
  <c r="H129" i="5"/>
  <c r="J129" i="5" s="1"/>
  <c r="H130" i="5"/>
  <c r="J130" i="5" s="1"/>
  <c r="H131" i="5"/>
  <c r="J131" i="5" s="1"/>
  <c r="H132" i="5"/>
  <c r="J132" i="5" s="1"/>
  <c r="H133" i="5"/>
  <c r="J133" i="5" s="1"/>
  <c r="H134" i="5"/>
  <c r="J134" i="5" s="1"/>
  <c r="H135" i="5"/>
  <c r="J135" i="5" s="1"/>
  <c r="H136" i="5"/>
  <c r="J136" i="5" s="1"/>
  <c r="H137" i="5"/>
  <c r="J137" i="5" s="1"/>
  <c r="H138" i="5"/>
  <c r="J138" i="5" s="1"/>
  <c r="H139" i="5"/>
  <c r="J139" i="5" s="1"/>
  <c r="H140" i="5"/>
  <c r="J140" i="5" s="1"/>
  <c r="H141" i="5"/>
  <c r="J141" i="5" s="1"/>
  <c r="H142" i="5"/>
  <c r="J142" i="5" s="1"/>
  <c r="H143" i="5"/>
  <c r="J143" i="5" s="1"/>
  <c r="H144" i="5"/>
  <c r="J144" i="5" s="1"/>
  <c r="H145" i="5"/>
  <c r="J145" i="5" s="1"/>
  <c r="H146" i="5"/>
  <c r="J146" i="5" s="1"/>
  <c r="H147" i="5"/>
  <c r="J147" i="5" s="1"/>
  <c r="H148" i="5"/>
  <c r="J148" i="5" s="1"/>
  <c r="H149" i="5"/>
  <c r="J149" i="5" s="1"/>
  <c r="H150" i="5"/>
  <c r="J150" i="5" s="1"/>
  <c r="H151" i="5"/>
  <c r="J151" i="5" s="1"/>
  <c r="H152" i="5"/>
  <c r="J152" i="5" s="1"/>
  <c r="H153" i="5"/>
  <c r="J153" i="5" s="1"/>
  <c r="H154" i="5"/>
  <c r="J154" i="5" s="1"/>
  <c r="H155" i="5"/>
  <c r="J155" i="5" s="1"/>
  <c r="H156" i="5"/>
  <c r="J156" i="5" s="1"/>
  <c r="H157" i="5"/>
  <c r="J157" i="5" s="1"/>
  <c r="H158" i="5"/>
  <c r="J158" i="5" s="1"/>
  <c r="H159" i="5"/>
  <c r="J159" i="5" s="1"/>
  <c r="H160" i="5"/>
  <c r="J160" i="5" s="1"/>
  <c r="H161" i="5"/>
  <c r="J161" i="5" s="1"/>
  <c r="H162" i="5"/>
  <c r="J162" i="5" s="1"/>
  <c r="H163" i="5"/>
  <c r="J163" i="5" s="1"/>
  <c r="H164" i="5"/>
  <c r="J164" i="5" s="1"/>
  <c r="H165" i="5"/>
  <c r="J165" i="5" s="1"/>
  <c r="H166" i="5"/>
  <c r="J166" i="5" s="1"/>
  <c r="H167" i="5"/>
  <c r="J167" i="5" s="1"/>
  <c r="H168" i="5"/>
  <c r="J168" i="5" s="1"/>
  <c r="H169" i="5"/>
  <c r="J169" i="5" s="1"/>
  <c r="H170" i="5"/>
  <c r="J170" i="5" s="1"/>
  <c r="H171" i="5"/>
  <c r="J171" i="5" s="1"/>
  <c r="H172" i="5"/>
  <c r="J172" i="5" s="1"/>
  <c r="H173" i="5"/>
  <c r="J173" i="5" s="1"/>
  <c r="H174" i="5"/>
  <c r="J174" i="5" s="1"/>
  <c r="H175" i="5"/>
  <c r="J175" i="5" s="1"/>
  <c r="H176" i="5"/>
  <c r="J176" i="5" s="1"/>
  <c r="H177" i="5"/>
  <c r="J177" i="5" s="1"/>
  <c r="H178" i="5"/>
  <c r="J178" i="5" s="1"/>
  <c r="H179" i="5"/>
  <c r="J179" i="5" s="1"/>
  <c r="H180" i="5"/>
  <c r="J180" i="5" s="1"/>
  <c r="H181" i="5"/>
  <c r="J181" i="5" s="1"/>
  <c r="H182" i="5"/>
  <c r="J182" i="5" s="1"/>
  <c r="H183" i="5"/>
  <c r="J183" i="5" s="1"/>
  <c r="H184" i="5"/>
  <c r="J184" i="5" s="1"/>
  <c r="H185" i="5"/>
  <c r="J185" i="5" s="1"/>
  <c r="H186" i="5"/>
  <c r="J186" i="5" s="1"/>
  <c r="H187" i="5"/>
  <c r="J187" i="5" s="1"/>
  <c r="H188" i="5"/>
  <c r="J188" i="5" s="1"/>
  <c r="H189" i="5"/>
  <c r="J189" i="5" s="1"/>
  <c r="H190" i="5"/>
  <c r="J190" i="5" s="1"/>
  <c r="H191" i="5"/>
  <c r="J191" i="5" s="1"/>
  <c r="H192" i="5"/>
  <c r="J192" i="5" s="1"/>
  <c r="H193" i="5"/>
  <c r="J193" i="5" s="1"/>
  <c r="H194" i="5"/>
  <c r="J194" i="5" s="1"/>
  <c r="H195" i="5"/>
  <c r="J195" i="5" s="1"/>
  <c r="H196" i="5"/>
  <c r="J196" i="5" s="1"/>
  <c r="H197" i="5"/>
  <c r="J197" i="5" s="1"/>
  <c r="H198" i="5"/>
  <c r="J198" i="5" s="1"/>
  <c r="H199" i="5"/>
  <c r="J199" i="5" s="1"/>
  <c r="H200" i="5"/>
  <c r="J200" i="5" s="1"/>
  <c r="H201" i="5"/>
  <c r="J201" i="5" s="1"/>
  <c r="H202" i="5"/>
  <c r="J202" i="5" s="1"/>
  <c r="H203" i="5"/>
  <c r="J203" i="5" s="1"/>
  <c r="H204" i="5"/>
  <c r="J204" i="5" s="1"/>
  <c r="H205" i="5"/>
  <c r="J205" i="5" s="1"/>
  <c r="H206" i="5"/>
  <c r="J206" i="5" s="1"/>
  <c r="H207" i="5"/>
  <c r="J207" i="5" s="1"/>
  <c r="H208" i="5"/>
  <c r="J208" i="5" s="1"/>
  <c r="H209" i="5"/>
  <c r="J209" i="5" s="1"/>
  <c r="H210" i="5"/>
  <c r="J210" i="5" s="1"/>
  <c r="H211" i="5"/>
  <c r="J211" i="5" s="1"/>
  <c r="H212" i="5"/>
  <c r="J212" i="5" s="1"/>
  <c r="H213" i="5"/>
  <c r="J213" i="5" s="1"/>
  <c r="H214" i="5"/>
  <c r="J214" i="5" s="1"/>
  <c r="H215" i="5"/>
  <c r="J215" i="5" s="1"/>
  <c r="H216" i="5"/>
  <c r="J216" i="5" s="1"/>
  <c r="H217" i="5"/>
  <c r="J217" i="5" s="1"/>
  <c r="H218" i="5"/>
  <c r="J218" i="5" s="1"/>
  <c r="H219" i="5"/>
  <c r="J219" i="5" s="1"/>
  <c r="H220" i="5"/>
  <c r="J220" i="5" s="1"/>
  <c r="H221" i="5"/>
  <c r="J221" i="5" s="1"/>
  <c r="H222" i="5"/>
  <c r="J222" i="5" s="1"/>
  <c r="H223" i="5"/>
  <c r="J223" i="5" s="1"/>
  <c r="H224" i="5"/>
  <c r="J224" i="5" s="1"/>
  <c r="H225" i="5"/>
  <c r="J225" i="5" s="1"/>
  <c r="H226" i="5"/>
  <c r="J226" i="5" s="1"/>
  <c r="H227" i="5"/>
  <c r="J227" i="5" s="1"/>
  <c r="H228" i="5"/>
  <c r="J228" i="5" s="1"/>
  <c r="H229" i="5"/>
  <c r="J229" i="5" s="1"/>
  <c r="H230" i="5"/>
  <c r="J230" i="5" s="1"/>
  <c r="H231" i="5"/>
  <c r="J231" i="5" s="1"/>
  <c r="H232" i="5"/>
  <c r="J232" i="5" s="1"/>
  <c r="H233" i="5"/>
  <c r="J233" i="5" s="1"/>
  <c r="H234" i="5"/>
  <c r="J234" i="5" s="1"/>
  <c r="H235" i="5"/>
  <c r="J235" i="5" s="1"/>
  <c r="H236" i="5"/>
  <c r="J236" i="5" s="1"/>
  <c r="H237" i="5"/>
  <c r="J237" i="5" s="1"/>
  <c r="H238" i="5"/>
  <c r="J238" i="5" s="1"/>
  <c r="H239" i="5"/>
  <c r="J239" i="5" s="1"/>
  <c r="H240" i="5"/>
  <c r="J240" i="5" s="1"/>
  <c r="H241" i="5"/>
  <c r="J241" i="5" s="1"/>
  <c r="H242" i="5"/>
  <c r="J242" i="5" s="1"/>
  <c r="H243" i="5"/>
  <c r="J243" i="5" s="1"/>
  <c r="H244" i="5"/>
  <c r="J244" i="5" s="1"/>
  <c r="H245" i="5"/>
  <c r="J245" i="5" s="1"/>
  <c r="H246" i="5"/>
  <c r="J246" i="5" s="1"/>
  <c r="H247" i="5"/>
  <c r="J247" i="5" s="1"/>
  <c r="H248" i="5"/>
  <c r="J248" i="5" s="1"/>
  <c r="H249" i="5"/>
  <c r="J249" i="5" s="1"/>
  <c r="H250" i="5"/>
  <c r="J250" i="5" s="1"/>
  <c r="H251" i="5"/>
  <c r="J251" i="5" s="1"/>
  <c r="H252" i="5"/>
  <c r="J252" i="5" s="1"/>
  <c r="H253" i="5"/>
  <c r="J253" i="5" s="1"/>
  <c r="H254" i="5"/>
  <c r="J254" i="5" s="1"/>
  <c r="H255" i="5"/>
  <c r="J255" i="5" s="1"/>
  <c r="H256" i="5"/>
  <c r="J256" i="5" s="1"/>
  <c r="H257" i="5"/>
  <c r="J257" i="5" s="1"/>
  <c r="H258" i="5"/>
  <c r="J258" i="5" s="1"/>
  <c r="H259" i="5"/>
  <c r="J259" i="5" s="1"/>
  <c r="H260" i="5"/>
  <c r="J260" i="5" s="1"/>
  <c r="H261" i="5"/>
  <c r="J261" i="5" s="1"/>
  <c r="H262" i="5"/>
  <c r="J262" i="5" s="1"/>
  <c r="H263" i="5"/>
  <c r="J263" i="5" s="1"/>
  <c r="H264" i="5"/>
  <c r="J264" i="5" s="1"/>
  <c r="H265" i="5"/>
  <c r="J265" i="5" s="1"/>
  <c r="H266" i="5"/>
  <c r="J266" i="5" s="1"/>
  <c r="H267" i="5"/>
  <c r="J267" i="5" s="1"/>
  <c r="H268" i="5"/>
  <c r="J268" i="5" s="1"/>
  <c r="H269" i="5"/>
  <c r="J269" i="5" s="1"/>
  <c r="H270" i="5"/>
  <c r="J270" i="5" s="1"/>
  <c r="H271" i="5"/>
  <c r="J271" i="5" s="1"/>
  <c r="H272" i="5"/>
  <c r="J272" i="5" s="1"/>
  <c r="H273" i="5"/>
  <c r="J273" i="5" s="1"/>
  <c r="H274" i="5"/>
  <c r="J274" i="5" s="1"/>
  <c r="H275" i="5"/>
  <c r="J275" i="5" s="1"/>
  <c r="H276" i="5"/>
  <c r="J276" i="5" s="1"/>
  <c r="H277" i="5"/>
  <c r="J277" i="5" s="1"/>
  <c r="H278" i="5"/>
  <c r="J278" i="5" s="1"/>
  <c r="H279" i="5"/>
  <c r="J279" i="5" s="1"/>
  <c r="H280" i="5"/>
  <c r="J280" i="5" s="1"/>
  <c r="H281" i="5"/>
  <c r="J281" i="5" s="1"/>
  <c r="H282" i="5"/>
  <c r="J282" i="5" s="1"/>
  <c r="H283" i="5"/>
  <c r="J283" i="5" s="1"/>
  <c r="H284" i="5"/>
  <c r="J284" i="5" s="1"/>
  <c r="H285" i="5"/>
  <c r="J285" i="5" s="1"/>
  <c r="H286" i="5"/>
  <c r="J286" i="5" s="1"/>
  <c r="H287" i="5"/>
  <c r="J287" i="5" s="1"/>
  <c r="H288" i="5"/>
  <c r="J288" i="5" s="1"/>
  <c r="H289" i="5"/>
  <c r="J289" i="5" s="1"/>
  <c r="H290" i="5"/>
  <c r="J290" i="5" s="1"/>
  <c r="H291" i="5"/>
  <c r="J291" i="5" s="1"/>
  <c r="H292" i="5"/>
  <c r="J292" i="5" s="1"/>
  <c r="H293" i="5"/>
  <c r="J293" i="5" s="1"/>
  <c r="H294" i="5"/>
  <c r="J294" i="5" s="1"/>
  <c r="H295" i="5"/>
  <c r="J295" i="5" s="1"/>
  <c r="H296" i="5"/>
  <c r="J296" i="5" s="1"/>
  <c r="H297" i="5"/>
  <c r="J297" i="5" s="1"/>
  <c r="H298" i="5"/>
  <c r="J298" i="5" s="1"/>
  <c r="H299" i="5"/>
  <c r="J299" i="5" s="1"/>
  <c r="H300" i="5"/>
  <c r="J300" i="5" s="1"/>
  <c r="H301" i="5"/>
  <c r="J301" i="5" s="1"/>
  <c r="H302" i="5"/>
  <c r="J302" i="5" s="1"/>
  <c r="H303" i="5"/>
  <c r="J303" i="5" s="1"/>
  <c r="H304" i="5"/>
  <c r="J304" i="5" s="1"/>
  <c r="H305" i="5"/>
  <c r="J305" i="5" s="1"/>
  <c r="H306" i="5"/>
  <c r="J306" i="5" s="1"/>
  <c r="H307" i="5"/>
  <c r="J307" i="5" s="1"/>
  <c r="H308" i="5"/>
  <c r="J308" i="5" s="1"/>
  <c r="H309" i="5"/>
  <c r="J309" i="5" s="1"/>
  <c r="H310" i="5"/>
  <c r="J310" i="5" s="1"/>
  <c r="H311" i="5"/>
  <c r="J311" i="5" s="1"/>
  <c r="H312" i="5"/>
  <c r="J312" i="5" s="1"/>
  <c r="H313" i="5"/>
  <c r="J313" i="5" s="1"/>
  <c r="H314" i="5"/>
  <c r="J314" i="5" s="1"/>
  <c r="H315" i="5"/>
  <c r="J315" i="5" s="1"/>
  <c r="H316" i="5"/>
  <c r="J316" i="5" s="1"/>
  <c r="H317" i="5"/>
  <c r="J317" i="5" s="1"/>
  <c r="H318" i="5"/>
  <c r="J318" i="5" s="1"/>
  <c r="H319" i="5"/>
  <c r="J319" i="5" s="1"/>
  <c r="H320" i="5"/>
  <c r="J320" i="5" s="1"/>
  <c r="H321" i="5"/>
  <c r="J321" i="5" s="1"/>
  <c r="H322" i="5"/>
  <c r="J322" i="5" s="1"/>
  <c r="H323" i="5"/>
  <c r="J323" i="5" s="1"/>
  <c r="H324" i="5"/>
  <c r="J324" i="5" s="1"/>
  <c r="H325" i="5"/>
  <c r="J325" i="5" s="1"/>
  <c r="H326" i="5"/>
  <c r="J326" i="5" s="1"/>
  <c r="H327" i="5"/>
  <c r="J327" i="5" s="1"/>
  <c r="H328" i="5"/>
  <c r="J328" i="5" s="1"/>
  <c r="H329" i="5"/>
  <c r="J329" i="5" s="1"/>
  <c r="H330" i="5"/>
  <c r="J330" i="5" s="1"/>
  <c r="H331" i="5"/>
  <c r="J331" i="5" s="1"/>
  <c r="H332" i="5"/>
  <c r="J332" i="5" s="1"/>
  <c r="H333" i="5"/>
  <c r="J333" i="5" s="1"/>
  <c r="H334" i="5"/>
  <c r="J334" i="5" s="1"/>
  <c r="H335" i="5"/>
  <c r="J335" i="5" s="1"/>
  <c r="H336" i="5"/>
  <c r="J336" i="5" s="1"/>
  <c r="H337" i="5"/>
  <c r="J337" i="5" s="1"/>
  <c r="H338" i="5"/>
  <c r="J338" i="5" s="1"/>
  <c r="H339" i="5"/>
  <c r="J339" i="5" s="1"/>
  <c r="H340" i="5"/>
  <c r="J340" i="5" s="1"/>
  <c r="H341" i="5"/>
  <c r="J341" i="5" s="1"/>
  <c r="H342" i="5"/>
  <c r="J342" i="5" s="1"/>
  <c r="H343" i="5"/>
  <c r="J343" i="5" s="1"/>
  <c r="H344" i="5"/>
  <c r="J344" i="5" s="1"/>
  <c r="H345" i="5"/>
  <c r="J345" i="5" s="1"/>
  <c r="H346" i="5"/>
  <c r="J346" i="5" s="1"/>
  <c r="H347" i="5"/>
  <c r="J347" i="5" s="1"/>
  <c r="H348" i="5"/>
  <c r="J348" i="5" s="1"/>
  <c r="H349" i="5"/>
  <c r="J349" i="5" s="1"/>
  <c r="H350" i="5"/>
  <c r="J350" i="5" s="1"/>
  <c r="H351" i="5"/>
  <c r="J351" i="5" s="1"/>
  <c r="H352" i="5"/>
  <c r="J352" i="5" s="1"/>
  <c r="H353" i="5"/>
  <c r="J353" i="5" s="1"/>
  <c r="H354" i="5"/>
  <c r="J354" i="5" s="1"/>
  <c r="H355" i="5"/>
  <c r="J355" i="5" s="1"/>
  <c r="H356" i="5"/>
  <c r="J356" i="5" s="1"/>
  <c r="H357" i="5"/>
  <c r="J357" i="5" s="1"/>
  <c r="H358" i="5"/>
  <c r="J358" i="5" s="1"/>
  <c r="H359" i="5"/>
  <c r="J359" i="5" s="1"/>
  <c r="H360" i="5"/>
  <c r="J360" i="5" s="1"/>
  <c r="H361" i="5"/>
  <c r="J361" i="5" s="1"/>
  <c r="H362" i="5"/>
  <c r="J362" i="5" s="1"/>
  <c r="H363" i="5"/>
  <c r="J363" i="5" s="1"/>
  <c r="H364" i="5"/>
  <c r="J364" i="5" s="1"/>
  <c r="H365" i="5"/>
  <c r="J365" i="5" s="1"/>
  <c r="H366" i="5"/>
  <c r="J366" i="5" s="1"/>
  <c r="H367" i="5"/>
  <c r="J367" i="5" s="1"/>
  <c r="H368" i="5"/>
  <c r="J368" i="5" s="1"/>
  <c r="H369" i="5"/>
  <c r="J369" i="5" s="1"/>
  <c r="H370" i="5"/>
  <c r="J370" i="5" s="1"/>
  <c r="H371" i="5"/>
  <c r="J371" i="5" s="1"/>
  <c r="H372" i="5"/>
  <c r="J372" i="5" s="1"/>
  <c r="H373" i="5"/>
  <c r="J373" i="5" s="1"/>
  <c r="H374" i="5"/>
  <c r="J374" i="5" s="1"/>
  <c r="H375" i="5"/>
  <c r="J375" i="5" s="1"/>
  <c r="H376" i="5"/>
  <c r="J376" i="5" s="1"/>
  <c r="H377" i="5"/>
  <c r="J377" i="5" s="1"/>
  <c r="H378" i="5"/>
  <c r="J378" i="5" s="1"/>
  <c r="H379" i="5"/>
  <c r="J379" i="5" s="1"/>
  <c r="H380" i="5"/>
  <c r="J380" i="5" s="1"/>
  <c r="H381" i="5"/>
  <c r="J381" i="5" s="1"/>
  <c r="H382" i="5"/>
  <c r="J382" i="5" s="1"/>
  <c r="H383" i="5"/>
  <c r="J383" i="5" s="1"/>
  <c r="H384" i="5"/>
  <c r="J384" i="5" s="1"/>
  <c r="H385" i="5"/>
  <c r="J385" i="5" s="1"/>
  <c r="H386" i="5"/>
  <c r="J386" i="5" s="1"/>
  <c r="H387" i="5"/>
  <c r="J387" i="5" s="1"/>
  <c r="H388" i="5"/>
  <c r="J388" i="5" s="1"/>
  <c r="H389" i="5"/>
  <c r="J389" i="5" s="1"/>
  <c r="H390" i="5"/>
  <c r="J390" i="5" s="1"/>
  <c r="H391" i="5"/>
  <c r="J391" i="5" s="1"/>
  <c r="H392" i="5"/>
  <c r="J392" i="5" s="1"/>
  <c r="H393" i="5"/>
  <c r="J393" i="5" s="1"/>
  <c r="H394" i="5"/>
  <c r="J394" i="5" s="1"/>
  <c r="H395" i="5"/>
  <c r="J395" i="5" s="1"/>
  <c r="H396" i="5"/>
  <c r="J396" i="5" s="1"/>
  <c r="H397" i="5"/>
  <c r="J397" i="5" s="1"/>
  <c r="H398" i="5"/>
  <c r="J398" i="5" s="1"/>
  <c r="H399" i="5"/>
  <c r="J399" i="5" s="1"/>
  <c r="H400" i="5"/>
  <c r="J400" i="5" s="1"/>
  <c r="H401" i="5"/>
  <c r="J401" i="5" s="1"/>
  <c r="H402" i="5"/>
  <c r="J402" i="5" s="1"/>
  <c r="H403" i="5"/>
  <c r="J403" i="5" s="1"/>
  <c r="H404" i="5"/>
  <c r="J404" i="5" s="1"/>
  <c r="H405" i="5"/>
  <c r="J405" i="5" s="1"/>
  <c r="H406" i="5"/>
  <c r="J406" i="5" s="1"/>
  <c r="H407" i="5"/>
  <c r="J407" i="5" s="1"/>
  <c r="H408" i="5"/>
  <c r="J408" i="5" s="1"/>
  <c r="H409" i="5"/>
  <c r="J409" i="5" s="1"/>
  <c r="H410" i="5"/>
  <c r="J410" i="5" s="1"/>
  <c r="H411" i="5"/>
  <c r="J411" i="5" s="1"/>
  <c r="H412" i="5"/>
  <c r="J412" i="5" s="1"/>
  <c r="H413" i="5"/>
  <c r="J413" i="5" s="1"/>
  <c r="H414" i="5"/>
  <c r="J414" i="5" s="1"/>
  <c r="H415" i="5"/>
  <c r="J415" i="5" s="1"/>
  <c r="H416" i="5"/>
  <c r="J416" i="5" s="1"/>
  <c r="H417" i="5"/>
  <c r="J417" i="5" s="1"/>
  <c r="H418" i="5"/>
  <c r="J418" i="5" s="1"/>
  <c r="H419" i="5"/>
  <c r="J419" i="5" s="1"/>
  <c r="H420" i="5"/>
  <c r="J420" i="5" s="1"/>
  <c r="H421" i="5"/>
  <c r="J421" i="5" s="1"/>
  <c r="H422" i="5"/>
  <c r="J422" i="5" s="1"/>
  <c r="H423" i="5"/>
  <c r="J423" i="5" s="1"/>
  <c r="H424" i="5"/>
  <c r="J424" i="5" s="1"/>
  <c r="H425" i="5"/>
  <c r="J425" i="5" s="1"/>
  <c r="H426" i="5"/>
  <c r="J426" i="5" s="1"/>
  <c r="H427" i="5"/>
  <c r="J427" i="5" s="1"/>
  <c r="H428" i="5"/>
  <c r="J428" i="5" s="1"/>
  <c r="H429" i="5"/>
  <c r="J429" i="5" s="1"/>
  <c r="H430" i="5"/>
  <c r="J430" i="5" s="1"/>
  <c r="H431" i="5"/>
  <c r="J431" i="5" s="1"/>
  <c r="H432" i="5"/>
  <c r="J432" i="5" s="1"/>
  <c r="H433" i="5"/>
  <c r="J433" i="5" s="1"/>
  <c r="H434" i="5"/>
  <c r="J434" i="5" s="1"/>
  <c r="H435" i="5"/>
  <c r="J435" i="5" s="1"/>
  <c r="H436" i="5"/>
  <c r="J436" i="5" s="1"/>
  <c r="H437" i="5"/>
  <c r="J437" i="5" s="1"/>
  <c r="H438" i="5"/>
  <c r="J438" i="5" s="1"/>
  <c r="H439" i="5"/>
  <c r="J439" i="5" s="1"/>
  <c r="H440" i="5"/>
  <c r="J440" i="5" s="1"/>
  <c r="H441" i="5"/>
  <c r="J441" i="5" s="1"/>
  <c r="H442" i="5"/>
  <c r="J442" i="5" s="1"/>
  <c r="H443" i="5"/>
  <c r="J443" i="5" s="1"/>
  <c r="H444" i="5"/>
  <c r="J444" i="5" s="1"/>
  <c r="H445" i="5"/>
  <c r="J445" i="5" s="1"/>
  <c r="H446" i="5"/>
  <c r="J446" i="5" s="1"/>
  <c r="H447" i="5"/>
  <c r="J447" i="5" s="1"/>
  <c r="H448" i="5"/>
  <c r="J448" i="5" s="1"/>
  <c r="H449" i="5"/>
  <c r="J449" i="5" s="1"/>
  <c r="H450" i="5"/>
  <c r="J450" i="5" s="1"/>
  <c r="H451" i="5"/>
  <c r="J451" i="5" s="1"/>
  <c r="H452" i="5"/>
  <c r="J452" i="5" s="1"/>
  <c r="H453" i="5"/>
  <c r="J453" i="5" s="1"/>
  <c r="H454" i="5"/>
  <c r="J454" i="5" s="1"/>
  <c r="H455" i="5"/>
  <c r="J455" i="5" s="1"/>
  <c r="H456" i="5"/>
  <c r="J456" i="5" s="1"/>
  <c r="H457" i="5"/>
  <c r="J457" i="5" s="1"/>
  <c r="H458" i="5"/>
  <c r="J458" i="5" s="1"/>
  <c r="H459" i="5"/>
  <c r="J459" i="5" s="1"/>
  <c r="H460" i="5"/>
  <c r="J460" i="5" s="1"/>
  <c r="H461" i="5"/>
  <c r="J461" i="5" s="1"/>
  <c r="H462" i="5"/>
  <c r="J462" i="5" s="1"/>
  <c r="H463" i="5"/>
  <c r="J463" i="5" s="1"/>
  <c r="H464" i="5"/>
  <c r="J464" i="5" s="1"/>
  <c r="H465" i="5"/>
  <c r="J465" i="5" s="1"/>
  <c r="H466" i="5"/>
  <c r="J466" i="5" s="1"/>
  <c r="H467" i="5"/>
  <c r="J467" i="5" s="1"/>
  <c r="H468" i="5"/>
  <c r="J468" i="5" s="1"/>
  <c r="H469" i="5"/>
  <c r="J469" i="5" s="1"/>
  <c r="H470" i="5"/>
  <c r="J470" i="5" s="1"/>
  <c r="H471" i="5"/>
  <c r="J471" i="5" s="1"/>
  <c r="H472" i="5"/>
  <c r="J472" i="5" s="1"/>
  <c r="H473" i="5"/>
  <c r="J473" i="5" s="1"/>
  <c r="H474" i="5"/>
  <c r="J474" i="5" s="1"/>
  <c r="H475" i="5"/>
  <c r="J475" i="5" s="1"/>
  <c r="H476" i="5"/>
  <c r="J476" i="5" s="1"/>
  <c r="H477" i="5"/>
  <c r="J477" i="5" s="1"/>
  <c r="H478" i="5"/>
  <c r="J478" i="5" s="1"/>
  <c r="H479" i="5"/>
  <c r="J479" i="5" s="1"/>
  <c r="H480" i="5"/>
  <c r="J480" i="5" s="1"/>
  <c r="H481" i="5"/>
  <c r="J481" i="5" s="1"/>
  <c r="H482" i="5"/>
  <c r="J482" i="5" s="1"/>
  <c r="H483" i="5"/>
  <c r="J483" i="5" s="1"/>
  <c r="H484" i="5"/>
  <c r="J484" i="5" s="1"/>
  <c r="H485" i="5"/>
  <c r="J485" i="5" s="1"/>
  <c r="H486" i="5"/>
  <c r="J486" i="5" s="1"/>
  <c r="H487" i="5"/>
  <c r="J487" i="5" s="1"/>
  <c r="H488" i="5"/>
  <c r="J488" i="5" s="1"/>
  <c r="H489" i="5"/>
  <c r="J489" i="5" s="1"/>
  <c r="H490" i="5"/>
  <c r="J490" i="5" s="1"/>
  <c r="H491" i="5"/>
  <c r="J491" i="5" s="1"/>
  <c r="H492" i="5"/>
  <c r="J492" i="5" s="1"/>
  <c r="H493" i="5"/>
  <c r="J493" i="5" s="1"/>
  <c r="H494" i="5"/>
  <c r="J494" i="5" s="1"/>
  <c r="H495" i="5"/>
  <c r="J495" i="5" s="1"/>
  <c r="H496" i="5"/>
  <c r="J496" i="5" s="1"/>
  <c r="H497" i="5"/>
  <c r="J497" i="5" s="1"/>
  <c r="H498" i="5"/>
  <c r="J498" i="5" s="1"/>
  <c r="H499" i="5"/>
  <c r="J499" i="5" s="1"/>
  <c r="H500" i="5"/>
  <c r="J500" i="5" s="1"/>
  <c r="H501" i="5"/>
  <c r="J501" i="5" s="1"/>
  <c r="H502" i="5"/>
  <c r="J502" i="5" s="1"/>
  <c r="H503" i="5"/>
  <c r="J503" i="5" s="1"/>
  <c r="H504" i="5"/>
  <c r="J504" i="5" s="1"/>
  <c r="H505" i="5"/>
  <c r="J505" i="5" s="1"/>
  <c r="H506" i="5"/>
  <c r="J506" i="5" s="1"/>
  <c r="H507" i="5"/>
  <c r="J507" i="5" s="1"/>
  <c r="H508" i="5"/>
  <c r="J508" i="5" s="1"/>
  <c r="H509" i="5"/>
  <c r="J509" i="5" s="1"/>
  <c r="H510" i="5"/>
  <c r="J510" i="5" s="1"/>
  <c r="H511" i="5"/>
  <c r="J511" i="5" s="1"/>
  <c r="H512" i="5"/>
  <c r="J512" i="5" s="1"/>
  <c r="H513" i="5"/>
  <c r="J513" i="5" s="1"/>
  <c r="H514" i="5"/>
  <c r="J514" i="5" s="1"/>
  <c r="H515" i="5"/>
  <c r="J515" i="5" s="1"/>
  <c r="H516" i="5"/>
  <c r="J516" i="5" s="1"/>
  <c r="H517" i="5"/>
  <c r="J517" i="5" s="1"/>
  <c r="H518" i="5"/>
  <c r="J518" i="5" s="1"/>
  <c r="H519" i="5"/>
  <c r="J519" i="5" s="1"/>
  <c r="H520" i="5"/>
  <c r="J520" i="5" s="1"/>
  <c r="H521" i="5"/>
  <c r="J521" i="5" s="1"/>
  <c r="H522" i="5"/>
  <c r="J522" i="5" s="1"/>
  <c r="H523" i="5"/>
  <c r="J523" i="5" s="1"/>
  <c r="H524" i="5"/>
  <c r="J524" i="5" s="1"/>
  <c r="H525" i="5"/>
  <c r="J525" i="5" s="1"/>
  <c r="H526" i="5"/>
  <c r="J526" i="5" s="1"/>
  <c r="H527" i="5"/>
  <c r="J527" i="5" s="1"/>
  <c r="H528" i="5"/>
  <c r="J528" i="5" s="1"/>
  <c r="H529" i="5"/>
  <c r="J529" i="5" s="1"/>
  <c r="H530" i="5"/>
  <c r="J530" i="5" s="1"/>
  <c r="H531" i="5"/>
  <c r="J531" i="5" s="1"/>
  <c r="H532" i="5"/>
  <c r="J532" i="5" s="1"/>
  <c r="H533" i="5"/>
  <c r="J533" i="5" s="1"/>
  <c r="H534" i="5"/>
  <c r="J534" i="5" s="1"/>
  <c r="H535" i="5"/>
  <c r="J535" i="5" s="1"/>
  <c r="H536" i="5"/>
  <c r="J536" i="5" s="1"/>
  <c r="H537" i="5"/>
  <c r="J537" i="5" s="1"/>
  <c r="H538" i="5"/>
  <c r="J538" i="5" s="1"/>
  <c r="H539" i="5"/>
  <c r="J539" i="5" s="1"/>
  <c r="H540" i="5"/>
  <c r="J540" i="5" s="1"/>
  <c r="H541" i="5"/>
  <c r="J541" i="5" s="1"/>
  <c r="H542" i="5"/>
  <c r="J542" i="5" s="1"/>
  <c r="H543" i="5"/>
  <c r="J543" i="5" s="1"/>
  <c r="H544" i="5"/>
  <c r="J544" i="5" s="1"/>
  <c r="H545" i="5"/>
  <c r="J545" i="5" s="1"/>
  <c r="H546" i="5"/>
  <c r="J546" i="5" s="1"/>
  <c r="H547" i="5"/>
  <c r="J547" i="5" s="1"/>
  <c r="H548" i="5"/>
  <c r="J548" i="5" s="1"/>
  <c r="H549" i="5"/>
  <c r="J549" i="5" s="1"/>
  <c r="H550" i="5"/>
  <c r="J550" i="5" s="1"/>
  <c r="H551" i="5"/>
  <c r="J551" i="5" s="1"/>
  <c r="H552" i="5"/>
  <c r="J552" i="5" s="1"/>
  <c r="H553" i="5"/>
  <c r="J553" i="5" s="1"/>
  <c r="H554" i="5"/>
  <c r="J554" i="5" s="1"/>
  <c r="H555" i="5"/>
  <c r="J555" i="5" s="1"/>
  <c r="H556" i="5"/>
  <c r="J556" i="5" s="1"/>
  <c r="H557" i="5"/>
  <c r="J557" i="5" s="1"/>
  <c r="H558" i="5"/>
  <c r="J558" i="5" s="1"/>
  <c r="H559" i="5"/>
  <c r="J559" i="5" s="1"/>
  <c r="H560" i="5"/>
  <c r="J560" i="5" s="1"/>
  <c r="H561" i="5"/>
  <c r="J561" i="5" s="1"/>
  <c r="H562" i="5"/>
  <c r="J562" i="5" s="1"/>
  <c r="H563" i="5"/>
  <c r="J563" i="5" s="1"/>
  <c r="H564" i="5"/>
  <c r="J564" i="5" s="1"/>
  <c r="H565" i="5"/>
  <c r="J565" i="5" s="1"/>
  <c r="H566" i="5"/>
  <c r="J566" i="5" s="1"/>
  <c r="H567" i="5"/>
  <c r="J567" i="5" s="1"/>
  <c r="H568" i="5"/>
  <c r="J568" i="5" s="1"/>
  <c r="H569" i="5"/>
  <c r="J569" i="5" s="1"/>
  <c r="H570" i="5"/>
  <c r="J570" i="5" s="1"/>
  <c r="H571" i="5"/>
  <c r="J571" i="5" s="1"/>
  <c r="H572" i="5"/>
  <c r="J572" i="5" s="1"/>
  <c r="H573" i="5"/>
  <c r="J573" i="5" s="1"/>
  <c r="H574" i="5"/>
  <c r="J574" i="5" s="1"/>
  <c r="H575" i="5"/>
  <c r="J575" i="5" s="1"/>
  <c r="H576" i="5"/>
  <c r="J576" i="5" s="1"/>
  <c r="H577" i="5"/>
  <c r="J577" i="5" s="1"/>
  <c r="H578" i="5"/>
  <c r="J578" i="5" s="1"/>
  <c r="H579" i="5"/>
  <c r="J579" i="5" s="1"/>
  <c r="H580" i="5"/>
  <c r="J580" i="5" s="1"/>
  <c r="H581" i="5"/>
  <c r="J581" i="5" s="1"/>
  <c r="H582" i="5"/>
  <c r="J582" i="5" s="1"/>
  <c r="H583" i="5"/>
  <c r="J583" i="5" s="1"/>
  <c r="H584" i="5"/>
  <c r="J584" i="5" s="1"/>
  <c r="H585" i="5"/>
  <c r="J585" i="5" s="1"/>
  <c r="H586" i="5"/>
  <c r="J586" i="5" s="1"/>
  <c r="H587" i="5"/>
  <c r="J587" i="5" s="1"/>
  <c r="H588" i="5"/>
  <c r="J588" i="5" s="1"/>
  <c r="H589" i="5"/>
  <c r="J589" i="5" s="1"/>
  <c r="H590" i="5"/>
  <c r="J590" i="5" s="1"/>
  <c r="H591" i="5"/>
  <c r="J591" i="5" s="1"/>
  <c r="H592" i="5"/>
  <c r="J592" i="5" s="1"/>
  <c r="H593" i="5"/>
  <c r="J593" i="5" s="1"/>
  <c r="H594" i="5"/>
  <c r="J594" i="5" s="1"/>
  <c r="H595" i="5"/>
  <c r="J595" i="5" s="1"/>
  <c r="H596" i="5"/>
  <c r="J596" i="5" s="1"/>
  <c r="H597" i="5"/>
  <c r="J597" i="5" s="1"/>
  <c r="H598" i="5"/>
  <c r="J598" i="5" s="1"/>
  <c r="H599" i="5"/>
  <c r="J599" i="5" s="1"/>
  <c r="H600" i="5"/>
  <c r="J600" i="5" s="1"/>
  <c r="H601" i="5"/>
  <c r="J601" i="5" s="1"/>
  <c r="H602" i="5"/>
  <c r="J602" i="5" s="1"/>
  <c r="H603" i="5"/>
  <c r="J603" i="5" s="1"/>
  <c r="H604" i="5"/>
  <c r="J604" i="5" s="1"/>
  <c r="H605" i="5"/>
  <c r="J605" i="5" s="1"/>
  <c r="H606" i="5"/>
  <c r="J606" i="5" s="1"/>
  <c r="H607" i="5"/>
  <c r="J607" i="5" s="1"/>
  <c r="H608" i="5"/>
  <c r="J608" i="5" s="1"/>
  <c r="H609" i="5"/>
  <c r="J609" i="5" s="1"/>
  <c r="H610" i="5"/>
  <c r="J610" i="5" s="1"/>
  <c r="H611" i="5"/>
  <c r="J611" i="5" s="1"/>
  <c r="H612" i="5"/>
  <c r="J612" i="5" s="1"/>
  <c r="H613" i="5"/>
  <c r="J613" i="5" s="1"/>
  <c r="H614" i="5"/>
  <c r="J614" i="5" s="1"/>
  <c r="H615" i="5"/>
  <c r="J615" i="5" s="1"/>
  <c r="H616" i="5"/>
  <c r="J616" i="5" s="1"/>
  <c r="H617" i="5"/>
  <c r="J617" i="5" s="1"/>
  <c r="H618" i="5"/>
  <c r="J618" i="5" s="1"/>
  <c r="H619" i="5"/>
  <c r="J619" i="5" s="1"/>
  <c r="H620" i="5"/>
  <c r="J620" i="5" s="1"/>
  <c r="H621" i="5"/>
  <c r="J621" i="5" s="1"/>
  <c r="H622" i="5"/>
  <c r="J622" i="5" s="1"/>
  <c r="H623" i="5"/>
  <c r="J623" i="5" s="1"/>
  <c r="H624" i="5"/>
  <c r="J624" i="5" s="1"/>
  <c r="H625" i="5"/>
  <c r="J625" i="5" s="1"/>
  <c r="H626" i="5"/>
  <c r="J626" i="5" s="1"/>
  <c r="H627" i="5"/>
  <c r="J627" i="5" s="1"/>
  <c r="H628" i="5"/>
  <c r="J628" i="5" s="1"/>
  <c r="H629" i="5"/>
  <c r="J629" i="5" s="1"/>
  <c r="H630" i="5"/>
  <c r="J630" i="5" s="1"/>
  <c r="H631" i="5"/>
  <c r="J631" i="5" s="1"/>
  <c r="H632" i="5"/>
  <c r="J632" i="5" s="1"/>
  <c r="H633" i="5"/>
  <c r="J633" i="5" s="1"/>
  <c r="H634" i="5"/>
  <c r="J634" i="5" s="1"/>
  <c r="H635" i="5"/>
  <c r="J635" i="5" s="1"/>
  <c r="H636" i="5"/>
  <c r="J636" i="5" s="1"/>
  <c r="H637" i="5"/>
  <c r="J637" i="5" s="1"/>
  <c r="H638" i="5"/>
  <c r="J638" i="5" s="1"/>
  <c r="H639" i="5"/>
  <c r="J639" i="5" s="1"/>
  <c r="H640" i="5"/>
  <c r="J640" i="5" s="1"/>
  <c r="H641" i="5"/>
  <c r="J641" i="5" s="1"/>
  <c r="H642" i="5"/>
  <c r="J642" i="5" s="1"/>
  <c r="H643" i="5"/>
  <c r="J643" i="5" s="1"/>
  <c r="H644" i="5"/>
  <c r="J644" i="5" s="1"/>
  <c r="H645" i="5"/>
  <c r="J645" i="5" s="1"/>
  <c r="H646" i="5"/>
  <c r="J646" i="5" s="1"/>
  <c r="H647" i="5"/>
  <c r="J647" i="5" s="1"/>
  <c r="H648" i="5"/>
  <c r="J648" i="5" s="1"/>
  <c r="H649" i="5"/>
  <c r="J649" i="5" s="1"/>
  <c r="H650" i="5"/>
  <c r="J650" i="5" s="1"/>
  <c r="H651" i="5"/>
  <c r="J651" i="5" s="1"/>
  <c r="H652" i="5"/>
  <c r="J652" i="5" s="1"/>
  <c r="H653" i="5"/>
  <c r="J653" i="5" s="1"/>
  <c r="H654" i="5"/>
  <c r="J654" i="5" s="1"/>
  <c r="H655" i="5"/>
  <c r="J655" i="5" s="1"/>
  <c r="H656" i="5"/>
  <c r="J656" i="5" s="1"/>
  <c r="H657" i="5"/>
  <c r="J657" i="5" s="1"/>
  <c r="H658" i="5"/>
  <c r="J658" i="5" s="1"/>
  <c r="H659" i="5"/>
  <c r="J659" i="5" s="1"/>
  <c r="H660" i="5"/>
  <c r="J660" i="5" s="1"/>
  <c r="H661" i="5"/>
  <c r="J661" i="5" s="1"/>
  <c r="H662" i="5"/>
  <c r="J662" i="5" s="1"/>
  <c r="H663" i="5"/>
  <c r="J663" i="5" s="1"/>
  <c r="H664" i="5"/>
  <c r="J664" i="5" s="1"/>
  <c r="H665" i="5"/>
  <c r="J665" i="5" s="1"/>
  <c r="H666" i="5"/>
  <c r="J666" i="5" s="1"/>
  <c r="H667" i="5"/>
  <c r="J667" i="5" s="1"/>
  <c r="H668" i="5"/>
  <c r="J668" i="5" s="1"/>
  <c r="H669" i="5"/>
  <c r="J669" i="5" s="1"/>
  <c r="H670" i="5"/>
  <c r="J670" i="5" s="1"/>
  <c r="H671" i="5"/>
  <c r="J671" i="5" s="1"/>
  <c r="H672" i="5"/>
  <c r="J672" i="5" s="1"/>
  <c r="H673" i="5"/>
  <c r="J673" i="5" s="1"/>
  <c r="H674" i="5"/>
  <c r="J674" i="5" s="1"/>
  <c r="H675" i="5"/>
  <c r="J675" i="5" s="1"/>
  <c r="H676" i="5"/>
  <c r="J676" i="5" s="1"/>
  <c r="H677" i="5"/>
  <c r="J677" i="5" s="1"/>
  <c r="H678" i="5"/>
  <c r="J678" i="5" s="1"/>
  <c r="H679" i="5"/>
  <c r="J679" i="5" s="1"/>
  <c r="H680" i="5"/>
  <c r="J680" i="5" s="1"/>
  <c r="H681" i="5"/>
  <c r="J681" i="5" s="1"/>
  <c r="H682" i="5"/>
  <c r="J682" i="5" s="1"/>
  <c r="H683" i="5"/>
  <c r="J683" i="5" s="1"/>
  <c r="H684" i="5"/>
  <c r="J684" i="5" s="1"/>
  <c r="H685" i="5"/>
  <c r="J685" i="5" s="1"/>
  <c r="H686" i="5"/>
  <c r="J686" i="5" s="1"/>
  <c r="H687" i="5"/>
  <c r="J687" i="5" s="1"/>
  <c r="H688" i="5"/>
  <c r="J688" i="5" s="1"/>
  <c r="H689" i="5"/>
  <c r="J689" i="5" s="1"/>
  <c r="H690" i="5"/>
  <c r="J690" i="5" s="1"/>
  <c r="H691" i="5"/>
  <c r="J691" i="5" s="1"/>
  <c r="H692" i="5"/>
  <c r="J692" i="5" s="1"/>
  <c r="H693" i="5"/>
  <c r="J693" i="5" s="1"/>
  <c r="H694" i="5"/>
  <c r="J694" i="5" s="1"/>
  <c r="H695" i="5"/>
  <c r="J695" i="5" s="1"/>
  <c r="H696" i="5"/>
  <c r="J696" i="5" s="1"/>
  <c r="H697" i="5"/>
  <c r="J697" i="5" s="1"/>
  <c r="H698" i="5"/>
  <c r="J698" i="5" s="1"/>
  <c r="H699" i="5"/>
  <c r="J699" i="5" s="1"/>
  <c r="H700" i="5"/>
  <c r="J700" i="5" s="1"/>
  <c r="H701" i="5"/>
  <c r="J701" i="5" s="1"/>
  <c r="H702" i="5"/>
  <c r="J702" i="5" s="1"/>
  <c r="H703" i="5"/>
  <c r="J703" i="5" s="1"/>
  <c r="H704" i="5"/>
  <c r="J704" i="5" s="1"/>
  <c r="H705" i="5"/>
  <c r="J705" i="5" s="1"/>
  <c r="H706" i="5"/>
  <c r="J706" i="5" s="1"/>
  <c r="H707" i="5"/>
  <c r="J707" i="5" s="1"/>
  <c r="H708" i="5"/>
  <c r="J708" i="5" s="1"/>
  <c r="H709" i="5"/>
  <c r="J709" i="5" s="1"/>
  <c r="H710" i="5"/>
  <c r="J710" i="5" s="1"/>
  <c r="H711" i="5"/>
  <c r="J711" i="5" s="1"/>
  <c r="H712" i="5"/>
  <c r="J712" i="5" s="1"/>
  <c r="H713" i="5"/>
  <c r="J713" i="5" s="1"/>
  <c r="H714" i="5"/>
  <c r="J714" i="5" s="1"/>
  <c r="H715" i="5"/>
  <c r="J715" i="5" s="1"/>
  <c r="H716" i="5"/>
  <c r="J716" i="5" s="1"/>
  <c r="H717" i="5"/>
  <c r="J717" i="5" s="1"/>
  <c r="H718" i="5"/>
  <c r="J718" i="5" s="1"/>
  <c r="H719" i="5"/>
  <c r="J719" i="5" s="1"/>
  <c r="H720" i="5"/>
  <c r="J720" i="5" s="1"/>
  <c r="H721" i="5"/>
  <c r="J721" i="5" s="1"/>
  <c r="H722" i="5"/>
  <c r="J722" i="5" s="1"/>
  <c r="H723" i="5"/>
  <c r="J723" i="5" s="1"/>
  <c r="H724" i="5"/>
  <c r="J724" i="5" s="1"/>
  <c r="H725" i="5"/>
  <c r="J725" i="5" s="1"/>
  <c r="H726" i="5"/>
  <c r="J726" i="5" s="1"/>
  <c r="H727" i="5"/>
  <c r="J727" i="5" s="1"/>
  <c r="H728" i="5"/>
  <c r="J728" i="5" s="1"/>
  <c r="H729" i="5"/>
  <c r="J729" i="5" s="1"/>
  <c r="H730" i="5"/>
  <c r="J730" i="5" s="1"/>
  <c r="H731" i="5"/>
  <c r="J731" i="5" s="1"/>
  <c r="H732" i="5"/>
  <c r="J732" i="5" s="1"/>
  <c r="H733" i="5"/>
  <c r="J733" i="5" s="1"/>
  <c r="H734" i="5"/>
  <c r="J734" i="5" s="1"/>
  <c r="H735" i="5"/>
  <c r="J735" i="5" s="1"/>
  <c r="H736" i="5"/>
  <c r="J736" i="5" s="1"/>
  <c r="H737" i="5"/>
  <c r="J737" i="5" s="1"/>
  <c r="H738" i="5"/>
  <c r="J738" i="5" s="1"/>
  <c r="H739" i="5"/>
  <c r="J739" i="5" s="1"/>
  <c r="H740" i="5"/>
  <c r="J740" i="5" s="1"/>
  <c r="H741" i="5"/>
  <c r="J741" i="5" s="1"/>
  <c r="H742" i="5"/>
  <c r="J742" i="5" s="1"/>
  <c r="H743" i="5"/>
  <c r="J743" i="5" s="1"/>
  <c r="H744" i="5"/>
  <c r="J744" i="5" s="1"/>
  <c r="H745" i="5"/>
  <c r="J745" i="5" s="1"/>
  <c r="H746" i="5"/>
  <c r="J746" i="5" s="1"/>
  <c r="H747" i="5"/>
  <c r="J747" i="5" s="1"/>
  <c r="H748" i="5"/>
  <c r="J748" i="5" s="1"/>
  <c r="H749" i="5"/>
  <c r="J749" i="5" s="1"/>
  <c r="H750" i="5"/>
  <c r="J750" i="5" s="1"/>
  <c r="H751" i="5"/>
  <c r="J751" i="5" s="1"/>
  <c r="H752" i="5"/>
  <c r="J752" i="5" s="1"/>
  <c r="H753" i="5"/>
  <c r="J753" i="5" s="1"/>
  <c r="H754" i="5"/>
  <c r="J754" i="5" s="1"/>
  <c r="H755" i="5"/>
  <c r="J755" i="5" s="1"/>
  <c r="H756" i="5"/>
  <c r="J756" i="5" s="1"/>
  <c r="H757" i="5"/>
  <c r="J757" i="5" s="1"/>
  <c r="H758" i="5"/>
  <c r="J758" i="5" s="1"/>
  <c r="H759" i="5"/>
  <c r="J759" i="5" s="1"/>
  <c r="H760" i="5"/>
  <c r="J760" i="5" s="1"/>
  <c r="H761" i="5"/>
  <c r="J761" i="5" s="1"/>
  <c r="H762" i="5"/>
  <c r="J762" i="5" s="1"/>
  <c r="H763" i="5"/>
  <c r="J763" i="5" s="1"/>
  <c r="H764" i="5"/>
  <c r="J764" i="5" s="1"/>
  <c r="H765" i="5"/>
  <c r="J765" i="5" s="1"/>
  <c r="H766" i="5"/>
  <c r="J766" i="5" s="1"/>
  <c r="H767" i="5"/>
  <c r="J767" i="5" s="1"/>
  <c r="H768" i="5"/>
  <c r="J768" i="5" s="1"/>
  <c r="H769" i="5"/>
  <c r="J769" i="5" s="1"/>
  <c r="H770" i="5"/>
  <c r="J770" i="5" s="1"/>
  <c r="H771" i="5"/>
  <c r="J771" i="5" s="1"/>
  <c r="H772" i="5"/>
  <c r="J772" i="5" s="1"/>
  <c r="H773" i="5"/>
  <c r="J773" i="5" s="1"/>
  <c r="H774" i="5"/>
  <c r="J774" i="5" s="1"/>
  <c r="H775" i="5"/>
  <c r="J775" i="5" s="1"/>
  <c r="H776" i="5"/>
  <c r="J776" i="5" s="1"/>
  <c r="H777" i="5"/>
  <c r="J777" i="5" s="1"/>
  <c r="H778" i="5"/>
  <c r="J778" i="5" s="1"/>
  <c r="H779" i="5"/>
  <c r="J779" i="5" s="1"/>
  <c r="H780" i="5"/>
  <c r="J780" i="5" s="1"/>
  <c r="H781" i="5"/>
  <c r="J781" i="5" s="1"/>
  <c r="H782" i="5"/>
  <c r="J782" i="5" s="1"/>
  <c r="H783" i="5"/>
  <c r="J783" i="5" s="1"/>
  <c r="H784" i="5"/>
  <c r="J784" i="5" s="1"/>
  <c r="H785" i="5"/>
  <c r="J785" i="5" s="1"/>
  <c r="H786" i="5"/>
  <c r="J786" i="5" s="1"/>
  <c r="H787" i="5"/>
  <c r="J787" i="5" s="1"/>
  <c r="H788" i="5"/>
  <c r="J788" i="5" s="1"/>
  <c r="H789" i="5"/>
  <c r="J789" i="5" s="1"/>
  <c r="H790" i="5"/>
  <c r="J790" i="5" s="1"/>
  <c r="H791" i="5"/>
  <c r="J791" i="5" s="1"/>
  <c r="H792" i="5"/>
  <c r="J792" i="5" s="1"/>
  <c r="H793" i="5"/>
  <c r="J793" i="5" s="1"/>
  <c r="H794" i="5"/>
  <c r="J794" i="5" s="1"/>
  <c r="H795" i="5"/>
  <c r="J795" i="5" s="1"/>
  <c r="H796" i="5"/>
  <c r="J796" i="5" s="1"/>
  <c r="H797" i="5"/>
  <c r="J797" i="5" s="1"/>
  <c r="H798" i="5"/>
  <c r="J798" i="5" s="1"/>
  <c r="H799" i="5"/>
  <c r="J799" i="5" s="1"/>
  <c r="H800" i="5"/>
  <c r="J800" i="5" s="1"/>
  <c r="H801" i="5"/>
  <c r="J801" i="5" s="1"/>
  <c r="H802" i="5"/>
  <c r="J802" i="5" s="1"/>
  <c r="H803" i="5"/>
  <c r="J803" i="5" s="1"/>
  <c r="H804" i="5"/>
  <c r="J804" i="5" s="1"/>
  <c r="H805" i="5"/>
  <c r="J805" i="5" s="1"/>
  <c r="H806" i="5"/>
  <c r="J806" i="5" s="1"/>
  <c r="H807" i="5"/>
  <c r="J807" i="5" s="1"/>
  <c r="H808" i="5"/>
  <c r="J808" i="5" s="1"/>
  <c r="H809" i="5"/>
  <c r="J809" i="5" s="1"/>
  <c r="H810" i="5"/>
  <c r="J810" i="5" s="1"/>
  <c r="H811" i="5"/>
  <c r="J811" i="5" s="1"/>
  <c r="H812" i="5"/>
  <c r="J812" i="5" s="1"/>
  <c r="H813" i="5"/>
  <c r="J813" i="5" s="1"/>
  <c r="H814" i="5"/>
  <c r="J814" i="5" s="1"/>
  <c r="H815" i="5"/>
  <c r="J815" i="5" s="1"/>
  <c r="H816" i="5"/>
  <c r="J816" i="5" s="1"/>
  <c r="H817" i="5"/>
  <c r="J817" i="5" s="1"/>
  <c r="H818" i="5"/>
  <c r="J818" i="5" s="1"/>
  <c r="H819" i="5"/>
  <c r="J819" i="5" s="1"/>
  <c r="H820" i="5"/>
  <c r="J820" i="5" s="1"/>
  <c r="H821" i="5"/>
  <c r="J821" i="5" s="1"/>
  <c r="H822" i="5"/>
  <c r="J822" i="5" s="1"/>
  <c r="H823" i="5"/>
  <c r="J823" i="5" s="1"/>
  <c r="H824" i="5"/>
  <c r="J824" i="5" s="1"/>
  <c r="H825" i="5"/>
  <c r="J825" i="5" s="1"/>
  <c r="H826" i="5"/>
  <c r="J826" i="5" s="1"/>
  <c r="H827" i="5"/>
  <c r="J827" i="5" s="1"/>
  <c r="H828" i="5"/>
  <c r="J828" i="5" s="1"/>
  <c r="H829" i="5"/>
  <c r="J829" i="5" s="1"/>
  <c r="H830" i="5"/>
  <c r="J830" i="5" s="1"/>
  <c r="H831" i="5"/>
  <c r="J831" i="5" s="1"/>
  <c r="H832" i="5"/>
  <c r="J832" i="5" s="1"/>
  <c r="H833" i="5"/>
  <c r="J833" i="5" s="1"/>
  <c r="H834" i="5"/>
  <c r="J834" i="5" s="1"/>
  <c r="H835" i="5"/>
  <c r="J835" i="5" s="1"/>
  <c r="H836" i="5"/>
  <c r="J836" i="5" s="1"/>
  <c r="H837" i="5"/>
  <c r="J837" i="5" s="1"/>
  <c r="H838" i="5"/>
  <c r="J838" i="5" s="1"/>
  <c r="H839" i="5"/>
  <c r="J839" i="5" s="1"/>
  <c r="H840" i="5"/>
  <c r="J840" i="5" s="1"/>
  <c r="H841" i="5"/>
  <c r="J841" i="5" s="1"/>
  <c r="H842" i="5"/>
  <c r="J842" i="5" s="1"/>
  <c r="H843" i="5"/>
  <c r="J843" i="5" s="1"/>
  <c r="H844" i="5"/>
  <c r="J844" i="5" s="1"/>
  <c r="H845" i="5"/>
  <c r="J845" i="5" s="1"/>
  <c r="H846" i="5"/>
  <c r="J846" i="5" s="1"/>
  <c r="H847" i="5"/>
  <c r="J847" i="5" s="1"/>
  <c r="H848" i="5"/>
  <c r="J848" i="5" s="1"/>
  <c r="H849" i="5"/>
  <c r="J849" i="5" s="1"/>
  <c r="H850" i="5"/>
  <c r="J850" i="5" s="1"/>
  <c r="H851" i="5"/>
  <c r="J851" i="5" s="1"/>
  <c r="H852" i="5"/>
  <c r="J852" i="5" s="1"/>
  <c r="H853" i="5"/>
  <c r="J853" i="5" s="1"/>
  <c r="H854" i="5"/>
  <c r="J854" i="5" s="1"/>
  <c r="H855" i="5"/>
  <c r="J855" i="5" s="1"/>
  <c r="H856" i="5"/>
  <c r="J856" i="5" s="1"/>
  <c r="H857" i="5"/>
  <c r="J857" i="5" s="1"/>
  <c r="H858" i="5"/>
  <c r="J858" i="5" s="1"/>
  <c r="H859" i="5"/>
  <c r="J859" i="5" s="1"/>
  <c r="H860" i="5"/>
  <c r="J860" i="5" s="1"/>
  <c r="H861" i="5"/>
  <c r="J861" i="5" s="1"/>
  <c r="H862" i="5"/>
  <c r="J862" i="5" s="1"/>
  <c r="H863" i="5"/>
  <c r="J863" i="5" s="1"/>
  <c r="H864" i="5"/>
  <c r="J864" i="5" s="1"/>
  <c r="H865" i="5"/>
  <c r="J865" i="5" s="1"/>
  <c r="H866" i="5"/>
  <c r="J866" i="5" s="1"/>
  <c r="H867" i="5"/>
  <c r="J867" i="5" s="1"/>
  <c r="H868" i="5"/>
  <c r="J868" i="5" s="1"/>
  <c r="H869" i="5"/>
  <c r="J869" i="5" s="1"/>
  <c r="H870" i="5"/>
  <c r="J870" i="5" s="1"/>
  <c r="H2" i="5"/>
  <c r="J2" i="5" s="1"/>
</calcChain>
</file>

<file path=xl/sharedStrings.xml><?xml version="1.0" encoding="utf-8"?>
<sst xmlns="http://schemas.openxmlformats.org/spreadsheetml/2006/main" count="26755" uniqueCount="2425">
  <si>
    <t>CONSECUTIVO</t>
  </si>
  <si>
    <t>CODIGO SSMP</t>
  </si>
  <si>
    <t>NOMBRE GENERICO</t>
  </si>
  <si>
    <t>CONCENTRACION</t>
  </si>
  <si>
    <t>FORMA FARMACEUTIC</t>
  </si>
  <si>
    <t>VIA ADMINISTRACIO</t>
  </si>
  <si>
    <t>NIVEL ATENCION</t>
  </si>
  <si>
    <t>ABACAVIR</t>
  </si>
  <si>
    <t>20MG/ML</t>
  </si>
  <si>
    <t>SOLUCION ORAL</t>
  </si>
  <si>
    <t>OR</t>
  </si>
  <si>
    <t>ALTO</t>
  </si>
  <si>
    <t xml:space="preserve">ABACAVIR (SULFATO) </t>
  </si>
  <si>
    <t xml:space="preserve">300MG (base) </t>
  </si>
  <si>
    <t>TAB/CAPS/GRAG/ COMP</t>
  </si>
  <si>
    <t xml:space="preserve">OR </t>
  </si>
  <si>
    <t xml:space="preserve">ALTO </t>
  </si>
  <si>
    <t xml:space="preserve"> </t>
  </si>
  <si>
    <t>ABACAVIR (SULFATO) +LAMIVUDINA+ZIDOVUDINA</t>
  </si>
  <si>
    <t>(300 (base)+150+300)MG</t>
  </si>
  <si>
    <t>ACEITE DE RICINO</t>
  </si>
  <si>
    <t>SUSTANCIA USP</t>
  </si>
  <si>
    <t>BAJO</t>
  </si>
  <si>
    <t xml:space="preserve">ACEITE DE SILICONA </t>
  </si>
  <si>
    <t xml:space="preserve">5000 CPS </t>
  </si>
  <si>
    <t>SOLUCION INTRAOCULAR</t>
  </si>
  <si>
    <t xml:space="preserve">IO </t>
  </si>
  <si>
    <t>ACEPONATO DE METILPREDNISOLONA</t>
  </si>
  <si>
    <t xml:space="preserve">CREMA TOPICA </t>
  </si>
  <si>
    <t xml:space="preserve">TOP </t>
  </si>
  <si>
    <t>EMULSION TOPICA</t>
  </si>
  <si>
    <t>ACETAMINOFEN</t>
  </si>
  <si>
    <t>100MG/ML</t>
  </si>
  <si>
    <t>150MG/5ML</t>
  </si>
  <si>
    <t xml:space="preserve">ACETAMINOFEN </t>
  </si>
  <si>
    <t xml:space="preserve">500MG </t>
  </si>
  <si>
    <t xml:space="preserve">BAJO </t>
  </si>
  <si>
    <t>ACETAMINOFEN+ CODEINA (FOSFATO)</t>
  </si>
  <si>
    <t xml:space="preserve">(500+30)MG </t>
  </si>
  <si>
    <t xml:space="preserve">MEDIO </t>
  </si>
  <si>
    <t>ACETAMINOFEN+TRAMADOL (CLORHIDRATO)</t>
  </si>
  <si>
    <t xml:space="preserve">(325+37.5)MG </t>
  </si>
  <si>
    <t xml:space="preserve">ACETAZOLAMIDA </t>
  </si>
  <si>
    <t xml:space="preserve">250MG </t>
  </si>
  <si>
    <t xml:space="preserve">ACETILCISTEINA </t>
  </si>
  <si>
    <t xml:space="preserve">0,1 </t>
  </si>
  <si>
    <t>SOLUCION PARA NEBULIZACION</t>
  </si>
  <si>
    <t xml:space="preserve">NAS </t>
  </si>
  <si>
    <t xml:space="preserve">100MG </t>
  </si>
  <si>
    <t>GRANULADO PARA SUSPENSION ORAL</t>
  </si>
  <si>
    <t>ACETILCISTEINA</t>
  </si>
  <si>
    <t>100MG/5ML</t>
  </si>
  <si>
    <t xml:space="preserve">300MG/3ML </t>
  </si>
  <si>
    <t>SOLUCION PARENTERAL</t>
  </si>
  <si>
    <t xml:space="preserve">PAR </t>
  </si>
  <si>
    <t xml:space="preserve">600MG </t>
  </si>
  <si>
    <t xml:space="preserve">ACETILCOLINA INTRAOCULAR </t>
  </si>
  <si>
    <t xml:space="preserve">0,01 </t>
  </si>
  <si>
    <t>POLVO PARA SOLUCION INTRAOCULAR</t>
  </si>
  <si>
    <t xml:space="preserve">ACICLOVIR </t>
  </si>
  <si>
    <t xml:space="preserve">0,02 </t>
  </si>
  <si>
    <t>SUSPENSION ORAL</t>
  </si>
  <si>
    <t xml:space="preserve">0,03 </t>
  </si>
  <si>
    <t>UNGÜENTO OFTALMICO</t>
  </si>
  <si>
    <t xml:space="preserve">OFT </t>
  </si>
  <si>
    <t>ACICLOVIR</t>
  </si>
  <si>
    <t>CREMA VAGINAL</t>
  </si>
  <si>
    <t>VAG</t>
  </si>
  <si>
    <t>MEDIO</t>
  </si>
  <si>
    <t xml:space="preserve">0,05 </t>
  </si>
  <si>
    <t>UNGUENTO TOPICO</t>
  </si>
  <si>
    <t xml:space="preserve">200MG </t>
  </si>
  <si>
    <t>POLVO PARA SOLUCION PARENTERAL</t>
  </si>
  <si>
    <t xml:space="preserve">800MG </t>
  </si>
  <si>
    <t xml:space="preserve">ACIDO ACETIL SALICILICO </t>
  </si>
  <si>
    <t>ACIDOS GRASOS DE CADENA MEDIA Y LARGA</t>
  </si>
  <si>
    <t>EMULSION PARENTERAL</t>
  </si>
  <si>
    <t xml:space="preserve">0,2 </t>
  </si>
  <si>
    <t>ACTINOMICIN-D O DACTINOMICIN</t>
  </si>
  <si>
    <t xml:space="preserve">0.5MG/ML </t>
  </si>
  <si>
    <t xml:space="preserve">POLVO PARA SOLUCION PARENTERAL </t>
  </si>
  <si>
    <t>ACTIVADOR TISULAR DE PLASMINOGENO HUMANO (ALTEPLASA)</t>
  </si>
  <si>
    <t xml:space="preserve">50MG </t>
  </si>
  <si>
    <t xml:space="preserve">ACTIVADOR TISULAR DE PLASMINOGENO HUMANO (TENECTEPLASE) </t>
  </si>
  <si>
    <t xml:space="preserve">10.000UI/ML (5MG/ML) </t>
  </si>
  <si>
    <t>ADAPALENE</t>
  </si>
  <si>
    <t>0.1%</t>
  </si>
  <si>
    <t>GEL TOPICO</t>
  </si>
  <si>
    <t>TOP</t>
  </si>
  <si>
    <t xml:space="preserve">ADENOSINA </t>
  </si>
  <si>
    <t xml:space="preserve">3MG/ML </t>
  </si>
  <si>
    <t>ADRENALINA (TARTRATO O CLORHIDRATO) (EPINEFRINA)</t>
  </si>
  <si>
    <t xml:space="preserve">1MG/ML (base) </t>
  </si>
  <si>
    <t>AGUA ESTERIL PARA INYECCION</t>
  </si>
  <si>
    <t xml:space="preserve">10ML </t>
  </si>
  <si>
    <t xml:space="preserve">1ML </t>
  </si>
  <si>
    <t xml:space="preserve">2ML </t>
  </si>
  <si>
    <t xml:space="preserve">500ML </t>
  </si>
  <si>
    <t xml:space="preserve">5ML </t>
  </si>
  <si>
    <t>AGUA ESTERIL PARA IRRIGACION</t>
  </si>
  <si>
    <t xml:space="preserve">3L </t>
  </si>
  <si>
    <t>AIRE COMPRIMIDO MEDICINAL</t>
  </si>
  <si>
    <t>GAS MEDICINAL</t>
  </si>
  <si>
    <t>NAS</t>
  </si>
  <si>
    <t xml:space="preserve">ALBENDAZOL </t>
  </si>
  <si>
    <t xml:space="preserve">100MG/5ML </t>
  </si>
  <si>
    <t>ALBUMINA HUMANA</t>
  </si>
  <si>
    <t>20%-25%</t>
  </si>
  <si>
    <t>PAR</t>
  </si>
  <si>
    <t>ALCOHOL ETILICO (ETANOL)</t>
  </si>
  <si>
    <t>SOLUCION TOPICA</t>
  </si>
  <si>
    <t>ALCOHOL POLIVINILICO</t>
  </si>
  <si>
    <t>1.4%</t>
  </si>
  <si>
    <t>SOLUCION/SUSP ENSION OFTALMICA</t>
  </si>
  <si>
    <t>OFT</t>
  </si>
  <si>
    <t>ALCOHOL YODADO</t>
  </si>
  <si>
    <t>(0.5-1)%</t>
  </si>
  <si>
    <t>ALENDRONATO SODICO</t>
  </si>
  <si>
    <t>70MG (base)</t>
  </si>
  <si>
    <t>ALFAMETILDOPA</t>
  </si>
  <si>
    <t>250MG</t>
  </si>
  <si>
    <t>500MG</t>
  </si>
  <si>
    <t>ALFENTANILO CLORHIDRATO</t>
  </si>
  <si>
    <t>2.5MG/ML (base)</t>
  </si>
  <si>
    <t>ALFUZOSINA LIBERACION PROGRAMADA</t>
  </si>
  <si>
    <t>10MG</t>
  </si>
  <si>
    <t xml:space="preserve">ALGINATO DE SODIO + ALUMINIO HIDROXIDO+MAGNESIO CARBONATO </t>
  </si>
  <si>
    <t xml:space="preserve">(0.63+2.39)g/100ml </t>
  </si>
  <si>
    <t>ALIZAPRIDA (CLORHIDRATO)</t>
  </si>
  <si>
    <t>50MG/2ML (base)</t>
  </si>
  <si>
    <t>ALOPURINOL</t>
  </si>
  <si>
    <t>100MG</t>
  </si>
  <si>
    <t>300MG</t>
  </si>
  <si>
    <t>ALPRAZOLAM</t>
  </si>
  <si>
    <t>0.25MG</t>
  </si>
  <si>
    <t>0.5MG</t>
  </si>
  <si>
    <t xml:space="preserve">ALPROSTADIL </t>
  </si>
  <si>
    <t xml:space="preserve">20MCG/ML </t>
  </si>
  <si>
    <t>IV/INTRACAVERNO SO</t>
  </si>
  <si>
    <t>ALUMINIO ACETATO</t>
  </si>
  <si>
    <t>0.05%</t>
  </si>
  <si>
    <t>CREMA TOPICA</t>
  </si>
  <si>
    <t>SUSPENSION TOPICA</t>
  </si>
  <si>
    <t>POLVO</t>
  </si>
  <si>
    <t>ALUMINIO HIDROXIDO</t>
  </si>
  <si>
    <t>234 MG</t>
  </si>
  <si>
    <t>ALUMINIO HIDROXIDO+MAGNESIO HIDROXIDO+SIMETICONA</t>
  </si>
  <si>
    <t>(200+200+400)MG/5ML</t>
  </si>
  <si>
    <t>AMANTADINA SULFATO</t>
  </si>
  <si>
    <t>AMIKACINA (SULFATO)</t>
  </si>
  <si>
    <t>100MG/2ML (base)</t>
  </si>
  <si>
    <t>500MG/2ML (base)</t>
  </si>
  <si>
    <t>AMINOACIDOS CON ELECTROLITOS</t>
  </si>
  <si>
    <t>AMINOACIDOS PEDIATRICOS</t>
  </si>
  <si>
    <t>AMINOACIDOS SIN ELECTROLITOS</t>
  </si>
  <si>
    <t>AMINOFILINA</t>
  </si>
  <si>
    <t>240MG/10ML</t>
  </si>
  <si>
    <t>AMIODARONA (CLORHIDRATO)</t>
  </si>
  <si>
    <t>150MG/3ML</t>
  </si>
  <si>
    <t>200MG</t>
  </si>
  <si>
    <t>AMISULPRIDA</t>
  </si>
  <si>
    <t>AMITRIPTILINA (CLORHIDRATO)</t>
  </si>
  <si>
    <t>25MG (base)</t>
  </si>
  <si>
    <t>AMLODIPINO (BESILATO)</t>
  </si>
  <si>
    <t>10MG (base)</t>
  </si>
  <si>
    <t>5MG (base)</t>
  </si>
  <si>
    <t>AMODIAQUINA (CLORHIDRATO)</t>
  </si>
  <si>
    <t>150MG (base)</t>
  </si>
  <si>
    <t>AMOXICILINA</t>
  </si>
  <si>
    <t>250MG/5ML</t>
  </si>
  <si>
    <t>500MG/5ML</t>
  </si>
  <si>
    <t>AMOXICILINA+CLAVULANATO</t>
  </si>
  <si>
    <t>(1+0.2)G</t>
  </si>
  <si>
    <t>(250+125)MG</t>
  </si>
  <si>
    <t>AMOXICILINA+CLAVULANATO DE POTASIO</t>
  </si>
  <si>
    <t xml:space="preserve">(400+57)MG/5ML </t>
  </si>
  <si>
    <t xml:space="preserve">POLVO PARA SUSPENSION ORAL </t>
  </si>
  <si>
    <t xml:space="preserve">(500+125)MG </t>
  </si>
  <si>
    <t xml:space="preserve">TAB/CAPS/GRAG/ COMP </t>
  </si>
  <si>
    <t xml:space="preserve">(875+125)MG </t>
  </si>
  <si>
    <t>AMPICILINA</t>
  </si>
  <si>
    <t>AMPICILINA (SODICA)</t>
  </si>
  <si>
    <t>1G (base)</t>
  </si>
  <si>
    <t>500MG (base)</t>
  </si>
  <si>
    <t>AMPICILINA (SODICA)+SULBACTAM (SODICO)</t>
  </si>
  <si>
    <t>1+0.5G (1.5G) (base)</t>
  </si>
  <si>
    <t>1+2G (3G) (base)</t>
  </si>
  <si>
    <t>AMPICILINA ANHIDRA O TRIHIDRATO</t>
  </si>
  <si>
    <t>125MG/5ML (2.5%)</t>
  </si>
  <si>
    <t>250MG/5 ML(5%)</t>
  </si>
  <si>
    <t>AMPICILINA+SULBACTAM (SULTAMICILINA)</t>
  </si>
  <si>
    <t>375MG</t>
  </si>
  <si>
    <t>ANALOGO LH-RH (GOSERELINA ACETATO)</t>
  </si>
  <si>
    <t xml:space="preserve">3.6MG </t>
  </si>
  <si>
    <t xml:space="preserve">10.8MG </t>
  </si>
  <si>
    <t>ANALOGO LH-RH (TRIPTORELINA)</t>
  </si>
  <si>
    <t>11.25 MG</t>
  </si>
  <si>
    <t>3.75 MG</t>
  </si>
  <si>
    <t>ANALOGO RH-LH (LEUPROLIDE ACETATO)</t>
  </si>
  <si>
    <t>3.75MG</t>
  </si>
  <si>
    <t>11.25MG</t>
  </si>
  <si>
    <t>ANASTROZOL</t>
  </si>
  <si>
    <t>1MG</t>
  </si>
  <si>
    <t>ANFOTERICINA B</t>
  </si>
  <si>
    <t>50MG</t>
  </si>
  <si>
    <t>ANTIPIRINA+BENZOCAINA+GLI CERINA</t>
  </si>
  <si>
    <t>(50+10)MG/ML</t>
  </si>
  <si>
    <t>SOLUCION OTICA</t>
  </si>
  <si>
    <t>OT</t>
  </si>
  <si>
    <t>ANTITOXINA TETANICA</t>
  </si>
  <si>
    <t>1500UI</t>
  </si>
  <si>
    <t>ANTIVARICOSO CON ESCINA</t>
  </si>
  <si>
    <t>ESCINA (base) 1%</t>
  </si>
  <si>
    <t>ARTEMETER + LUMENFANTRINE</t>
  </si>
  <si>
    <t>20 + 120 MG</t>
  </si>
  <si>
    <t>ARTESUNATO</t>
  </si>
  <si>
    <t>60 MG</t>
  </si>
  <si>
    <t>SUPOSITORIO</t>
  </si>
  <si>
    <t>REC</t>
  </si>
  <si>
    <t>ASCORBICO ACIDO (VITAMINA C)</t>
  </si>
  <si>
    <t>ASPARAGINASA</t>
  </si>
  <si>
    <t>10.000UI</t>
  </si>
  <si>
    <t xml:space="preserve">ATAZANAVIR (SULFATO) </t>
  </si>
  <si>
    <t xml:space="preserve">150MG (base) </t>
  </si>
  <si>
    <t xml:space="preserve">200MG (base) </t>
  </si>
  <si>
    <t>ATORVASTATINA (CALCICA)</t>
  </si>
  <si>
    <t>20MG (base)</t>
  </si>
  <si>
    <t>ATROPINA SULFATO</t>
  </si>
  <si>
    <t>SOLUCION OFTALMICA</t>
  </si>
  <si>
    <t>1MG/ML</t>
  </si>
  <si>
    <t>AZATIOPRINA</t>
  </si>
  <si>
    <t>AZITROMICINA</t>
  </si>
  <si>
    <t>200MG/5ML</t>
  </si>
  <si>
    <t>AZTREONAM (SODICO)</t>
  </si>
  <si>
    <t>AZUL DE METILENO</t>
  </si>
  <si>
    <t>1% (10MG/ML)</t>
  </si>
  <si>
    <t>AZUL DE TRIPANO</t>
  </si>
  <si>
    <t>0.6MG/ML</t>
  </si>
  <si>
    <t>BACLOFENO</t>
  </si>
  <si>
    <t>BARIO SULFATO</t>
  </si>
  <si>
    <t>9.8</t>
  </si>
  <si>
    <t>BECLOMETASONA DIPROPIONATO</t>
  </si>
  <si>
    <t xml:space="preserve">250MCG/PUFF </t>
  </si>
  <si>
    <t xml:space="preserve">SOLUCION PARA INHALACION BUCAL </t>
  </si>
  <si>
    <t xml:space="preserve">BUC </t>
  </si>
  <si>
    <t xml:space="preserve">50MCG/PUFF </t>
  </si>
  <si>
    <t xml:space="preserve">SOLUCION PARA INHALACION NASAL </t>
  </si>
  <si>
    <t>BENCILO BENZOATO</t>
  </si>
  <si>
    <t>LOCION TOPICA</t>
  </si>
  <si>
    <t>BENCILPENICILINA PROCAINICA (PENICILINA G PROCAINICA)</t>
  </si>
  <si>
    <t xml:space="preserve">400.000 UI </t>
  </si>
  <si>
    <t xml:space="preserve">IM </t>
  </si>
  <si>
    <t xml:space="preserve">800.000 UI </t>
  </si>
  <si>
    <t>BENJUI TINTURA</t>
  </si>
  <si>
    <t>BENZIDAMIDA</t>
  </si>
  <si>
    <t>0.49%</t>
  </si>
  <si>
    <t>GRANULADO PARA USO TOPICO</t>
  </si>
  <si>
    <t>BENZIDAMINA</t>
  </si>
  <si>
    <t>0.5%</t>
  </si>
  <si>
    <t>BENZNIDAZOL</t>
  </si>
  <si>
    <t xml:space="preserve">BENZNIDAZOL </t>
  </si>
  <si>
    <t xml:space="preserve">100MG/ML </t>
  </si>
  <si>
    <t>BETAMETASONA 17 VALERATO</t>
  </si>
  <si>
    <t xml:space="preserve">UNGUENTO TOPICO </t>
  </si>
  <si>
    <t>BETAMETASONA ACETATO +BETAMETASONA FOSFATO</t>
  </si>
  <si>
    <t xml:space="preserve">(3+3)MG/ML </t>
  </si>
  <si>
    <t xml:space="preserve">SUSPENSION PARENTERAL </t>
  </si>
  <si>
    <t>BETAMETASONA DIPROPIONATO</t>
  </si>
  <si>
    <t>BETAMETASONA DIPROPIONATO+ACIDO SALICILICO</t>
  </si>
  <si>
    <t>(0.05+2)%</t>
  </si>
  <si>
    <t>(0.05+3)%</t>
  </si>
  <si>
    <t>BETAMETASONA DIPROPIONATO+CLOTRIMAZOL</t>
  </si>
  <si>
    <t xml:space="preserve">(0.05+1)% </t>
  </si>
  <si>
    <t>BETAMETASONA DIPROPIONATO+GENTAMICINA SULFATO</t>
  </si>
  <si>
    <t>(0.5+0.1)%</t>
  </si>
  <si>
    <t>BETAMETASONA FOSFATO</t>
  </si>
  <si>
    <t>0.4% (base)</t>
  </si>
  <si>
    <t>BETAMETASONA VALERATO+GENTAMICINA SULFATO</t>
  </si>
  <si>
    <t>(0.1+0.1)%</t>
  </si>
  <si>
    <t>BETAMETILDIGOXINA</t>
  </si>
  <si>
    <t>0.1MG</t>
  </si>
  <si>
    <t>0.2MG/2ML</t>
  </si>
  <si>
    <t>BICALUTAMIDA</t>
  </si>
  <si>
    <t>150MG</t>
  </si>
  <si>
    <t>BIPERIDENO (CLORHIDRATO)</t>
  </si>
  <si>
    <t>2MG</t>
  </si>
  <si>
    <t>BIPERIDENO LACTATO</t>
  </si>
  <si>
    <t>5MG/ML</t>
  </si>
  <si>
    <t>BIPERIDENO RETARD (CLORHIDRATO)</t>
  </si>
  <si>
    <t>4MG</t>
  </si>
  <si>
    <t>BISACODILO</t>
  </si>
  <si>
    <t>5MG</t>
  </si>
  <si>
    <t>BLEOMICINA SULFATO</t>
  </si>
  <si>
    <t>15UI (base)</t>
  </si>
  <si>
    <t>BRIMONIDINA TARTRATO</t>
  </si>
  <si>
    <t>0.2%</t>
  </si>
  <si>
    <t>BROMAZEPAM</t>
  </si>
  <si>
    <t>3MG</t>
  </si>
  <si>
    <t>6MG</t>
  </si>
  <si>
    <t>BROMOCRIPTINA MESILATO</t>
  </si>
  <si>
    <t>2.5MG (base)</t>
  </si>
  <si>
    <t>BUDESONIDA MICRONIZADA</t>
  </si>
  <si>
    <t>0.5MG/ML</t>
  </si>
  <si>
    <t>200MCG/DOSIS</t>
  </si>
  <si>
    <t>SOLUCION PARA INHALACION BUCAL</t>
  </si>
  <si>
    <t>BUC</t>
  </si>
  <si>
    <t>50MCG/PUFF</t>
  </si>
  <si>
    <t>BUPIVACAINA CLORHIDRATO CON EPINEFRINA SIN PRESERVANTE</t>
  </si>
  <si>
    <t>0.25%</t>
  </si>
  <si>
    <t>0.50%</t>
  </si>
  <si>
    <t>BUPIVACAINA CLORHIDRATO SIN EPINEFRINA SIN PRESERVANTE</t>
  </si>
  <si>
    <t>0.5%/10ML</t>
  </si>
  <si>
    <t>BUPIVACAINA PESADA</t>
  </si>
  <si>
    <t>0.5 %(base)</t>
  </si>
  <si>
    <t>BUSULFAN</t>
  </si>
  <si>
    <t>CABERGOLINA</t>
  </si>
  <si>
    <t>CAL SODADA</t>
  </si>
  <si>
    <t>GRANULADO</t>
  </si>
  <si>
    <t>CALCIO CARBONATO</t>
  </si>
  <si>
    <t>600MG (base)</t>
  </si>
  <si>
    <t>CALCIO CARBONATO+VITAMINA D</t>
  </si>
  <si>
    <t>600MG (base) +200UI</t>
  </si>
  <si>
    <t xml:space="preserve">CALCIO FOSFATO </t>
  </si>
  <si>
    <t xml:space="preserve">(500-600)MG (base) </t>
  </si>
  <si>
    <t xml:space="preserve">CALCIO FOSFATO+VITAMINA D </t>
  </si>
  <si>
    <t xml:space="preserve">600MG (base) +125U.I </t>
  </si>
  <si>
    <t xml:space="preserve">CALCIO GLUCONATO </t>
  </si>
  <si>
    <t>CALCIPOTRIOL</t>
  </si>
  <si>
    <t>(0.005-0.010)%</t>
  </si>
  <si>
    <t xml:space="preserve">CALCITRIOL </t>
  </si>
  <si>
    <t xml:space="preserve">0.25MCG </t>
  </si>
  <si>
    <t xml:space="preserve">0.50MCG </t>
  </si>
  <si>
    <t xml:space="preserve">CAOLIN PECTINA </t>
  </si>
  <si>
    <t xml:space="preserve">(200+10)MG/ML </t>
  </si>
  <si>
    <t xml:space="preserve">CAPECITABINA </t>
  </si>
  <si>
    <t>CAPSAICINA</t>
  </si>
  <si>
    <t>0.025%</t>
  </si>
  <si>
    <t xml:space="preserve">CAPTOPRIL </t>
  </si>
  <si>
    <t xml:space="preserve">25MG </t>
  </si>
  <si>
    <t xml:space="preserve">CARBAMAZEPINA </t>
  </si>
  <si>
    <t xml:space="preserve">CARBAMAZEPINA RETARD </t>
  </si>
  <si>
    <t xml:space="preserve">400MG </t>
  </si>
  <si>
    <t xml:space="preserve">CARBON ACTIVADO </t>
  </si>
  <si>
    <t xml:space="preserve">CARBOPLATINO </t>
  </si>
  <si>
    <t xml:space="preserve">150MG </t>
  </si>
  <si>
    <t xml:space="preserve">450MG </t>
  </si>
  <si>
    <t>CARBOXIMETILCELULOSA SODICA</t>
  </si>
  <si>
    <t xml:space="preserve">10MG/ML </t>
  </si>
  <si>
    <t xml:space="preserve">CARMUSTINA </t>
  </si>
  <si>
    <t xml:space="preserve">CARVEDILOL </t>
  </si>
  <si>
    <t xml:space="preserve">12.5MG </t>
  </si>
  <si>
    <t xml:space="preserve">6.25MG </t>
  </si>
  <si>
    <t xml:space="preserve">CASPOFUNGINA </t>
  </si>
  <si>
    <t xml:space="preserve">70MG </t>
  </si>
  <si>
    <t xml:space="preserve">CEFALEXINA </t>
  </si>
  <si>
    <t xml:space="preserve">250MG/5ML </t>
  </si>
  <si>
    <t xml:space="preserve">CEFALOTINA (SODICA) </t>
  </si>
  <si>
    <t xml:space="preserve">1G (base) </t>
  </si>
  <si>
    <t xml:space="preserve">CEFAZOLINA (SODICA) </t>
  </si>
  <si>
    <t xml:space="preserve">CEFEPIME (CLORHIDRATO) </t>
  </si>
  <si>
    <t xml:space="preserve">2G (base) </t>
  </si>
  <si>
    <t>CEFOPERAZONA (SODICA)+SULBACTAM (SODICO)</t>
  </si>
  <si>
    <t xml:space="preserve">(1+ 0.5)G (base) </t>
  </si>
  <si>
    <t xml:space="preserve">CEFOTAXIME (SODICO) </t>
  </si>
  <si>
    <t xml:space="preserve">CEFPROZIL </t>
  </si>
  <si>
    <t xml:space="preserve">CEFRADINA </t>
  </si>
  <si>
    <t xml:space="preserve">1G </t>
  </si>
  <si>
    <t xml:space="preserve">CEFTAZIDIMA </t>
  </si>
  <si>
    <t xml:space="preserve">CEFTRIAXONA (SODICA) </t>
  </si>
  <si>
    <t xml:space="preserve">CEFUROXIMA (AXETIL) </t>
  </si>
  <si>
    <t xml:space="preserve">250MG/5ML (base) </t>
  </si>
  <si>
    <t xml:space="preserve">500MG (base) </t>
  </si>
  <si>
    <t xml:space="preserve">CEFUROXIMA (SODICA) </t>
  </si>
  <si>
    <t xml:space="preserve">750MG (base) </t>
  </si>
  <si>
    <t>CETIRIZINA (CLORHIDRATO)</t>
  </si>
  <si>
    <t>0.1% (5MG/5ML)</t>
  </si>
  <si>
    <t xml:space="preserve">CETIRIZINA (CLORHIDRATO) </t>
  </si>
  <si>
    <t xml:space="preserve">10MG </t>
  </si>
  <si>
    <t>CIANOCOBALAMINA (VITAMINA B12)</t>
  </si>
  <si>
    <t xml:space="preserve">1000MCG/ML </t>
  </si>
  <si>
    <t xml:space="preserve">CICLOFOSFAMIDA </t>
  </si>
  <si>
    <t>CICLOPENTOLATO CLORHIDRATO</t>
  </si>
  <si>
    <t>CICLOPIROXOLAMINA</t>
  </si>
  <si>
    <t xml:space="preserve">CICLOPIROXOLAMINA </t>
  </si>
  <si>
    <t xml:space="preserve">CICLOSPORINA </t>
  </si>
  <si>
    <t xml:space="preserve">(0.05 - 0.1)% </t>
  </si>
  <si>
    <t>CICLOSPORINA</t>
  </si>
  <si>
    <t xml:space="preserve">50MG/ML </t>
  </si>
  <si>
    <t xml:space="preserve">CIPROFIBRATO </t>
  </si>
  <si>
    <t xml:space="preserve">CIPROFLOXACINA </t>
  </si>
  <si>
    <t xml:space="preserve">100MG/10ML </t>
  </si>
  <si>
    <t xml:space="preserve">250MG (base) </t>
  </si>
  <si>
    <t>CIPROFLOXACINA CLORHIDRATO</t>
  </si>
  <si>
    <t xml:space="preserve">0.3% (base) </t>
  </si>
  <si>
    <t>CIPROFLOXACINA CLORHIDRATO +DEXAMETASONA</t>
  </si>
  <si>
    <t xml:space="preserve">0.3% (base)+0.1% </t>
  </si>
  <si>
    <t xml:space="preserve">SOLUCION/SUSP ENSION OFTALMICA </t>
  </si>
  <si>
    <t>CIPROFLOXACINA+FLUOCINOL ONA</t>
  </si>
  <si>
    <t xml:space="preserve">(3+0.25)MG </t>
  </si>
  <si>
    <t xml:space="preserve">OT </t>
  </si>
  <si>
    <t xml:space="preserve">CIPROTERONA ACETATO </t>
  </si>
  <si>
    <t>CIPROTERONA ACETATO+ETILINESTRADIOL</t>
  </si>
  <si>
    <t xml:space="preserve">(2+0.035)MG </t>
  </si>
  <si>
    <t xml:space="preserve">CISATRACURIO BESILATO </t>
  </si>
  <si>
    <t xml:space="preserve">CISPLATINO </t>
  </si>
  <si>
    <t xml:space="preserve">CITARABINA O ARABINOSIDO </t>
  </si>
  <si>
    <t xml:space="preserve">CLARITROMICINA </t>
  </si>
  <si>
    <t xml:space="preserve">125MG/5ML </t>
  </si>
  <si>
    <t xml:space="preserve">CLEMASTINA (FUMARATO) </t>
  </si>
  <si>
    <t xml:space="preserve">2MG/2ML (base) </t>
  </si>
  <si>
    <t xml:space="preserve">CLINDAMICINA </t>
  </si>
  <si>
    <t xml:space="preserve">300MG </t>
  </si>
  <si>
    <t xml:space="preserve">CLINDAMICINA (FOSFATO) </t>
  </si>
  <si>
    <t>OVULO O TABLETA VAGINAL</t>
  </si>
  <si>
    <t xml:space="preserve">VAG </t>
  </si>
  <si>
    <t>CLINDAMICINA (FOSFATO)</t>
  </si>
  <si>
    <t>2% (base)</t>
  </si>
  <si>
    <t xml:space="preserve">600MG/4ML (base) </t>
  </si>
  <si>
    <t xml:space="preserve">CLINDAMICINA FOSFATO </t>
  </si>
  <si>
    <t xml:space="preserve">1% (base) </t>
  </si>
  <si>
    <t>CLOBAZAM</t>
  </si>
  <si>
    <t>20MG</t>
  </si>
  <si>
    <t>CLOBETASOL PROPIONATO</t>
  </si>
  <si>
    <t>CLODRONATO DISODICO</t>
  </si>
  <si>
    <t>300MG/5ML</t>
  </si>
  <si>
    <t>CLOFAZIMINA</t>
  </si>
  <si>
    <t>CLOMIFENO CITRATO</t>
  </si>
  <si>
    <t>CLOMIPRAMINA (CLORHIDRATO) LIBERACION RETARD</t>
  </si>
  <si>
    <t xml:space="preserve">75MG </t>
  </si>
  <si>
    <t>CLONAZEPAM</t>
  </si>
  <si>
    <t>2.5MG/ML</t>
  </si>
  <si>
    <t>CLONIDINA (CLORHIDRATO)</t>
  </si>
  <si>
    <t>0.150MG</t>
  </si>
  <si>
    <t>CLOPIDOGREL (SULFATO)</t>
  </si>
  <si>
    <t>75MG (Base)</t>
  </si>
  <si>
    <t>CLORAL HIDRATO</t>
  </si>
  <si>
    <t>CLORAMBUCILO</t>
  </si>
  <si>
    <t>CLORANFENICOL</t>
  </si>
  <si>
    <t>125MG/5ML</t>
  </si>
  <si>
    <t>CLORANFENICOL (SUCCINATO SODICO)</t>
  </si>
  <si>
    <t>CLORFENIRAMINA</t>
  </si>
  <si>
    <t>2MG/5 ML</t>
  </si>
  <si>
    <t>CLORFENIRAMINA MALEATO</t>
  </si>
  <si>
    <t>CLOROFENOTIAZINILSCOPINA</t>
  </si>
  <si>
    <t>1.6MG/2ML</t>
  </si>
  <si>
    <t>6.5MG/ML</t>
  </si>
  <si>
    <t>3.6MG</t>
  </si>
  <si>
    <t>CLOROQUINA (DIFOSFATO O SULFATO)</t>
  </si>
  <si>
    <t>25MG/5ML (base) (0.5%)</t>
  </si>
  <si>
    <t>420MG/5ML de base</t>
  </si>
  <si>
    <t>60MG/2ML (base)</t>
  </si>
  <si>
    <t>CLOROQUINA (FOSFATO)</t>
  </si>
  <si>
    <t>CLOTRIMAZOL</t>
  </si>
  <si>
    <t xml:space="preserve">CLOTRIMAZOL </t>
  </si>
  <si>
    <t>CLOZAPINA</t>
  </si>
  <si>
    <t>25MG</t>
  </si>
  <si>
    <t>COLAGENASA</t>
  </si>
  <si>
    <t>8UI/10G</t>
  </si>
  <si>
    <t>COLCHICINA</t>
  </si>
  <si>
    <t>COLESTIRAMINA ANHIDRA</t>
  </si>
  <si>
    <t>4G</t>
  </si>
  <si>
    <t>COLISTINA+NEOMICINA+HIDRO CORTISONA</t>
  </si>
  <si>
    <t>(0.15+0.05+0.5)% (1.5+5+0.5)MG/ML</t>
  </si>
  <si>
    <t>COMPLEJO B</t>
  </si>
  <si>
    <t>COMPLEJO YODADO</t>
  </si>
  <si>
    <t>ESPUMA</t>
  </si>
  <si>
    <t>CORTICOIDE+ANESTESICO</t>
  </si>
  <si>
    <t>UNGÜENTO RECTAL</t>
  </si>
  <si>
    <t>CORTICOIDE+LIDOCAINA</t>
  </si>
  <si>
    <t>(5+60)MG/SUPOS</t>
  </si>
  <si>
    <t xml:space="preserve">CORTICOIDE+NEOMICINA SULFATO+POLIMIXINA B SULFATO </t>
  </si>
  <si>
    <t>(1MG+3.5MG+6000UI)/M L</t>
  </si>
  <si>
    <t>(5)MG+3.5MG (3500)UI+(6000- 10000)UI)/1GraMo</t>
  </si>
  <si>
    <t xml:space="preserve">UNGÜENTO OFTALMICO </t>
  </si>
  <si>
    <t>(5MG+3.5MG+6600UI)/M L</t>
  </si>
  <si>
    <t>CORTICOIDE+SULFACETAMIDA SODICA+FENILEFRINA CLORHIDRATO</t>
  </si>
  <si>
    <t>0.2%+10%+0.12%</t>
  </si>
  <si>
    <t>CROMOGLICATO SODICO</t>
  </si>
  <si>
    <t>2% (20MG/ML)</t>
  </si>
  <si>
    <t>SOLUCION NASAL</t>
  </si>
  <si>
    <t>4% (40MG/ML)</t>
  </si>
  <si>
    <t>CROTAMITON</t>
  </si>
  <si>
    <t>DACARBAZINA</t>
  </si>
  <si>
    <t>DANAZOL</t>
  </si>
  <si>
    <t>DANTROLENE</t>
  </si>
  <si>
    <t>DAPSONA</t>
  </si>
  <si>
    <t>DAUNORUBICINA CLORHIDRATO</t>
  </si>
  <si>
    <t xml:space="preserve">20MG (base) </t>
  </si>
  <si>
    <t>DEFEROXAMINA MESILATO</t>
  </si>
  <si>
    <t>DEFLAZACORT</t>
  </si>
  <si>
    <t>22.75MG/ML</t>
  </si>
  <si>
    <t>30MG</t>
  </si>
  <si>
    <t>DESFLUORANO</t>
  </si>
  <si>
    <t>DESLORATADINA</t>
  </si>
  <si>
    <t>DESMOPRESINA ACETATO</t>
  </si>
  <si>
    <t>15MCG/ML</t>
  </si>
  <si>
    <t>DESONIDA</t>
  </si>
  <si>
    <t>DEXAMETASONA ACETATO</t>
  </si>
  <si>
    <t>8MG/ML (Base)</t>
  </si>
  <si>
    <t>SUSPENSION PARENTERAL</t>
  </si>
  <si>
    <t>DEXAMETASONA FOSFATO</t>
  </si>
  <si>
    <t>DEXMEDETOMIDINA CLORHIDRATO</t>
  </si>
  <si>
    <t>200MCG (base)</t>
  </si>
  <si>
    <t>DEXTRANO BAJO PESO MOLECULAR EN AGUA DESTILADA</t>
  </si>
  <si>
    <t>DEXTRANO BAJO PESO MOLECULAR EN SOLUCION SALINA</t>
  </si>
  <si>
    <t xml:space="preserve">DEXTROMETORFANO BROMHIDRATO </t>
  </si>
  <si>
    <t>(0.2-0.3)% (10MG/5ML- 15MG/5ML)</t>
  </si>
  <si>
    <t xml:space="preserve">SOLUCION ORAL </t>
  </si>
  <si>
    <t>DEXTROSA +SODIO CLORURO</t>
  </si>
  <si>
    <t>(5+0.9)%</t>
  </si>
  <si>
    <t>DEXTROSA EN AGUA DESTILADA</t>
  </si>
  <si>
    <t>DIAZEPAM</t>
  </si>
  <si>
    <t>10MG/2ML</t>
  </si>
  <si>
    <t>DIAZOXIDO</t>
  </si>
  <si>
    <t>300MG/20ML</t>
  </si>
  <si>
    <t>DICLOFENAC (SODICO )+ CODEINA (FOSFATO)</t>
  </si>
  <si>
    <t>(50+50)MG</t>
  </si>
  <si>
    <t>DICLOFENACO (SODICO)</t>
  </si>
  <si>
    <t>75MG/3ML</t>
  </si>
  <si>
    <t>DICLOFENACO (SODICO)+COLESTIRAMINA</t>
  </si>
  <si>
    <t>DICLOFENACO SODICO</t>
  </si>
  <si>
    <t>DICLOXACILINA (SODICA)</t>
  </si>
  <si>
    <t>250MG/5ML (base)</t>
  </si>
  <si>
    <t>DIDANOSINA</t>
  </si>
  <si>
    <t>TABLETA DISPERSABLE</t>
  </si>
  <si>
    <t xml:space="preserve">DIDANOSINA </t>
  </si>
  <si>
    <t>DIFENHIDRAMINA</t>
  </si>
  <si>
    <t>100MG/10 ML</t>
  </si>
  <si>
    <t>DIFENOXILATO+ATROPINA (SULFATO)</t>
  </si>
  <si>
    <t>(2.5+0.025)MG</t>
  </si>
  <si>
    <t>DIHIDROCODEINA BITARTRATO</t>
  </si>
  <si>
    <t>0.24% (2.42MG/ML)</t>
  </si>
  <si>
    <t>DIHIDROERGOTOXINA MESILATO</t>
  </si>
  <si>
    <t>4.5MG</t>
  </si>
  <si>
    <t>DIHIDROGESTERONA</t>
  </si>
  <si>
    <t>DILTIAZEM (CLORHIDRATO)</t>
  </si>
  <si>
    <t>180MG (base)</t>
  </si>
  <si>
    <t>60MG (base)</t>
  </si>
  <si>
    <t>DIMENHIDRINATO</t>
  </si>
  <si>
    <t>DIMERCAPROL</t>
  </si>
  <si>
    <t xml:space="preserve">DINOPROSTONA </t>
  </si>
  <si>
    <t>DIPIRONA</t>
  </si>
  <si>
    <t>500MG/ML</t>
  </si>
  <si>
    <t>DIPIRONA (METAMISOL SODICO)</t>
  </si>
  <si>
    <t>1G/2ML</t>
  </si>
  <si>
    <t>2.5G/5ML</t>
  </si>
  <si>
    <t>DIPIRONA MAGNESICA</t>
  </si>
  <si>
    <t>2G/5ML</t>
  </si>
  <si>
    <t>DIPIRONA+ISOMETHEPTENO (CLORHIDRATO)+CAFEINA ANHIDRA</t>
  </si>
  <si>
    <t>(300+50+30)MG/ML</t>
  </si>
  <si>
    <t>DIVALPROATO SODICO ACCION PROLONGADA</t>
  </si>
  <si>
    <t>250MG (base)</t>
  </si>
  <si>
    <t>DOBUTAMINA (CLORHIDRATO)</t>
  </si>
  <si>
    <t>250MG/20ML</t>
  </si>
  <si>
    <t>DOCETAXEL</t>
  </si>
  <si>
    <t>80MG</t>
  </si>
  <si>
    <t>DOMPERIDONA</t>
  </si>
  <si>
    <t>DOPAMINA (CLORHIDRATO)</t>
  </si>
  <si>
    <t>200MG/5ML (base)</t>
  </si>
  <si>
    <t>DORZOLAMIDA CLORHIDRATO</t>
  </si>
  <si>
    <t>20MG/ML (base)</t>
  </si>
  <si>
    <t>DOXAZOCINA MESILATO</t>
  </si>
  <si>
    <t>2MG (base)</t>
  </si>
  <si>
    <t>4MG (base)</t>
  </si>
  <si>
    <t>DOXICICLINA (CLORHIDRATO)</t>
  </si>
  <si>
    <t>100MG (base)</t>
  </si>
  <si>
    <t>DOXOFILINA</t>
  </si>
  <si>
    <t>DOXORUBICINA CLORHIDRATO</t>
  </si>
  <si>
    <t xml:space="preserve">EFAVIRENZ </t>
  </si>
  <si>
    <t>EFEDRINA (SULFATO)</t>
  </si>
  <si>
    <t>(50-60)MG/ML</t>
  </si>
  <si>
    <t>ELEMENTOS TRAZA</t>
  </si>
  <si>
    <t>S.M.N.F.</t>
  </si>
  <si>
    <t>ENALAPRIL (MALEATO)</t>
  </si>
  <si>
    <t>ENTACAPONA+CARBIDOPA+L EVODOPA</t>
  </si>
  <si>
    <t xml:space="preserve">(200+12.5+50)MG </t>
  </si>
  <si>
    <t xml:space="preserve">(200+18.75+75)MG </t>
  </si>
  <si>
    <t xml:space="preserve">(200+25+100)MG </t>
  </si>
  <si>
    <t xml:space="preserve">(200+31.25+125)MG </t>
  </si>
  <si>
    <t xml:space="preserve">(200+37.5+150)MG </t>
  </si>
  <si>
    <t xml:space="preserve">(200+50+200)MG </t>
  </si>
  <si>
    <t xml:space="preserve">ENZIMAS PANCREATICAS </t>
  </si>
  <si>
    <t xml:space="preserve">25.000 UI </t>
  </si>
  <si>
    <t>ERGOTAMINA (TARTRATO)+CAFEINA</t>
  </si>
  <si>
    <t xml:space="preserve">(1+100)MG </t>
  </si>
  <si>
    <t>ERITROMICINA</t>
  </si>
  <si>
    <t>(4-5)%</t>
  </si>
  <si>
    <t xml:space="preserve">ERITROMICINA (ESTEARATO) </t>
  </si>
  <si>
    <t>ERITROMICINA (METILSUCCINATO O ESTEARATO)</t>
  </si>
  <si>
    <t xml:space="preserve">5% (250MG/5ML) (base) </t>
  </si>
  <si>
    <t>POLVO PARA SUSPENSION ORAL</t>
  </si>
  <si>
    <t xml:space="preserve">ERITROPOYETINA </t>
  </si>
  <si>
    <t xml:space="preserve">2000 UI </t>
  </si>
  <si>
    <t xml:space="preserve">4000 UI </t>
  </si>
  <si>
    <t xml:space="preserve">ESMOLOL (CLORHIDRATO) </t>
  </si>
  <si>
    <t xml:space="preserve">ESPIRAMICINA </t>
  </si>
  <si>
    <t xml:space="preserve">3 M UI </t>
  </si>
  <si>
    <t xml:space="preserve">ESPIRONOLACTONA </t>
  </si>
  <si>
    <t xml:space="preserve">ESTAVUDINA </t>
  </si>
  <si>
    <t xml:space="preserve">30MG </t>
  </si>
  <si>
    <t xml:space="preserve">40MG </t>
  </si>
  <si>
    <t xml:space="preserve">ESTIBOGLUCONATO DE SODIO </t>
  </si>
  <si>
    <t xml:space="preserve">ESTRADIOL </t>
  </si>
  <si>
    <t xml:space="preserve">25MCG </t>
  </si>
  <si>
    <t xml:space="preserve">PARCHE TOPICO </t>
  </si>
  <si>
    <t xml:space="preserve">ESTRADIOL VALERATO </t>
  </si>
  <si>
    <t xml:space="preserve">2MG </t>
  </si>
  <si>
    <t xml:space="preserve">ESTRADIOL+CIPROTERONA </t>
  </si>
  <si>
    <t xml:space="preserve">(2+1)MG </t>
  </si>
  <si>
    <t xml:space="preserve">ESTRADIOL+NORGESTREL </t>
  </si>
  <si>
    <t xml:space="preserve">(2+0.5)MCG </t>
  </si>
  <si>
    <t xml:space="preserve">ESTREPTOMICINA (SULFATO) </t>
  </si>
  <si>
    <t xml:space="preserve">ESTREPTOQUINASA </t>
  </si>
  <si>
    <t xml:space="preserve">1.500.000 UI </t>
  </si>
  <si>
    <t>ESTRIOL</t>
  </si>
  <si>
    <t>1MG/G</t>
  </si>
  <si>
    <t xml:space="preserve">ESTRIOL </t>
  </si>
  <si>
    <t xml:space="preserve">3.5MG </t>
  </si>
  <si>
    <t>ESTROGENOS NATURALES CONJUGADOS</t>
  </si>
  <si>
    <t xml:space="preserve">0.0625% (0.625MG/G) </t>
  </si>
  <si>
    <t xml:space="preserve">CREMA VAGINAL </t>
  </si>
  <si>
    <t xml:space="preserve">0.3MG </t>
  </si>
  <si>
    <t xml:space="preserve">0.625MG </t>
  </si>
  <si>
    <t>ETAMBUTOL (CLORHIDRATO)</t>
  </si>
  <si>
    <t>400MG</t>
  </si>
  <si>
    <t>ETANERCEPT</t>
  </si>
  <si>
    <t>ETINILESTRADIOL+CLORMADIN ONA</t>
  </si>
  <si>
    <t>(0.03+2)MG</t>
  </si>
  <si>
    <t>ETINILESTRADIOL+GESTODEN O</t>
  </si>
  <si>
    <t>(60+15) a (75+30)MCG</t>
  </si>
  <si>
    <t>ETIONAMIDA</t>
  </si>
  <si>
    <t>ETOMIDATO</t>
  </si>
  <si>
    <t>20MG/10ML</t>
  </si>
  <si>
    <t>ETOPOSIDO</t>
  </si>
  <si>
    <t>EXEMESTANO</t>
  </si>
  <si>
    <t xml:space="preserve">FACTOR IX ANTIHEMOFILICO </t>
  </si>
  <si>
    <t xml:space="preserve">500UI </t>
  </si>
  <si>
    <t xml:space="preserve">600UI </t>
  </si>
  <si>
    <t>FACTOR VIII RECOMBINANTE ANTIHEMOFILICO (LIBRE DE VIRUS)</t>
  </si>
  <si>
    <t>1000UI</t>
  </si>
  <si>
    <t>250UI</t>
  </si>
  <si>
    <t>500UI</t>
  </si>
  <si>
    <t>FENAZOPIRIDINA (CLORHIDRATO)</t>
  </si>
  <si>
    <t>FENILEFRINA CLORHIDRATO</t>
  </si>
  <si>
    <t>2.5% (25MG/ML)</t>
  </si>
  <si>
    <t>FENITOINA</t>
  </si>
  <si>
    <t>FENITOINA SODICA</t>
  </si>
  <si>
    <t>125MG/5 ML (2.5%)</t>
  </si>
  <si>
    <t>FENOBARBITAL</t>
  </si>
  <si>
    <t>20MG/5 ML (0.4%)</t>
  </si>
  <si>
    <t>FENOBARBITAL (SODICO)</t>
  </si>
  <si>
    <t>200MG/ML</t>
  </si>
  <si>
    <t>40MG/ML</t>
  </si>
  <si>
    <t>FENOXIMETILPENICILINA</t>
  </si>
  <si>
    <t>250MG/5ML (5%)</t>
  </si>
  <si>
    <t>500 a 650 MG</t>
  </si>
  <si>
    <t>FENTANILO CITRATO</t>
  </si>
  <si>
    <t>0.005% (0.5MG/10ML)</t>
  </si>
  <si>
    <t>FEXOFENADINA (CLORHIDRATO)</t>
  </si>
  <si>
    <t>120MG</t>
  </si>
  <si>
    <t>FEXOFENADINA+FENILEFRINA</t>
  </si>
  <si>
    <t>(0.6+0.30)MG</t>
  </si>
  <si>
    <t>(60-120)+25MG</t>
  </si>
  <si>
    <t>FILGRASTIN</t>
  </si>
  <si>
    <t>300MCG</t>
  </si>
  <si>
    <t>FINASTERIDE</t>
  </si>
  <si>
    <t>FLUCONAZOL</t>
  </si>
  <si>
    <t>50MG/5ML</t>
  </si>
  <si>
    <t>FLUMAZENIL</t>
  </si>
  <si>
    <t>0.5MG/5ML</t>
  </si>
  <si>
    <t>FLUNARIZINA (CLORHIDRATO)</t>
  </si>
  <si>
    <t>FLUORESCEINA SODICA</t>
  </si>
  <si>
    <t>FLUOROMETALONA</t>
  </si>
  <si>
    <t>0.1% (1MG/ML)</t>
  </si>
  <si>
    <t>SUSPENSION OFTALMICA</t>
  </si>
  <si>
    <t>FLUORURACILO</t>
  </si>
  <si>
    <t>2.5%</t>
  </si>
  <si>
    <t>500MG/10ML</t>
  </si>
  <si>
    <t>FLUOXETINA</t>
  </si>
  <si>
    <t>20MG/5 ML (base)</t>
  </si>
  <si>
    <t>FLUOXETINA (CLORHIDRATO)</t>
  </si>
  <si>
    <t>FLUTAMIDA</t>
  </si>
  <si>
    <t>FOLICO ACIDO</t>
  </si>
  <si>
    <t xml:space="preserve">FOLICO ACIDO+COMPUESTO DE HIERRO </t>
  </si>
  <si>
    <t>(0.25-1)MG+(100- 525)MG</t>
  </si>
  <si>
    <t>FOLICO ACIDO+SAL FERROSA</t>
  </si>
  <si>
    <t>(0.150+80)MG/15ML</t>
  </si>
  <si>
    <t>FOLINICO ACIDO O FOLINATO DE CALCIO</t>
  </si>
  <si>
    <t xml:space="preserve">100MG (base) </t>
  </si>
  <si>
    <t>15MG (base)</t>
  </si>
  <si>
    <t xml:space="preserve">50MG (base) </t>
  </si>
  <si>
    <t>FORMOTEROL (FUMARATO)</t>
  </si>
  <si>
    <t>12MCG (base)</t>
  </si>
  <si>
    <t>POLVO PARA NEBULIZAR</t>
  </si>
  <si>
    <t xml:space="preserve">FORMULA MATERNIZADA </t>
  </si>
  <si>
    <t xml:space="preserve">20-24CAL </t>
  </si>
  <si>
    <t xml:space="preserve">LIQUIDO LISTO PARA USAR </t>
  </si>
  <si>
    <t xml:space="preserve">POLVO </t>
  </si>
  <si>
    <t xml:space="preserve">FOSAMPRENAVIR CALCICO </t>
  </si>
  <si>
    <t xml:space="preserve">700MG (base) </t>
  </si>
  <si>
    <t>FOSFATO MONOBASICO DE SODIO+FOSFATO DIBASICO DE SODIO</t>
  </si>
  <si>
    <t>(16+6)%</t>
  </si>
  <si>
    <t>ENEMA * 133 mL</t>
  </si>
  <si>
    <t>FOSFATO SOLUCION ORGANICA O INORGANICA</t>
  </si>
  <si>
    <t>FOSINOPRIL (SODICO)</t>
  </si>
  <si>
    <t>FRACCION FLAVONOIDE MICRONIZADA</t>
  </si>
  <si>
    <t>FURAZOLIDONA</t>
  </si>
  <si>
    <t>50MG/15ML</t>
  </si>
  <si>
    <t>FUROSEMIDA</t>
  </si>
  <si>
    <t>20MG/2ML</t>
  </si>
  <si>
    <t>40MG</t>
  </si>
  <si>
    <t>FUSIDICO ACIDO</t>
  </si>
  <si>
    <t>GABAPENTIN</t>
  </si>
  <si>
    <t>600MG</t>
  </si>
  <si>
    <t>GADOTERICO ACIDO Y/O SU SAL</t>
  </si>
  <si>
    <t>4.19G/15ML</t>
  </si>
  <si>
    <t>GAMAGLOBULINA ANTICITOMEGALOVIRUS</t>
  </si>
  <si>
    <t>10% (20ML)</t>
  </si>
  <si>
    <t>10% (50ML)</t>
  </si>
  <si>
    <t>GAMMA GLOBULINA G HUMANA</t>
  </si>
  <si>
    <t>800MG</t>
  </si>
  <si>
    <t>GANCICLOVIR (SODICO)</t>
  </si>
  <si>
    <t>GATIFLOXACINA</t>
  </si>
  <si>
    <t>0.3%</t>
  </si>
  <si>
    <t>GEMCITABINA CLORHIDRATO</t>
  </si>
  <si>
    <t>200MG (base)</t>
  </si>
  <si>
    <t>GEMFIBROZILO</t>
  </si>
  <si>
    <t>900MG</t>
  </si>
  <si>
    <t>GENTAMICINA (SULFATO)</t>
  </si>
  <si>
    <t>160MG/2ML (base)</t>
  </si>
  <si>
    <t>80MG/2ML (base)</t>
  </si>
  <si>
    <t>GENTAMICINA SULFATO</t>
  </si>
  <si>
    <t>(0.3)% 3MG/ML (base)</t>
  </si>
  <si>
    <t>1% (base)</t>
  </si>
  <si>
    <t>GINKGO BILOBA EXTRACTO</t>
  </si>
  <si>
    <t>GLIBENCLAMIDA</t>
  </si>
  <si>
    <t>GLICERILO GUAYACOLATO</t>
  </si>
  <si>
    <t>GLICERINA ADULTOS</t>
  </si>
  <si>
    <t>(2.39 - 2.76)G</t>
  </si>
  <si>
    <t>GLICERINA CARBONATADA</t>
  </si>
  <si>
    <t>GLICERINA NINOS</t>
  </si>
  <si>
    <t>(1.36)G</t>
  </si>
  <si>
    <t xml:space="preserve">GLICLAZIDA </t>
  </si>
  <si>
    <t xml:space="preserve">80MG </t>
  </si>
  <si>
    <t xml:space="preserve">GLIMEPIRIDA </t>
  </si>
  <si>
    <t>GLOBULINAS DE SUERO ANIMAL ANTI DIFTERICO</t>
  </si>
  <si>
    <t xml:space="preserve">10.000UI/1.5ML </t>
  </si>
  <si>
    <t xml:space="preserve">GLUCOSAMINA (SULFATO) </t>
  </si>
  <si>
    <t xml:space="preserve">1500MG </t>
  </si>
  <si>
    <t xml:space="preserve">GONADOTROPINA CORIONICA </t>
  </si>
  <si>
    <t xml:space="preserve">5000UI/ML </t>
  </si>
  <si>
    <t xml:space="preserve">GONADOTROPINA FSH </t>
  </si>
  <si>
    <t xml:space="preserve">75UI </t>
  </si>
  <si>
    <t xml:space="preserve">GRANISETRON (CLORHIDRATO) </t>
  </si>
  <si>
    <t xml:space="preserve">1MG/ML </t>
  </si>
  <si>
    <t>HALOPERIDOL</t>
  </si>
  <si>
    <t>0.2% (2MG/ML)</t>
  </si>
  <si>
    <t xml:space="preserve">HALOPERIDOL </t>
  </si>
  <si>
    <t xml:space="preserve">5MG </t>
  </si>
  <si>
    <t xml:space="preserve">5MG/ML </t>
  </si>
  <si>
    <t xml:space="preserve">HEPARINA DE BAJO P.M. </t>
  </si>
  <si>
    <t xml:space="preserve">(2500-4000)UI </t>
  </si>
  <si>
    <t>SOLUCION SUBCUTANEA</t>
  </si>
  <si>
    <t xml:space="preserve">SC </t>
  </si>
  <si>
    <t xml:space="preserve">(4001-6000)UI </t>
  </si>
  <si>
    <t xml:space="preserve">(6001-8000)UI </t>
  </si>
  <si>
    <t xml:space="preserve">HEPARINA SODICA </t>
  </si>
  <si>
    <t>HEXAHIDROBENZOATO DE ESTRADIOL</t>
  </si>
  <si>
    <t xml:space="preserve">HIALURONATO SODICO </t>
  </si>
  <si>
    <t xml:space="preserve">1 AL 2 % </t>
  </si>
  <si>
    <t xml:space="preserve">HIDROCLOROTIAZIDA </t>
  </si>
  <si>
    <t>HIDROCLOROTIAZIDA+AMILORI DA (CLORHIDRATO)</t>
  </si>
  <si>
    <t xml:space="preserve">(50+5)MG </t>
  </si>
  <si>
    <t xml:space="preserve">HIDROCORTISONA </t>
  </si>
  <si>
    <t>HIDROCORTISONA (ACETATO)</t>
  </si>
  <si>
    <t xml:space="preserve">HIDROCORTISONA (ACETATO) </t>
  </si>
  <si>
    <t>HIDROCORTISONA (SUCCINATO SODICO)</t>
  </si>
  <si>
    <t>HIDROCORTISONA+AC. FUSIDICO</t>
  </si>
  <si>
    <t xml:space="preserve">(1+2)% </t>
  </si>
  <si>
    <t>HIDROMORFONA (CLORHIDRATO)</t>
  </si>
  <si>
    <t xml:space="preserve">2.5MG </t>
  </si>
  <si>
    <t xml:space="preserve">2MG/ML </t>
  </si>
  <si>
    <t xml:space="preserve">HIDROXICINA </t>
  </si>
  <si>
    <t xml:space="preserve">100MG/2ML </t>
  </si>
  <si>
    <t>HIDROXICINA (CLORHIDRATO)</t>
  </si>
  <si>
    <t xml:space="preserve">HIDROXICINA (CLORHIDRATO) </t>
  </si>
  <si>
    <t>HIDROXICLOROQUINA (SULFATO)</t>
  </si>
  <si>
    <t>HIDROXIPROGESTERONA CAPROATO</t>
  </si>
  <si>
    <t xml:space="preserve">250MG/ML </t>
  </si>
  <si>
    <t xml:space="preserve">HIDROXIUREA </t>
  </si>
  <si>
    <t xml:space="preserve">HIERRO AMINOQUELADO </t>
  </si>
  <si>
    <t>Equivalente a 30MG de hierro elemental</t>
  </si>
  <si>
    <t xml:space="preserve">HIERRO SACARATO </t>
  </si>
  <si>
    <t>HIERRO SULFATO</t>
  </si>
  <si>
    <t>125MG/ML</t>
  </si>
  <si>
    <t>195MG/4ML</t>
  </si>
  <si>
    <t xml:space="preserve">HIERRO SULFATO </t>
  </si>
  <si>
    <t xml:space="preserve">HIOSCINA BUTIL BROMURO </t>
  </si>
  <si>
    <t xml:space="preserve">20MG/ML </t>
  </si>
  <si>
    <t>HIOSCINA BUTIL BROMURO+DIPIRONA</t>
  </si>
  <si>
    <t xml:space="preserve">(20MG+2.5G)/5ML </t>
  </si>
  <si>
    <t>HIOSCINA BUTIL BROMURO+PARACETAMOL</t>
  </si>
  <si>
    <t xml:space="preserve">(10+500)MG </t>
  </si>
  <si>
    <t>(2+100)MG/ML</t>
  </si>
  <si>
    <t>IBANDRONICO ACIDO</t>
  </si>
  <si>
    <t>IBUPROFENO</t>
  </si>
  <si>
    <t>IDARRUBICINA CLORHIDRATO</t>
  </si>
  <si>
    <t>IFOSFAMIDA</t>
  </si>
  <si>
    <t>1G</t>
  </si>
  <si>
    <t>2G</t>
  </si>
  <si>
    <t>IMATINIB</t>
  </si>
  <si>
    <t>IMIPENEM+CILASTATINA (SODICA)</t>
  </si>
  <si>
    <t xml:space="preserve">(500+500)MG (base) </t>
  </si>
  <si>
    <t>IMIPRAMINA (CLORHIDRATO)</t>
  </si>
  <si>
    <t>IMPLANTE DE PROGESTINA</t>
  </si>
  <si>
    <t>IMPLANTE SUBDERMICO</t>
  </si>
  <si>
    <t>SC</t>
  </si>
  <si>
    <t>INDAPAMIDA</t>
  </si>
  <si>
    <t>2.5MG</t>
  </si>
  <si>
    <t>INDINAVIR (SULFATO)</t>
  </si>
  <si>
    <t>400MG (base)</t>
  </si>
  <si>
    <t>INDOMETACINA (SODICA)</t>
  </si>
  <si>
    <t>1MG (base)</t>
  </si>
  <si>
    <t>INMUNOGLOBULINA ANTI D</t>
  </si>
  <si>
    <t>300MCG/2ML</t>
  </si>
  <si>
    <t>INMUNOGLOBULINA G HUMANA</t>
  </si>
  <si>
    <t xml:space="preserve">(5-6)% x 100ML </t>
  </si>
  <si>
    <t xml:space="preserve">(5-6)% x 50ML </t>
  </si>
  <si>
    <t>INMUNOGLOBULINA HUMANA ENRIQUECIDA CON IGM+IGa+IGG</t>
  </si>
  <si>
    <t>INSULINA ANALOGA BIFASICA (LISPRO PROTAMINA) PREMEZCLA</t>
  </si>
  <si>
    <t>25 + 75UI/3mL</t>
  </si>
  <si>
    <t>INSULINA ASPARTA</t>
  </si>
  <si>
    <t>300UI/3mL</t>
  </si>
  <si>
    <t>SOLUCION INYECTABLE</t>
  </si>
  <si>
    <t>INSULINA DETEMIR</t>
  </si>
  <si>
    <t>INSULINA GLARGINA</t>
  </si>
  <si>
    <t>1000UI/10mL</t>
  </si>
  <si>
    <t>INSULINA GLULISINA</t>
  </si>
  <si>
    <t>INSULINA HUMANA CRISTALINA O REGULAR</t>
  </si>
  <si>
    <t>1.000UI/10ML</t>
  </si>
  <si>
    <t>300UI/3ML</t>
  </si>
  <si>
    <t>INSULINA HUMANA N</t>
  </si>
  <si>
    <t>INSULINA HUMANA N/C</t>
  </si>
  <si>
    <t>(70+30)UI/10ML</t>
  </si>
  <si>
    <t>(70+30)UI/3ML</t>
  </si>
  <si>
    <t>INSULINA LISPRO</t>
  </si>
  <si>
    <t>INTERFERON ALFA 2B PEGILADO</t>
  </si>
  <si>
    <t>100MCG</t>
  </si>
  <si>
    <t>120MCG</t>
  </si>
  <si>
    <t>80MCG</t>
  </si>
  <si>
    <t>INTERLUKINA DOS</t>
  </si>
  <si>
    <t>18M UI</t>
  </si>
  <si>
    <t>INTERLUKINA ONCE</t>
  </si>
  <si>
    <t>IPRATROPIO BROMURO</t>
  </si>
  <si>
    <t>0.25MG/ML</t>
  </si>
  <si>
    <t>SOLUCION PARA INHALACION NASAL</t>
  </si>
  <si>
    <t>20 MCG/PUFF</t>
  </si>
  <si>
    <t>IPRATROPIO BROMURO+FENOTEROL BROMHIDRATO</t>
  </si>
  <si>
    <t>(0.25+0.5)MG/ML</t>
  </si>
  <si>
    <t>(20+50)MCG/PUFF</t>
  </si>
  <si>
    <t>IPRATROPIO BROMURO+SALBUTAMOL SULFATO</t>
  </si>
  <si>
    <t>(0.5+2.5)MG/2.5ML</t>
  </si>
  <si>
    <t>(21+120)MCG/PUFF</t>
  </si>
  <si>
    <t>IRINOTECAM CLORHIDRATO</t>
  </si>
  <si>
    <t>ISOCONAZOL NITRATO</t>
  </si>
  <si>
    <t>10MG/ML</t>
  </si>
  <si>
    <t xml:space="preserve">ISOCONAZOL NITRATO </t>
  </si>
  <si>
    <t>ISOFLAVONAS (FITOESTROGENOS)</t>
  </si>
  <si>
    <t>ISOFLURANO SUSTANCIA PURA</t>
  </si>
  <si>
    <t xml:space="preserve">SUSTANCIA PURA </t>
  </si>
  <si>
    <t>ISONIAZIDA</t>
  </si>
  <si>
    <t>ISOSORBIDE DINITRATO</t>
  </si>
  <si>
    <t>ISOSORBIDE MONONITRATO</t>
  </si>
  <si>
    <t>ISOTRETINOINA</t>
  </si>
  <si>
    <t>IVERMECTINA</t>
  </si>
  <si>
    <t>0.6%</t>
  </si>
  <si>
    <t>KETAMINA CLORHIDRATO</t>
  </si>
  <si>
    <t>5% (500MG/10ML)</t>
  </si>
  <si>
    <t>KETOCONAZOL</t>
  </si>
  <si>
    <t>CHAMPU</t>
  </si>
  <si>
    <t>KETOPROFENO</t>
  </si>
  <si>
    <t>KETOTIFENO</t>
  </si>
  <si>
    <t>KETOTIFENO FUMARATO</t>
  </si>
  <si>
    <t>LABETALOL CLORHIDRATO</t>
  </si>
  <si>
    <t>100MG/20ML</t>
  </si>
  <si>
    <t>LACTATO DE RINGER (SOLUCION HARTMAN)</t>
  </si>
  <si>
    <t>1000ML</t>
  </si>
  <si>
    <t>3000ML</t>
  </si>
  <si>
    <t>500ML</t>
  </si>
  <si>
    <t>LACTULOSA</t>
  </si>
  <si>
    <t>66.7%</t>
  </si>
  <si>
    <t>LAMIVUDINA</t>
  </si>
  <si>
    <t>LAMIVUDINA+ZIDOVUDINA</t>
  </si>
  <si>
    <t>(150+300)MG</t>
  </si>
  <si>
    <t>LAMOTRIGINA</t>
  </si>
  <si>
    <t>LANREOTIDO</t>
  </si>
  <si>
    <t>60MG</t>
  </si>
  <si>
    <t>LANSOPRAZOL</t>
  </si>
  <si>
    <t>LATANOPROST</t>
  </si>
  <si>
    <t>0.005%</t>
  </si>
  <si>
    <t>LEFLUNOMIDE</t>
  </si>
  <si>
    <t>LEVODOPA+BENZERACIDA (CLORHIDRATO)</t>
  </si>
  <si>
    <t>(200+50)MG</t>
  </si>
  <si>
    <t>LEVODOPA+CARBIDOPA</t>
  </si>
  <si>
    <t>(100+25)MG</t>
  </si>
  <si>
    <t>(250+25)MG</t>
  </si>
  <si>
    <t>LEVOMEPROMAZINA</t>
  </si>
  <si>
    <t>25MG/ML</t>
  </si>
  <si>
    <t>LEVOMEPROMAZINA MALEATO</t>
  </si>
  <si>
    <t>25MG(base)</t>
  </si>
  <si>
    <t>4% (base)</t>
  </si>
  <si>
    <t>LEVONORGESTREL</t>
  </si>
  <si>
    <t>30MCG</t>
  </si>
  <si>
    <t>75MCG</t>
  </si>
  <si>
    <t>LEVONORGESTREL+ETILINILE STRADIOL</t>
  </si>
  <si>
    <t>(150+30)MCG</t>
  </si>
  <si>
    <t>LEVOSIMENDAN</t>
  </si>
  <si>
    <t>12.5MG/ML</t>
  </si>
  <si>
    <t>LEVOTIROXINA SODICA</t>
  </si>
  <si>
    <t>125MCG</t>
  </si>
  <si>
    <t>137MCG</t>
  </si>
  <si>
    <t>175MCG</t>
  </si>
  <si>
    <t>200MCG</t>
  </si>
  <si>
    <t>50MCG</t>
  </si>
  <si>
    <t>LEVOTIROXINA SODICA + LIOTIRONINA</t>
  </si>
  <si>
    <t>(120 + 30) mcg</t>
  </si>
  <si>
    <t>LIDOCAINA CLORHIDRATO</t>
  </si>
  <si>
    <t>JALEA</t>
  </si>
  <si>
    <t>LIDOCAINA CLORHIDRATO CON EPINEFRINA SIN PRESERVANTE</t>
  </si>
  <si>
    <t>LIDOCAINA CLORHIDRATO SIN EPINEFRINA SIN PRESERVANTE</t>
  </si>
  <si>
    <t>2%/10ML</t>
  </si>
  <si>
    <t>2%/20ML</t>
  </si>
  <si>
    <t>LIDOCAINA CLORHIDRATO+DEXTROSA (LIDOCAINA PESADA)</t>
  </si>
  <si>
    <t>(5 +7.5)%</t>
  </si>
  <si>
    <t>LIDOCAINA+PRILOCAINA</t>
  </si>
  <si>
    <t>(25+25)MG</t>
  </si>
  <si>
    <t>PARCHE TOPICO</t>
  </si>
  <si>
    <t>LITIO CARBONATO</t>
  </si>
  <si>
    <t>LODOXAMIDA TROMETAMINA</t>
  </si>
  <si>
    <t>0.1% (base)</t>
  </si>
  <si>
    <t>LOPERAMIDA (CLORHIDRATO)</t>
  </si>
  <si>
    <t>LOPINAVIR+RITONAVIR</t>
  </si>
  <si>
    <t>(400/100)MG/5ML</t>
  </si>
  <si>
    <t>LORATADINA</t>
  </si>
  <si>
    <t>5MG/5ML</t>
  </si>
  <si>
    <t>LORATADINA+FENILEFRINA</t>
  </si>
  <si>
    <t>(5+10)MG</t>
  </si>
  <si>
    <t>1+(1.2-2)MG/ML</t>
  </si>
  <si>
    <t>5+(15-30)MG</t>
  </si>
  <si>
    <t>LORAZEPAM</t>
  </si>
  <si>
    <t>LOSARTAN (POTASICO)</t>
  </si>
  <si>
    <t>LOVASTATINA</t>
  </si>
  <si>
    <t>MAGNESIO SULFATO</t>
  </si>
  <si>
    <t>MAGNESIO SULFATO USP</t>
  </si>
  <si>
    <t>TOP/OR</t>
  </si>
  <si>
    <t>MAGNESIO VALPROATO</t>
  </si>
  <si>
    <t>MANITOL</t>
  </si>
  <si>
    <t>20%/500ML</t>
  </si>
  <si>
    <t>MEBENDAZOL</t>
  </si>
  <si>
    <t>2% 100MG/5ML</t>
  </si>
  <si>
    <t>MEDIO DE CONTRASTE IONICO</t>
  </si>
  <si>
    <t>MEDIO DE CONTRASTE NO IONICO</t>
  </si>
  <si>
    <t>MEDROXIPROGESTERONA ACETATO</t>
  </si>
  <si>
    <t>50MG/ML</t>
  </si>
  <si>
    <t>MEDROXIPROGESTERONA+ES TRADIOL</t>
  </si>
  <si>
    <t>(25+5)MG</t>
  </si>
  <si>
    <t>MEFLOQUINA</t>
  </si>
  <si>
    <t>MEGLUMINA ANTIMONIATO</t>
  </si>
  <si>
    <t>1.5G/5ML</t>
  </si>
  <si>
    <t>MELFALAN</t>
  </si>
  <si>
    <t>MELOXICAM</t>
  </si>
  <si>
    <t>7.5MG</t>
  </si>
  <si>
    <t>MENTOL+ALCANFOR+GUAYAC OL</t>
  </si>
  <si>
    <t>(3+4+1)%</t>
  </si>
  <si>
    <t>MEPERIDINA (CLORHIDRATO)</t>
  </si>
  <si>
    <t>100MG/2ML</t>
  </si>
  <si>
    <t>MERCAPTOPURINA</t>
  </si>
  <si>
    <t>MEROPENEM (SODICO)</t>
  </si>
  <si>
    <t>MESALAZINA</t>
  </si>
  <si>
    <t>4G/60ML</t>
  </si>
  <si>
    <t>ENEMA</t>
  </si>
  <si>
    <t>MESNA</t>
  </si>
  <si>
    <t>METADONA (CLORHIDRATO)</t>
  </si>
  <si>
    <t>METFORMINA CLORHIDRATO</t>
  </si>
  <si>
    <t>1000MG</t>
  </si>
  <si>
    <t>850MG</t>
  </si>
  <si>
    <t>METILERGOMETRINA MALEATO</t>
  </si>
  <si>
    <t>0.2MG/ML</t>
  </si>
  <si>
    <t>METILFENIDATO</t>
  </si>
  <si>
    <t>METILPREDNISOLONA ACETATO</t>
  </si>
  <si>
    <t>METILPREDNISOLONA SUCCINATO SODICO</t>
  </si>
  <si>
    <t xml:space="preserve">40MG (base) </t>
  </si>
  <si>
    <t>METIMAZOL</t>
  </si>
  <si>
    <t>METOCARBAMOL</t>
  </si>
  <si>
    <t>750MG</t>
  </si>
  <si>
    <t>METOCLOPRAMIDA (CLORHIDRATO)</t>
  </si>
  <si>
    <t>0.4% (4MG/ML)</t>
  </si>
  <si>
    <t>10MG/2ML (base)</t>
  </si>
  <si>
    <t>METOPROLOL TARTRATO</t>
  </si>
  <si>
    <t>METOTREXATE</t>
  </si>
  <si>
    <t>5MG/2ML</t>
  </si>
  <si>
    <t>METOXALENO</t>
  </si>
  <si>
    <t>10MG.</t>
  </si>
  <si>
    <t>METRONIDAZOL</t>
  </si>
  <si>
    <t>0.75%</t>
  </si>
  <si>
    <t>5%(250MG/5ML)</t>
  </si>
  <si>
    <t xml:space="preserve">METRONIDAZOL </t>
  </si>
  <si>
    <t>500MG/100ML</t>
  </si>
  <si>
    <t xml:space="preserve">METRONIDAZOL+NISTATINA </t>
  </si>
  <si>
    <t xml:space="preserve">500MG+100.000UI </t>
  </si>
  <si>
    <t>MICOFENOLATO MOFETILO</t>
  </si>
  <si>
    <t>MICOFENOLATO SODICO</t>
  </si>
  <si>
    <t>180MG</t>
  </si>
  <si>
    <t>360MG</t>
  </si>
  <si>
    <t>MICONAZOL</t>
  </si>
  <si>
    <t>GEL ORAL</t>
  </si>
  <si>
    <t>MICONAZOL NITRATO</t>
  </si>
  <si>
    <t>MIDAZOLAM (MALEATO)</t>
  </si>
  <si>
    <t>7.5MG (base)</t>
  </si>
  <si>
    <t>MIDAZOLAM CLORHIDRATO</t>
  </si>
  <si>
    <t>0.5% (15MG/3ML)</t>
  </si>
  <si>
    <t>MILRINONA (LACTATO)</t>
  </si>
  <si>
    <t>10MG/10ML</t>
  </si>
  <si>
    <t>MILTEFOSINA</t>
  </si>
  <si>
    <t>6G/100ML</t>
  </si>
  <si>
    <t>MINOCICLINA (CLORHIDRATO)</t>
  </si>
  <si>
    <t xml:space="preserve">MINOXIDIL </t>
  </si>
  <si>
    <t>MIRTAZAPINA</t>
  </si>
  <si>
    <t>15MG</t>
  </si>
  <si>
    <t xml:space="preserve">MISOPROSTOL </t>
  </si>
  <si>
    <t xml:space="preserve">100 MCG </t>
  </si>
  <si>
    <t xml:space="preserve">OVULO O TABLETA VAGINAL </t>
  </si>
  <si>
    <t>MISOPROSTOL</t>
  </si>
  <si>
    <t xml:space="preserve">50 MCG </t>
  </si>
  <si>
    <t>MITOMICINA</t>
  </si>
  <si>
    <t>MITOXANTRONA CLORHIDRATO</t>
  </si>
  <si>
    <t>2MG/ML (base)</t>
  </si>
  <si>
    <t>MOMETASONA (FUROATO)</t>
  </si>
  <si>
    <t>MOMETASONA FUROATO</t>
  </si>
  <si>
    <t>MONTELUKAST (SODICO)</t>
  </si>
  <si>
    <t>MORFINA (CLORHIDRATO)</t>
  </si>
  <si>
    <t>30MG/ML (3%)</t>
  </si>
  <si>
    <t>MOXIFLOXACINA CLORHIDRATO</t>
  </si>
  <si>
    <t>0.5% (base)</t>
  </si>
  <si>
    <t>MOXIFLOXACINO (CLORHIDRATO)</t>
  </si>
  <si>
    <t>MULTIVITAMINAS Y MINERALES</t>
  </si>
  <si>
    <t xml:space="preserve">S.M.N.F. </t>
  </si>
  <si>
    <t xml:space="preserve">SOLUCION ORAL - GOTAS PEDIATRICAS </t>
  </si>
  <si>
    <t>SOLUCION ORAL- JARABE</t>
  </si>
  <si>
    <t>MULTIVITAMINAS Y MINERALES PARA INFUSION INTRAVENOSA</t>
  </si>
  <si>
    <t>MULTIVITAMINAS+MINERALES</t>
  </si>
  <si>
    <t>MUPIROCINA</t>
  </si>
  <si>
    <t>N ACETIL ASPARTIL GLUTAMICO (SAL SODICA)</t>
  </si>
  <si>
    <t>4.9%</t>
  </si>
  <si>
    <t>NALIDIXICO ACIDO</t>
  </si>
  <si>
    <t>5G/100ML</t>
  </si>
  <si>
    <t>NALOXONA CLORHIDRATO</t>
  </si>
  <si>
    <t>0.04%</t>
  </si>
  <si>
    <t>NAPROXEN (SODICO)</t>
  </si>
  <si>
    <t>NELFINAVIR (MESILATO)</t>
  </si>
  <si>
    <t>NEOSTIGMINA METILSULFATO</t>
  </si>
  <si>
    <t>NEVIRAPINA</t>
  </si>
  <si>
    <t>NIFEDIPINA</t>
  </si>
  <si>
    <t>NIFEDIPINA LIBERACION OSMOTICA</t>
  </si>
  <si>
    <t>NIFEDIPINA LIBERACION PROGRAMADA/RETARD</t>
  </si>
  <si>
    <t>NIFURTIMOX</t>
  </si>
  <si>
    <t>NIMODIPINO</t>
  </si>
  <si>
    <t>10MG/50ML</t>
  </si>
  <si>
    <t xml:space="preserve">NISTATINA </t>
  </si>
  <si>
    <t xml:space="preserve">100.000 UI </t>
  </si>
  <si>
    <t>NISTATINA</t>
  </si>
  <si>
    <t>100.000 UI /G</t>
  </si>
  <si>
    <t>100.000 UI/ML</t>
  </si>
  <si>
    <t>500.000 UI</t>
  </si>
  <si>
    <t>NISTATINA+ZINC OXIDO</t>
  </si>
  <si>
    <t>(100.000 UI+0.2G)/G</t>
  </si>
  <si>
    <t>NITAZOXANIDA</t>
  </si>
  <si>
    <t>NITROFURANTOINA</t>
  </si>
  <si>
    <t>NITROFURANTOINA MACRONIZADA</t>
  </si>
  <si>
    <t>NITROFURAZONA</t>
  </si>
  <si>
    <t>NITROGLICERINA</t>
  </si>
  <si>
    <t>0.5%(5MG/ML)</t>
  </si>
  <si>
    <t>NITROPRUSIATO DE SODIO</t>
  </si>
  <si>
    <t>NOREPINEFRINA (TARTRATO) (NORADRENALINA)</t>
  </si>
  <si>
    <t>4MG/4ML (base)</t>
  </si>
  <si>
    <t>NORETINDRONA+ETINILESTRA DIOL</t>
  </si>
  <si>
    <t>1MG+35MCG</t>
  </si>
  <si>
    <t>NORETISTERONA ACETATO+ESTRADIOL VALERATO</t>
  </si>
  <si>
    <t>(1+2)MG</t>
  </si>
  <si>
    <t>NORETISTERONA ENANTATO+ESTRADIOL VALERATO</t>
  </si>
  <si>
    <t>(50+5)MG/ML</t>
  </si>
  <si>
    <t>NORFLOXACINA</t>
  </si>
  <si>
    <t>NUTRICION ALTA EN PROTEINAS (MODULO DE PROTEINAS)</t>
  </si>
  <si>
    <t xml:space="preserve">1000-1500ML </t>
  </si>
  <si>
    <t xml:space="preserve">200-300 ML </t>
  </si>
  <si>
    <t>NUTRICION COMPLETA LIBRE DE LACTOSA PARA PACIENTE PEDIATRICO</t>
  </si>
  <si>
    <t>NUTRICION COMPLETA PARA PACIENTE ADULTO</t>
  </si>
  <si>
    <t>NUTRICION ESPECIALIZADA PARA PACIENTE CON ENFERMEDAD PULMONAR</t>
  </si>
  <si>
    <t>NUTRICION ESPECIALIZADA PARA PACIENTE CON ENFERMEDAD RENAL</t>
  </si>
  <si>
    <t>NUTRICION ESPECIALIZADA PARA PACIENTE CON ESTRES METABOLICO</t>
  </si>
  <si>
    <t xml:space="preserve">1000ML </t>
  </si>
  <si>
    <t xml:space="preserve">NG </t>
  </si>
  <si>
    <t>NUTRICION ESPECIALIZADA PARA PACIENTE DIABETICO</t>
  </si>
  <si>
    <t xml:space="preserve">1500ML </t>
  </si>
  <si>
    <t xml:space="preserve">200-300ML </t>
  </si>
  <si>
    <t>OCTREOTIDE (SOMATOSTATINA)</t>
  </si>
  <si>
    <t xml:space="preserve">OCTREOTIDE LIB. RETARD </t>
  </si>
  <si>
    <t xml:space="preserve">20MG </t>
  </si>
  <si>
    <t xml:space="preserve">OFLOXACINA </t>
  </si>
  <si>
    <t xml:space="preserve">400MG (base) </t>
  </si>
  <si>
    <t xml:space="preserve">OLANZAPINA </t>
  </si>
  <si>
    <t xml:space="preserve">OLOPATADINA CLORHIDRATO </t>
  </si>
  <si>
    <t xml:space="preserve">OMEPRAZOL </t>
  </si>
  <si>
    <t xml:space="preserve">OMEPRAZOL (SODICO) </t>
  </si>
  <si>
    <t>ONDANSENTRON (CLORHIDRATO)</t>
  </si>
  <si>
    <t xml:space="preserve">8MG (base) </t>
  </si>
  <si>
    <t>ONDANSETRON (CLORHIDRATO)</t>
  </si>
  <si>
    <t xml:space="preserve">8MG/4ML </t>
  </si>
  <si>
    <t xml:space="preserve">OXACILINA (SODICA) </t>
  </si>
  <si>
    <t xml:space="preserve">OXALIPLATINO </t>
  </si>
  <si>
    <t xml:space="preserve">OXCARBAZEPINA </t>
  </si>
  <si>
    <t xml:space="preserve">60MG/ML </t>
  </si>
  <si>
    <t xml:space="preserve">OXIBUTININO </t>
  </si>
  <si>
    <t>OXIBUTININO CLORHIDRATO (RETARD)</t>
  </si>
  <si>
    <t xml:space="preserve">OXIBUTINO (CLORHIDRATO) </t>
  </si>
  <si>
    <t xml:space="preserve">5MG/5ML </t>
  </si>
  <si>
    <t>OXICODONA (CLORHIDRATO) LIBERACION RETARD</t>
  </si>
  <si>
    <t>OXIDO NITRICO</t>
  </si>
  <si>
    <t>OXIGENO GASEOSO</t>
  </si>
  <si>
    <t>OXIGENO LIQUIDO</t>
  </si>
  <si>
    <t xml:space="preserve">OXIMETAZOLINA SOLUCION </t>
  </si>
  <si>
    <t>OXITETRACICLINA CLORHIDRATO+POLIMIXINA B</t>
  </si>
  <si>
    <t xml:space="preserve">0.5%+(1000UI/Gramo) </t>
  </si>
  <si>
    <t xml:space="preserve">OXITOCINA </t>
  </si>
  <si>
    <t xml:space="preserve">10UI/ML </t>
  </si>
  <si>
    <t xml:space="preserve">PACLITAXEL </t>
  </si>
  <si>
    <t xml:space="preserve">30MG/5ML </t>
  </si>
  <si>
    <t xml:space="preserve">PAMIDRONATO DISODICO </t>
  </si>
  <si>
    <t xml:space="preserve">90MG </t>
  </si>
  <si>
    <t>PANCREATINA+ DIMETILPOLISILOXANO</t>
  </si>
  <si>
    <t>(170-200)MG+(25- 100)MG</t>
  </si>
  <si>
    <t xml:space="preserve">PANCURONIO BROMURO </t>
  </si>
  <si>
    <t xml:space="preserve">4MG/2ML </t>
  </si>
  <si>
    <t xml:space="preserve">PEGFILGRASTRIM </t>
  </si>
  <si>
    <t xml:space="preserve">1MG/0.1ML </t>
  </si>
  <si>
    <t xml:space="preserve">PENICILAMINA </t>
  </si>
  <si>
    <t>PENICILINA CRISTALINA (SODICA)</t>
  </si>
  <si>
    <t xml:space="preserve">1'000.000 UI </t>
  </si>
  <si>
    <t xml:space="preserve">5'000.000 UI </t>
  </si>
  <si>
    <t xml:space="preserve">PENICILINA G BENZATINICA </t>
  </si>
  <si>
    <t xml:space="preserve">1'200.000 UI </t>
  </si>
  <si>
    <t xml:space="preserve">2'400.000 UI </t>
  </si>
  <si>
    <t xml:space="preserve">PENICILINA V POTASICA </t>
  </si>
  <si>
    <t xml:space="preserve">PENTAMIDINA ISOTRETIONATO </t>
  </si>
  <si>
    <t xml:space="preserve">5 - 10 % </t>
  </si>
  <si>
    <t xml:space="preserve">PENTOXIFILINA </t>
  </si>
  <si>
    <t xml:space="preserve">PERFLUORODECALINA </t>
  </si>
  <si>
    <t xml:space="preserve">0,99 </t>
  </si>
  <si>
    <t>PEROXIDO DE BENZOILO</t>
  </si>
  <si>
    <t>(2.5 - 10)%</t>
  </si>
  <si>
    <t xml:space="preserve">PICOSULFATO DE SODIO </t>
  </si>
  <si>
    <t>1.5MCG/Gota (7.5MG/ML)</t>
  </si>
  <si>
    <t>PICOSULFATO DE SODIO</t>
  </si>
  <si>
    <t>5MG/15ML</t>
  </si>
  <si>
    <t xml:space="preserve">PILOCARPINA CLORHIDRATO </t>
  </si>
  <si>
    <t xml:space="preserve">PIOGLITAZONA </t>
  </si>
  <si>
    <t xml:space="preserve">PIPERACILINA+TAZOBACTAM </t>
  </si>
  <si>
    <t xml:space="preserve">4G+500MG (4.5G) </t>
  </si>
  <si>
    <t>PIPERAZINA</t>
  </si>
  <si>
    <t>1G/5ML(20%)</t>
  </si>
  <si>
    <t xml:space="preserve">PIPOTIAZINA PALMITATO </t>
  </si>
  <si>
    <t xml:space="preserve">100MG/4ML </t>
  </si>
  <si>
    <t xml:space="preserve">25MG/ML </t>
  </si>
  <si>
    <t>PIRANTEL (EMBONATO O PAMOATO)</t>
  </si>
  <si>
    <t xml:space="preserve">250MG/5ML (base 5%) </t>
  </si>
  <si>
    <t>PIRANTEL (PAMOATO) + OXANTEL (PAMOATO)</t>
  </si>
  <si>
    <t>(250+250)MG/5ML (base)</t>
  </si>
  <si>
    <t xml:space="preserve">PIRAZINAMIDA </t>
  </si>
  <si>
    <t xml:space="preserve">PIRIDOSTIGMINA BROMURO </t>
  </si>
  <si>
    <t xml:space="preserve">60MG </t>
  </si>
  <si>
    <t>PIRIDOXINA</t>
  </si>
  <si>
    <t>10-50MG/ML</t>
  </si>
  <si>
    <t xml:space="preserve">PIRIDOXINA (VITAMINA B6) </t>
  </si>
  <si>
    <t xml:space="preserve">PIRIMETAMINA </t>
  </si>
  <si>
    <t>PIRIMETAMINA + SULFADOXINA</t>
  </si>
  <si>
    <t>(25 + 500) MG/5 mL (0.5% + 10%)</t>
  </si>
  <si>
    <t xml:space="preserve">PIRIMETAMINA+SULFADOXINA </t>
  </si>
  <si>
    <t xml:space="preserve">25MG.+500MG. </t>
  </si>
  <si>
    <t>PLATA SULFADIAZINA</t>
  </si>
  <si>
    <t>0.01</t>
  </si>
  <si>
    <t xml:space="preserve">PODOFILINA </t>
  </si>
  <si>
    <t>POLIACRILICO ACIDO</t>
  </si>
  <si>
    <t>(0.20 - 0.25)%</t>
  </si>
  <si>
    <t>GEL OFTALMICO</t>
  </si>
  <si>
    <t xml:space="preserve">POLIETILENGLICOL 3350 </t>
  </si>
  <si>
    <t xml:space="preserve">(100-110)G </t>
  </si>
  <si>
    <t>POLIETILENGLICOL+PROPILEN GLICOL</t>
  </si>
  <si>
    <t xml:space="preserve">(0.4+0.3)% </t>
  </si>
  <si>
    <t>POMADA SECANTE</t>
  </si>
  <si>
    <t xml:space="preserve">POTASIO CLORURO </t>
  </si>
  <si>
    <t xml:space="preserve">2MEQ/ML </t>
  </si>
  <si>
    <t>POTASIO GLUCONATO</t>
  </si>
  <si>
    <t>20MEQ POTASIO/15ML</t>
  </si>
  <si>
    <t xml:space="preserve">PRALIDOXIMA </t>
  </si>
  <si>
    <t>PRASTERONA ENANTATO+ESTRADIOL VALERATO</t>
  </si>
  <si>
    <t xml:space="preserve">(200+4)MG </t>
  </si>
  <si>
    <t xml:space="preserve">PRAVASTATINA (SODICA) </t>
  </si>
  <si>
    <t xml:space="preserve">PRAZIQUANTEL </t>
  </si>
  <si>
    <t xml:space="preserve">PRAZOSINA </t>
  </si>
  <si>
    <t xml:space="preserve">1 MG </t>
  </si>
  <si>
    <t xml:space="preserve">PREDNISOLONA </t>
  </si>
  <si>
    <t xml:space="preserve">(1-10)MG/ML </t>
  </si>
  <si>
    <t>PREDNISOLONA + FENILEFRINA</t>
  </si>
  <si>
    <t xml:space="preserve">1% + 0.12% </t>
  </si>
  <si>
    <t xml:space="preserve">PREDNISONA </t>
  </si>
  <si>
    <t xml:space="preserve">PRIMAQUINA (FOSFATO) </t>
  </si>
  <si>
    <t xml:space="preserve">15MG (base) </t>
  </si>
  <si>
    <t xml:space="preserve">5MG (base) </t>
  </si>
  <si>
    <t xml:space="preserve">PRIMIDONA </t>
  </si>
  <si>
    <t>PROCARBAZINA (CLORHIDRATO)</t>
  </si>
  <si>
    <t xml:space="preserve">50MG(base) </t>
  </si>
  <si>
    <t>PROGESTERONA MICRONIZADA</t>
  </si>
  <si>
    <t>TAB/CAPS/GRAG/ COMP/OVULO</t>
  </si>
  <si>
    <t xml:space="preserve">OR/VAG </t>
  </si>
  <si>
    <t xml:space="preserve">PROMETAZINA (CLORHIDRATO) </t>
  </si>
  <si>
    <t xml:space="preserve">25MG (base) </t>
  </si>
  <si>
    <t xml:space="preserve">50MG/2ML (base) </t>
  </si>
  <si>
    <t>PROPAFENONA (CLORHIDRATO)</t>
  </si>
  <si>
    <t>PROPARACAINA CLORHIDRATO</t>
  </si>
  <si>
    <t xml:space="preserve">PROPILTIOURACILO </t>
  </si>
  <si>
    <t xml:space="preserve">PROPOFOL </t>
  </si>
  <si>
    <t>PROPRANOLOL (CLORHIDRATO)</t>
  </si>
  <si>
    <t xml:space="preserve">PROTAMINA CLORHIDRATO </t>
  </si>
  <si>
    <t xml:space="preserve">5000 UI / 5 ML </t>
  </si>
  <si>
    <t xml:space="preserve">PSYLLIUM MUSCILAGO </t>
  </si>
  <si>
    <t xml:space="preserve">(49-90)% </t>
  </si>
  <si>
    <t xml:space="preserve">QUINAPRIL (CLORHIDRATO) </t>
  </si>
  <si>
    <t xml:space="preserve">10MG (base) </t>
  </si>
  <si>
    <t xml:space="preserve">QUININA CLORHIDRATO </t>
  </si>
  <si>
    <t xml:space="preserve">5% (base) </t>
  </si>
  <si>
    <t xml:space="preserve">QUININA SULFATO </t>
  </si>
  <si>
    <t xml:space="preserve">600MG (base) </t>
  </si>
  <si>
    <t xml:space="preserve">RALOXIFENO CLORHIDRATO </t>
  </si>
  <si>
    <t xml:space="preserve">RANITIDINA (CLORHIDRATO) </t>
  </si>
  <si>
    <t>RANITIDINA (CLORHIDRATO)</t>
  </si>
  <si>
    <t>150MG/10ML</t>
  </si>
  <si>
    <t xml:space="preserve">50MG/2ML </t>
  </si>
  <si>
    <t>REMIFENTANILO CLORHIDRATO</t>
  </si>
  <si>
    <t xml:space="preserve">RESINAS INTERCAMBIADORAS DE POTASIO (SODIO POLIESTIRENO SULFONATO) </t>
  </si>
  <si>
    <t>Polvo y Suspension oral (Enema)</t>
  </si>
  <si>
    <t xml:space="preserve">SUSPENSION ORAL </t>
  </si>
  <si>
    <t>RETINOICO ACIDO</t>
  </si>
  <si>
    <t xml:space="preserve">RETINOICO ACIDO </t>
  </si>
  <si>
    <t>CREMA / GEL TOPICO</t>
  </si>
  <si>
    <t>RETINOICO ACIDO+HIDROQUINONA</t>
  </si>
  <si>
    <t xml:space="preserve">0.05 %+(2-5)% </t>
  </si>
  <si>
    <t xml:space="preserve">RIFABUTINA </t>
  </si>
  <si>
    <t xml:space="preserve">250 MG </t>
  </si>
  <si>
    <t xml:space="preserve">RIFAMPICINA </t>
  </si>
  <si>
    <t xml:space="preserve">100MG/5ML (2%) </t>
  </si>
  <si>
    <t xml:space="preserve">RIFAMPICINA + ISONIAZIDA </t>
  </si>
  <si>
    <t xml:space="preserve">(150 + 150)MG </t>
  </si>
  <si>
    <t xml:space="preserve">(60 + 60)MG </t>
  </si>
  <si>
    <t>RIFAMPICINA + ISONIAZIDA + PIRAZINAMIDA</t>
  </si>
  <si>
    <t xml:space="preserve">(60 + 30 + 150)MG </t>
  </si>
  <si>
    <t>RIFAMPICINA + ISONIAZIDA + PIRAZINAMIDA + ETAMBUTOL</t>
  </si>
  <si>
    <t>(150 + 75 + 400 + 275)MG</t>
  </si>
  <si>
    <t xml:space="preserve">RIFAMPICINA+ISONIAZIDA </t>
  </si>
  <si>
    <t xml:space="preserve">300+150MG </t>
  </si>
  <si>
    <t xml:space="preserve">RILUZOL </t>
  </si>
  <si>
    <t xml:space="preserve">RISPERIDONA </t>
  </si>
  <si>
    <t xml:space="preserve">1MG </t>
  </si>
  <si>
    <t xml:space="preserve">3MG </t>
  </si>
  <si>
    <t xml:space="preserve">RITONAVIR </t>
  </si>
  <si>
    <t>RITONAVIR</t>
  </si>
  <si>
    <t>80MG/ML</t>
  </si>
  <si>
    <t xml:space="preserve">RITUXIMAB </t>
  </si>
  <si>
    <t xml:space="preserve">500MG/ML </t>
  </si>
  <si>
    <t xml:space="preserve">ROCURONIO BROMURO </t>
  </si>
  <si>
    <t>SACCHAROMYCES BOULARDI</t>
  </si>
  <si>
    <t>SALBUTAMOL (SULFATO)</t>
  </si>
  <si>
    <t>0.04% (2MG/5ML)</t>
  </si>
  <si>
    <t>100MCG/PUFF</t>
  </si>
  <si>
    <t>SALES DE REHIDRATACION ORAL</t>
  </si>
  <si>
    <t>Aporte al menos 60 meq de sodio</t>
  </si>
  <si>
    <t>SALICILICO ACIDO+LACTICO ACIDO</t>
  </si>
  <si>
    <t>(14-26)%+(4-16)%</t>
  </si>
  <si>
    <t>SAQUINAVIR MESILATO</t>
  </si>
  <si>
    <t>SECNIDAZOL</t>
  </si>
  <si>
    <t>500MG/15ML</t>
  </si>
  <si>
    <t>SERTRALINA (CLORHIDRATO)</t>
  </si>
  <si>
    <t>50MG (base)</t>
  </si>
  <si>
    <t>SEVELAMER CLORHIDRATO</t>
  </si>
  <si>
    <t>SEVOFLURANO</t>
  </si>
  <si>
    <t>SODIO BICARBONATO</t>
  </si>
  <si>
    <t>10MEQ/10ML</t>
  </si>
  <si>
    <t>SODIO CLORURO</t>
  </si>
  <si>
    <t>20MEQ/10ML</t>
  </si>
  <si>
    <t>SODIO CLORURO (SOLUCION SALINA HIPERTONICA)</t>
  </si>
  <si>
    <t>SODIO CLORURO (SOLUCION SALINA NORMAL)</t>
  </si>
  <si>
    <t>0.9%</t>
  </si>
  <si>
    <t>SODIO HIPOSULFITO</t>
  </si>
  <si>
    <t>5g/110ML</t>
  </si>
  <si>
    <t>SODIO NITRITO</t>
  </si>
  <si>
    <t>0.03</t>
  </si>
  <si>
    <t>SOLUCION ACIDA PARA HEMODIALISIS</t>
  </si>
  <si>
    <t>3.4L</t>
  </si>
  <si>
    <t>SOLUCION BASICA PARA HEMODIALISIS</t>
  </si>
  <si>
    <t>SOLUCION DE GLICINA PARA IRRIGACION</t>
  </si>
  <si>
    <t>1.5%/3000ML</t>
  </si>
  <si>
    <t>SOLUCION DE RINGER</t>
  </si>
  <si>
    <t>860+30+33MG</t>
  </si>
  <si>
    <t>SOLUCION PARA DIALISIS PERITONEAL</t>
  </si>
  <si>
    <t>1.5%/1000ML</t>
  </si>
  <si>
    <t>1.5%/2000ML</t>
  </si>
  <si>
    <t>2.5%/2000ML</t>
  </si>
  <si>
    <t>4.25%/2000ML</t>
  </si>
  <si>
    <t>SOLUCION PARA PRESERVAR ORGANOS DE TRASPLANTES</t>
  </si>
  <si>
    <t>SOTALOL (CLORHIDRATO)</t>
  </si>
  <si>
    <t>160MG</t>
  </si>
  <si>
    <t>SUCCINILCOLINA</t>
  </si>
  <si>
    <t>10% (1.000MG/10 ML)</t>
  </si>
  <si>
    <t>SUCRALFATE</t>
  </si>
  <si>
    <t>1G/5ML</t>
  </si>
  <si>
    <t>SUERO ANTIGANGRENOSO</t>
  </si>
  <si>
    <t>SUERO ANTIOFIDICO MONOVALENTE</t>
  </si>
  <si>
    <t xml:space="preserve">POLVO O SOLUCION PARENTERAL </t>
  </si>
  <si>
    <t>SUERO ANTIOFIDICO POLIVALENTE</t>
  </si>
  <si>
    <t xml:space="preserve">15ML </t>
  </si>
  <si>
    <t>SUERO ANTIOFIDICO POLIVALENTE+FABOTERAPIC O</t>
  </si>
  <si>
    <t>SUERO ANTIRRABICO</t>
  </si>
  <si>
    <t>SULFACETAMIDA SODICA</t>
  </si>
  <si>
    <t>10-15%</t>
  </si>
  <si>
    <t>SULFACETAMIDA SODICA+CORTICOIDE</t>
  </si>
  <si>
    <t xml:space="preserve">(10+0.25)% </t>
  </si>
  <si>
    <t>SULFADIAZINA</t>
  </si>
  <si>
    <t xml:space="preserve">SULFASALAZINA </t>
  </si>
  <si>
    <t>SURFACTANTE PULMONAR NATURAL O SINTETICO (FOSFOLIPIDOS NATURALES)</t>
  </si>
  <si>
    <t xml:space="preserve">(25-80)MG/ML </t>
  </si>
  <si>
    <t xml:space="preserve">SUSTITUTO DE PLASMA </t>
  </si>
  <si>
    <t xml:space="preserve">TACROLIMUS </t>
  </si>
  <si>
    <t xml:space="preserve">TALIDOMIDA </t>
  </si>
  <si>
    <t xml:space="preserve">TAMOXIFENO CITRATO </t>
  </si>
  <si>
    <t xml:space="preserve">TAMSULOSINA CLORHIDRATO </t>
  </si>
  <si>
    <t xml:space="preserve">0.4MG </t>
  </si>
  <si>
    <t xml:space="preserve">TECLOZAN </t>
  </si>
  <si>
    <t xml:space="preserve">TEICOPLAMINA </t>
  </si>
  <si>
    <t xml:space="preserve">TEMOZOLOMIDA </t>
  </si>
  <si>
    <t xml:space="preserve">TENOFOVIR+EMTRICITABINA </t>
  </si>
  <si>
    <t xml:space="preserve">(300+200)MG </t>
  </si>
  <si>
    <t>TEOFILINA</t>
  </si>
  <si>
    <t>80MG/15ML</t>
  </si>
  <si>
    <t xml:space="preserve">TEOFILINA LIBERACION LENTA </t>
  </si>
  <si>
    <t xml:space="preserve">125MG </t>
  </si>
  <si>
    <t xml:space="preserve">TERAZOSIN (CLORHIDRATO) </t>
  </si>
  <si>
    <t xml:space="preserve">1MG (base) </t>
  </si>
  <si>
    <t xml:space="preserve">2MG (base) </t>
  </si>
  <si>
    <t xml:space="preserve">TERBINAFINA CLORHIDRATO </t>
  </si>
  <si>
    <t xml:space="preserve">TERBUTALINA (SULFATO) </t>
  </si>
  <si>
    <t>TESTOSTERONA UNDECANOATO</t>
  </si>
  <si>
    <t xml:space="preserve">1000MG/4ML </t>
  </si>
  <si>
    <t xml:space="preserve">TETRACAINA CLORHIDRATO </t>
  </si>
  <si>
    <t xml:space="preserve">5 MG/mL (0.5%) </t>
  </si>
  <si>
    <t xml:space="preserve">TETRACICLINA CLORHIDRATO </t>
  </si>
  <si>
    <t xml:space="preserve">TIAMINA (VITAMINA B1) </t>
  </si>
  <si>
    <t xml:space="preserve">TIBOLONA </t>
  </si>
  <si>
    <t xml:space="preserve">TICLOPIDINA (CLORHIDRATO) </t>
  </si>
  <si>
    <t xml:space="preserve">TIMOLOL MALEATO </t>
  </si>
  <si>
    <t>TIMOLOL MALEATO+DORZOLAMIDA CLORHIDRATO</t>
  </si>
  <si>
    <t xml:space="preserve">(0.5+2)% </t>
  </si>
  <si>
    <t xml:space="preserve">TIMOLOL+BIMATOPROST </t>
  </si>
  <si>
    <t xml:space="preserve">(5+0.3)MG/ML </t>
  </si>
  <si>
    <t xml:space="preserve">TINIDAZOL </t>
  </si>
  <si>
    <t xml:space="preserve">20% (1G/5ML) </t>
  </si>
  <si>
    <t xml:space="preserve">TIOACETAZONA + ISONIAZIDA </t>
  </si>
  <si>
    <t xml:space="preserve">(150 + 300)MG </t>
  </si>
  <si>
    <t xml:space="preserve">TIOGUANINA </t>
  </si>
  <si>
    <t xml:space="preserve">TIOPENTAL SODICO </t>
  </si>
  <si>
    <t xml:space="preserve">TIROFIBAN CLORHIDRATO </t>
  </si>
  <si>
    <t xml:space="preserve">0.25MG/ML (base) </t>
  </si>
  <si>
    <t xml:space="preserve">TIZANIDINA (CLORHIDRATO) </t>
  </si>
  <si>
    <t xml:space="preserve">4MG (base) </t>
  </si>
  <si>
    <t xml:space="preserve">TOBRAMICINA SOLUCION </t>
  </si>
  <si>
    <t>TOBRAMICINA+DEXAMETASON A</t>
  </si>
  <si>
    <t xml:space="preserve">(0.3+0.1)% </t>
  </si>
  <si>
    <t xml:space="preserve">TOLTERODINA (TARTRATO) </t>
  </si>
  <si>
    <t xml:space="preserve">TOPIRAMATO </t>
  </si>
  <si>
    <t xml:space="preserve">15MG </t>
  </si>
  <si>
    <t>TOPIRAMATO</t>
  </si>
  <si>
    <t>TOPOTECAM CLORHIDARTO</t>
  </si>
  <si>
    <t>TOXOIDE DIFTERICO</t>
  </si>
  <si>
    <t>TOXOIDE TETANICO</t>
  </si>
  <si>
    <t>40UI/0.5ML</t>
  </si>
  <si>
    <t>TRAMADOL</t>
  </si>
  <si>
    <t>10% (100MG/ML)</t>
  </si>
  <si>
    <t>TRAMADOL (CLORHIDRATO)</t>
  </si>
  <si>
    <t>TRANEXAMICO ACIDO</t>
  </si>
  <si>
    <t>TRASTUZUMAB</t>
  </si>
  <si>
    <t>440MG</t>
  </si>
  <si>
    <t>TRAVOPROST</t>
  </si>
  <si>
    <t>0.004%</t>
  </si>
  <si>
    <t>TRAZODONA CLORHIDRATO</t>
  </si>
  <si>
    <t>TRIAMCINOLONA ACETONIDA</t>
  </si>
  <si>
    <t>TRIMEBUTINA</t>
  </si>
  <si>
    <t>200MG/15ML</t>
  </si>
  <si>
    <t>TRIMEBUTINA MALEATO</t>
  </si>
  <si>
    <t>TRIMETAZIDINA DICLORHIDRATO</t>
  </si>
  <si>
    <t xml:space="preserve">35MG </t>
  </si>
  <si>
    <t>TRIMETOPRIM+SULFAMETOXA ZOL</t>
  </si>
  <si>
    <t>(160+800)MG</t>
  </si>
  <si>
    <t>(40+200)MG/5ML</t>
  </si>
  <si>
    <t>(80+400)MG/5ML</t>
  </si>
  <si>
    <t>TROPICAMIDA</t>
  </si>
  <si>
    <t>UREA</t>
  </si>
  <si>
    <t>URSODESOXICOLICO ACIDO</t>
  </si>
  <si>
    <t>VACUNA ANTIDIFTERICA Y ANTITETANICA</t>
  </si>
  <si>
    <t>VACUNA ANTIHEPATITIS A ADULTO</t>
  </si>
  <si>
    <t>VACUNA ANTIHEPATITIS A PEDIATRICA</t>
  </si>
  <si>
    <t>VACUNA ANTIHEPATITIS B (PEDIATRICA)</t>
  </si>
  <si>
    <t>VACUNA ANTIHEPATITIS B (ADULTOS)</t>
  </si>
  <si>
    <t>VACUNA ANTIMENINGOCOCCICA</t>
  </si>
  <si>
    <t>VACUNA ANTIMENINGOCOCCICA A + C</t>
  </si>
  <si>
    <t>VACUNA ANTINEUMOCOCCICA ADULTO</t>
  </si>
  <si>
    <t>VACUNA ANTIPOLIOMIELITICA</t>
  </si>
  <si>
    <t xml:space="preserve">VACUNA ANTIROTAVIRUS </t>
  </si>
  <si>
    <t xml:space="preserve">VACUNA ANTIRRABICA </t>
  </si>
  <si>
    <t xml:space="preserve">VACUNA ANTISARAMPION </t>
  </si>
  <si>
    <t>VACUNA ANTISARAMPION, ANTIRUBEOLA</t>
  </si>
  <si>
    <t>VACUNA ANTITIFOIDEA</t>
  </si>
  <si>
    <t>VACUNA ANTITIFOIDEA + ANTIHEPATITIS A</t>
  </si>
  <si>
    <t xml:space="preserve">VACUNA ANTIVARICELA </t>
  </si>
  <si>
    <t>VACUNA CONTRA FIEBRE AMARILLA</t>
  </si>
  <si>
    <t>VACUNA CONTRA H. INFLUENZAE TIPO B</t>
  </si>
  <si>
    <t>VACUNA CONTRA HEPATITIS A Y B</t>
  </si>
  <si>
    <t>VACUNA CONTRA INFLUENZA VIRUS (ADULTO)</t>
  </si>
  <si>
    <t>VACUNA CONTRA INFLUENZA VIRUS (PEDIATRICA)</t>
  </si>
  <si>
    <t>VACUNA CONTRA LA TUBERCULOSIS (B.C.G)</t>
  </si>
  <si>
    <t>VACUNA CONTRA VPH</t>
  </si>
  <si>
    <t>VACUNA D.P.T.</t>
  </si>
  <si>
    <t>VACUNA D.T.P. a</t>
  </si>
  <si>
    <t>VACUNA HEXAVALENTE (DpaT,VPI,HbI,HB)</t>
  </si>
  <si>
    <t>VACUNA NEUMOCOCICA CONJUGADA, DE 10 - 13 VALENTE (DIFTERIA CRM 197 PROTEINA)</t>
  </si>
  <si>
    <t>VACUNA PENTAVALENTE</t>
  </si>
  <si>
    <t xml:space="preserve">VACUNA TRIPLE VIRAL (SARAMPION - PAROTIDITIS Y RUBEOLA) SRP </t>
  </si>
  <si>
    <t>VALACICLOVIR</t>
  </si>
  <si>
    <t>VALPROICO ACIDO</t>
  </si>
  <si>
    <t>(500MG/5ML)</t>
  </si>
  <si>
    <t>VALPROICO ACIDO+VALPROATO DE SODIO</t>
  </si>
  <si>
    <t xml:space="preserve">125MG (base) </t>
  </si>
  <si>
    <t>VALSARTAN</t>
  </si>
  <si>
    <t>VANCOMICINA (CLORHIDRATO)</t>
  </si>
  <si>
    <t>VASELINA PURA USP</t>
  </si>
  <si>
    <t>VASOPRESINA</t>
  </si>
  <si>
    <t>20UI/ML</t>
  </si>
  <si>
    <t>VECURONIO BROMURO</t>
  </si>
  <si>
    <t>4MG/ML</t>
  </si>
  <si>
    <t>VENLAFAXINA (CLORHIDRATO)</t>
  </si>
  <si>
    <t>VERAPAMILO (CLORHIDRATO)</t>
  </si>
  <si>
    <t>VERAPAMILO (CLORHIDRATO) RETARD</t>
  </si>
  <si>
    <t>240MG</t>
  </si>
  <si>
    <t>VERAPAMILO (CLORHIDRATO)+TRANDOLAPR IL</t>
  </si>
  <si>
    <t>180MG+2MG</t>
  </si>
  <si>
    <t>VERAPAMILO CLORHIDRATO</t>
  </si>
  <si>
    <t>SOLUCIÓN PARENTERAL</t>
  </si>
  <si>
    <t>VIGABATRIN</t>
  </si>
  <si>
    <t>VINBLASTINA SULFATO</t>
  </si>
  <si>
    <t>VINCRISTINA SULFATO</t>
  </si>
  <si>
    <t>1MG/ML (base)</t>
  </si>
  <si>
    <t>VINORELBINA BITRATRATO</t>
  </si>
  <si>
    <t>VITAMINA A</t>
  </si>
  <si>
    <t>100.000U.I</t>
  </si>
  <si>
    <t>50.000U.I</t>
  </si>
  <si>
    <t>VITAMINA E</t>
  </si>
  <si>
    <t>400UI</t>
  </si>
  <si>
    <t>VITAMINA K1 (FITOMENADIONA)</t>
  </si>
  <si>
    <t>2MG/0.2ML</t>
  </si>
  <si>
    <t>WARFARINA SODICA</t>
  </si>
  <si>
    <t>YODOPOVIDONA BUCOFARINGEO</t>
  </si>
  <si>
    <t>ZIDOVUDINA</t>
  </si>
  <si>
    <t>ZINC+MULTIVITAMINAS</t>
  </si>
  <si>
    <t>ZOLEDRONICO ACIDO</t>
  </si>
  <si>
    <t>ZOLPIDEM (TARTRATO)</t>
  </si>
  <si>
    <t>medicamentos y productos farmaceuticos</t>
  </si>
  <si>
    <t>medicamentos antiinfecciosos</t>
  </si>
  <si>
    <t>Medicamentos antivirales</t>
  </si>
  <si>
    <t>sulfato de abacavir</t>
  </si>
  <si>
    <t>segmento</t>
  </si>
  <si>
    <t>familia</t>
  </si>
  <si>
    <t>clase</t>
  </si>
  <si>
    <t>productos</t>
  </si>
  <si>
    <t>medicamentos que afectan el sistema gastrointestinal</t>
  </si>
  <si>
    <t>laxantes</t>
  </si>
  <si>
    <t>aceite de ricino</t>
  </si>
  <si>
    <t>N/E</t>
  </si>
  <si>
    <t>medicamentos para el sistema nervioso central</t>
  </si>
  <si>
    <t>analgesicos no narcoticos/antipirecticos</t>
  </si>
  <si>
    <t>acetaminofen</t>
  </si>
  <si>
    <t>anticonvulsivos</t>
  </si>
  <si>
    <t>acetazolamida sodica</t>
  </si>
  <si>
    <t xml:space="preserve">medicamentos que afectan sistema respiratorio </t>
  </si>
  <si>
    <t>medicamentos para alteraciones del tracto respiratorio</t>
  </si>
  <si>
    <t>acetilcisteína</t>
  </si>
  <si>
    <t>agentes oftalmicos</t>
  </si>
  <si>
    <t>cloruro acetilcolina</t>
  </si>
  <si>
    <t>aciclovir</t>
  </si>
  <si>
    <t>Acido acetilsalicilico</t>
  </si>
  <si>
    <t>agentes antitumorales</t>
  </si>
  <si>
    <t>antibioticos antineoplasicos</t>
  </si>
  <si>
    <t>dactinomicina</t>
  </si>
  <si>
    <t>agentes dermatologicos</t>
  </si>
  <si>
    <t>adapaleno</t>
  </si>
  <si>
    <t>medicamentos cardovasculares</t>
  </si>
  <si>
    <t>angentes antiarritmia</t>
  </si>
  <si>
    <t>adenosina</t>
  </si>
  <si>
    <t>agentes que afectan el agua y los electrolitos</t>
  </si>
  <si>
    <t>electrolitos</t>
  </si>
  <si>
    <t>agua esteril para inyeccion</t>
  </si>
  <si>
    <t>antihelminticos y otros antiparasitarios</t>
  </si>
  <si>
    <t>albendazol</t>
  </si>
  <si>
    <t>medicamentos hematologos</t>
  </si>
  <si>
    <t>sustitutos de plasmasanguinea y extensores y expansores</t>
  </si>
  <si>
    <t>albumina humana</t>
  </si>
  <si>
    <t>alcohol polivinilico</t>
  </si>
  <si>
    <t>hormonas y antagonistas hormonales</t>
  </si>
  <si>
    <t>sales de calcio y reguladores del calcio</t>
  </si>
  <si>
    <t>alendronato sodico</t>
  </si>
  <si>
    <t>analgesicos narcoticos</t>
  </si>
  <si>
    <t>clohidrato de alfentanil</t>
  </si>
  <si>
    <t>categorias e medicamentos varios</t>
  </si>
  <si>
    <t>madicamentos antigota</t>
  </si>
  <si>
    <t>alopurinol</t>
  </si>
  <si>
    <t>tranquilizantes y farmacos ansioliticos y antimaniacos</t>
  </si>
  <si>
    <t>alprazolam</t>
  </si>
  <si>
    <t>vasodilatadores</t>
  </si>
  <si>
    <t>alprostadil</t>
  </si>
  <si>
    <t>astringentes</t>
  </si>
  <si>
    <t>acetato de aluminio</t>
  </si>
  <si>
    <t>clohidrato de amantadina</t>
  </si>
  <si>
    <t>antibioticos</t>
  </si>
  <si>
    <t>amikacina</t>
  </si>
  <si>
    <t>medicamentos que afectan el sistema respiratorio</t>
  </si>
  <si>
    <t>antiasmaticos</t>
  </si>
  <si>
    <t>aminofilina</t>
  </si>
  <si>
    <t>agentes antiarritmica</t>
  </si>
  <si>
    <t>clohidrato de amiodarona</t>
  </si>
  <si>
    <t>agentes antipsicoticos</t>
  </si>
  <si>
    <t>amisulprida</t>
  </si>
  <si>
    <t>antidepresivos</t>
  </si>
  <si>
    <t>amitriptilina</t>
  </si>
  <si>
    <t>medicamentos antihipertensos</t>
  </si>
  <si>
    <t>besilato de amlodipina</t>
  </si>
  <si>
    <t>medicamentos contra la malaria</t>
  </si>
  <si>
    <t>dihidrocloruro amodiaquina</t>
  </si>
  <si>
    <t>amoxacilina</t>
  </si>
  <si>
    <t>ampicilina</t>
  </si>
  <si>
    <t>hormonas y antihormonas</t>
  </si>
  <si>
    <t>acetato de goserelina</t>
  </si>
  <si>
    <t>triptorelina</t>
  </si>
  <si>
    <t>acetato de leuprolide</t>
  </si>
  <si>
    <t>anastrozol</t>
  </si>
  <si>
    <t>fungicidas</t>
  </si>
  <si>
    <t>anfitericina b</t>
  </si>
  <si>
    <t>medicamentos inmunomoduladores</t>
  </si>
  <si>
    <t>vacunas, antigenos y toxoides</t>
  </si>
  <si>
    <t>artesunato de sodio</t>
  </si>
  <si>
    <t>material quimico incliyendo bioquimicos y materiales de gas</t>
  </si>
  <si>
    <t>aditivis</t>
  </si>
  <si>
    <t>anti-oxidantes</t>
  </si>
  <si>
    <t>acido ascorbico</t>
  </si>
  <si>
    <t>productos antitumorales naturales</t>
  </si>
  <si>
    <t>asparaginasa</t>
  </si>
  <si>
    <t>nedicamentos cardiovasculares</t>
  </si>
  <si>
    <t>agentes antihiperlipidemicos/hipocolesterolemicos</t>
  </si>
  <si>
    <t>medicamentos para el sistema nervioso autonomo</t>
  </si>
  <si>
    <t>agentes bloqueadores coligenergicos</t>
  </si>
  <si>
    <t>sulfato de atropina</t>
  </si>
  <si>
    <t>inmunodepresores</t>
  </si>
  <si>
    <t>azatioprina</t>
  </si>
  <si>
    <t>azitromicina</t>
  </si>
  <si>
    <t>aztreonam</t>
  </si>
  <si>
    <t>antidotos y emeticos</t>
  </si>
  <si>
    <t>azul de metileno</t>
  </si>
  <si>
    <t>n/e</t>
  </si>
  <si>
    <t>relajantes musculo-esqueleticos de accion centrada</t>
  </si>
  <si>
    <t>medio de contraste para imágenes medicas</t>
  </si>
  <si>
    <t>corticosteroides</t>
  </si>
  <si>
    <t>diprionato de beclometasona</t>
  </si>
  <si>
    <t>benzoato de bencilo</t>
  </si>
  <si>
    <t>valerato de betametasona</t>
  </si>
  <si>
    <t>betametasona</t>
  </si>
  <si>
    <t>diprionato de betametasona</t>
  </si>
  <si>
    <t>bicalutamida</t>
  </si>
  <si>
    <t>medicamentos para el parkinson</t>
  </si>
  <si>
    <t>clorhidrato de biperideno</t>
  </si>
  <si>
    <t>biperideno</t>
  </si>
  <si>
    <t>medicamentos que afectan al sistema gastrointestinal</t>
  </si>
  <si>
    <t>sulfato de bleomicina</t>
  </si>
  <si>
    <t>simpatomimeticos (adrenergicos)</t>
  </si>
  <si>
    <t>tartrato de brimonidina</t>
  </si>
  <si>
    <t>bromazepam</t>
  </si>
  <si>
    <t>medicamentos contra el parkinson</t>
  </si>
  <si>
    <t>mesilato de bromocriptina</t>
  </si>
  <si>
    <t>budesonida</t>
  </si>
  <si>
    <t>farmacos anestesicos, complementos relacionado y analepticos</t>
  </si>
  <si>
    <t>bupivacaina</t>
  </si>
  <si>
    <t>agentes alquilante</t>
  </si>
  <si>
    <t>cabergolina</t>
  </si>
  <si>
    <t>componentes y suministro para estructuras, edificacion, contruccion y obras civiles</t>
  </si>
  <si>
    <t>antiacidos y antiflatulentos</t>
  </si>
  <si>
    <t>carbonato de calcio</t>
  </si>
  <si>
    <t>fosfato de calcio dibase</t>
  </si>
  <si>
    <t>gluconato de calcio</t>
  </si>
  <si>
    <t>calcipotriene</t>
  </si>
  <si>
    <t>farmacos queafectan a los oidos, los ojos, la nariz y la piel</t>
  </si>
  <si>
    <t>suplementos dieteticos y productos de terapia alimenticia</t>
  </si>
  <si>
    <t>calcitriol</t>
  </si>
  <si>
    <t>antidiarreicos</t>
  </si>
  <si>
    <t>caolin y pectina</t>
  </si>
  <si>
    <t>antimetabolitos</t>
  </si>
  <si>
    <t>farmacos herbales</t>
  </si>
  <si>
    <t>capsaicina</t>
  </si>
  <si>
    <t>medicamentos antihipertensivos</t>
  </si>
  <si>
    <t>captopril</t>
  </si>
  <si>
    <t>carbamazepina</t>
  </si>
  <si>
    <t>material mineral,textial y vegetal</t>
  </si>
  <si>
    <t>minerales, monerales metalicos y metales</t>
  </si>
  <si>
    <t>minerales</t>
  </si>
  <si>
    <t>carbon activado</t>
  </si>
  <si>
    <t>carboplatino</t>
  </si>
  <si>
    <t>carmustina</t>
  </si>
  <si>
    <t>carvedilol</t>
  </si>
  <si>
    <t>acetato de caspofungina</t>
  </si>
  <si>
    <t>cefalexina</t>
  </si>
  <si>
    <t>cefalotina</t>
  </si>
  <si>
    <t>cefotaxima</t>
  </si>
  <si>
    <t>antiboticos</t>
  </si>
  <si>
    <t>cefprozil</t>
  </si>
  <si>
    <t>cefradina</t>
  </si>
  <si>
    <t>ceftriaxona sodica</t>
  </si>
  <si>
    <t>cefuroxima</t>
  </si>
  <si>
    <t>medicamentos que afectan al sistema respiratorio</t>
  </si>
  <si>
    <t>antihistaminicas (bloqueadores H1)</t>
  </si>
  <si>
    <t>cetirizina</t>
  </si>
  <si>
    <t>ciclofosfamida</t>
  </si>
  <si>
    <t>clohidrato de ciclopentolato</t>
  </si>
  <si>
    <t>medicamentos infecciosos</t>
  </si>
  <si>
    <t>ciclopiroxolamina</t>
  </si>
  <si>
    <t>ciclosporina</t>
  </si>
  <si>
    <t>ciprofloxacina</t>
  </si>
  <si>
    <t>agentes bloqueadores neuromusclares</t>
  </si>
  <si>
    <t>cisatracurio</t>
  </si>
  <si>
    <t>cisplatino</t>
  </si>
  <si>
    <t>citarabina</t>
  </si>
  <si>
    <t>claritromicina</t>
  </si>
  <si>
    <t>fumarato de clemastina</t>
  </si>
  <si>
    <t>clindamicina</t>
  </si>
  <si>
    <t>propionato de clobetasol</t>
  </si>
  <si>
    <t>leprostaticos</t>
  </si>
  <si>
    <t>hormonas gonadotropicas y estimulantes e inhibores ovaricos</t>
  </si>
  <si>
    <t>citrato de clomifeno</t>
  </si>
  <si>
    <t>clomipramina</t>
  </si>
  <si>
    <t>clonazepam</t>
  </si>
  <si>
    <t>clorhidrato de clonidina</t>
  </si>
  <si>
    <t>tromboliticos/inhibidores de agregacion de plaquetas</t>
  </si>
  <si>
    <t>bisulfato de clopidogrel</t>
  </si>
  <si>
    <t>hipnoticos</t>
  </si>
  <si>
    <t>hidrato de cloral</t>
  </si>
  <si>
    <t>clorambucil</t>
  </si>
  <si>
    <t>cloranfenicol</t>
  </si>
  <si>
    <t>cloroquina</t>
  </si>
  <si>
    <t>clotrimazol</t>
  </si>
  <si>
    <t>clozapina</t>
  </si>
  <si>
    <t>medicamentos antigota</t>
  </si>
  <si>
    <t>colchicina</t>
  </si>
  <si>
    <t>colestiramina</t>
  </si>
  <si>
    <t>cromoglicato de sodio</t>
  </si>
  <si>
    <t>danazol</t>
  </si>
  <si>
    <t>dantroleno sodico</t>
  </si>
  <si>
    <t>dapsona</t>
  </si>
  <si>
    <t>daunorubicinas</t>
  </si>
  <si>
    <t>deflazacort</t>
  </si>
  <si>
    <t>desflurano</t>
  </si>
  <si>
    <t>desloratadina</t>
  </si>
  <si>
    <t>hormonas de la pituitaria posterior</t>
  </si>
  <si>
    <t>acetato de desmopresina</t>
  </si>
  <si>
    <t>desonida</t>
  </si>
  <si>
    <t>dexametasona</t>
  </si>
  <si>
    <t>fosfato sodico de dexametasona</t>
  </si>
  <si>
    <t>dextrano</t>
  </si>
  <si>
    <t>productos para tos, resfriados y antialergicos</t>
  </si>
  <si>
    <t>dextrometorfano</t>
  </si>
  <si>
    <t>diazepam</t>
  </si>
  <si>
    <t>diazoxido</t>
  </si>
  <si>
    <t>farmacos antiinflamatorios no esteroideos (NSAID)</t>
  </si>
  <si>
    <t>diclofenaco sodico</t>
  </si>
  <si>
    <t>dicloxacilina sodica</t>
  </si>
  <si>
    <t>didanosina</t>
  </si>
  <si>
    <t>difenhidramina</t>
  </si>
  <si>
    <t>dihidrocodeina</t>
  </si>
  <si>
    <t>dimercaprol</t>
  </si>
  <si>
    <t xml:space="preserve">medicamentos para el sistema nervioso autonomo </t>
  </si>
  <si>
    <t>simpatomimeticos  (adrenergicos)</t>
  </si>
  <si>
    <t xml:space="preserve">clorhidrato de dobutamina </t>
  </si>
  <si>
    <t xml:space="preserve">productos antitumorales naturales </t>
  </si>
  <si>
    <t xml:space="preserve">docetaxel </t>
  </si>
  <si>
    <t xml:space="preserve">clorhidrato de dopamina </t>
  </si>
  <si>
    <t xml:space="preserve">agentes bloqueadores adrenergicos </t>
  </si>
  <si>
    <t xml:space="preserve">mesilato de doxazosina </t>
  </si>
  <si>
    <t xml:space="preserve">clorhidrato de doxorubicina </t>
  </si>
  <si>
    <t>medicamentos antivirales</t>
  </si>
  <si>
    <t xml:space="preserve">efavirenz </t>
  </si>
  <si>
    <t xml:space="preserve">sulfato de efedrina </t>
  </si>
  <si>
    <t>medicamentos cardiovasculares</t>
  </si>
  <si>
    <t xml:space="preserve">medicamentos antihipertensivos </t>
  </si>
  <si>
    <t xml:space="preserve">enalapril </t>
  </si>
  <si>
    <t xml:space="preserve">medicamentos para dolores de cabeza vasculares y migraña </t>
  </si>
  <si>
    <t xml:space="preserve">tartrato de ergotamina </t>
  </si>
  <si>
    <t xml:space="preserve">antibioticos </t>
  </si>
  <si>
    <t xml:space="preserve">eritromicina </t>
  </si>
  <si>
    <t xml:space="preserve">medicamentos antianemicos </t>
  </si>
  <si>
    <t xml:space="preserve">eritropoyetina </t>
  </si>
  <si>
    <t>hidrocloruro de esmolol</t>
  </si>
  <si>
    <t>diureticos</t>
  </si>
  <si>
    <t xml:space="preserve">espironolactona </t>
  </si>
  <si>
    <t xml:space="preserve">medicamentos antivirales </t>
  </si>
  <si>
    <t xml:space="preserve">estavudina </t>
  </si>
  <si>
    <t xml:space="preserve">estrogenos , progesteronas y anticonceptivos internos </t>
  </si>
  <si>
    <t xml:space="preserve"> estradiol </t>
  </si>
  <si>
    <t xml:space="preserve">valerato de estradiol </t>
  </si>
  <si>
    <t xml:space="preserve">fungicidas </t>
  </si>
  <si>
    <t xml:space="preserve">sulfato  de estreptomicina </t>
  </si>
  <si>
    <t xml:space="preserve">tromboliticos/inhibidores de agregacion de plaquetas </t>
  </si>
  <si>
    <t xml:space="preserve">estreptoquinasa </t>
  </si>
  <si>
    <t xml:space="preserve">medicamentos antituberculosos </t>
  </si>
  <si>
    <t xml:space="preserve">clorhidrato de etambutol </t>
  </si>
  <si>
    <t xml:space="preserve">etinilestradiol </t>
  </si>
  <si>
    <t xml:space="preserve">farmacos anestesicos , complementos relacionados y analepticos </t>
  </si>
  <si>
    <t xml:space="preserve">etomidato </t>
  </si>
  <si>
    <t xml:space="preserve">antimetabolitos </t>
  </si>
  <si>
    <t xml:space="preserve">exemestano </t>
  </si>
  <si>
    <t xml:space="preserve">antiinfecciosos y analgesicos urinarios </t>
  </si>
  <si>
    <t xml:space="preserve">clorhidrato de fenazopiridina </t>
  </si>
  <si>
    <t xml:space="preserve">clorhidrato de fenilefrina </t>
  </si>
  <si>
    <t xml:space="preserve">fenitoina sodica </t>
  </si>
  <si>
    <t xml:space="preserve">fenitoina </t>
  </si>
  <si>
    <t xml:space="preserve">fenobarbital </t>
  </si>
  <si>
    <t xml:space="preserve">fenobarbital sodico </t>
  </si>
  <si>
    <t xml:space="preserve">citrato de fentanilo </t>
  </si>
  <si>
    <t xml:space="preserve">medicamentos que afectan al sistema respiratorio </t>
  </si>
  <si>
    <t>antihistaminicos ( bloqueadores H1)</t>
  </si>
  <si>
    <t xml:space="preserve">clorhidrato de fexofenadina </t>
  </si>
  <si>
    <t xml:space="preserve">agentes inmunoestimulantes </t>
  </si>
  <si>
    <t xml:space="preserve">filgrastim </t>
  </si>
  <si>
    <t xml:space="preserve">androgenos e inhibidores androgenicos </t>
  </si>
  <si>
    <t xml:space="preserve">finasterida </t>
  </si>
  <si>
    <t>fluconazol</t>
  </si>
  <si>
    <t xml:space="preserve">categorias de medicamentos varios </t>
  </si>
  <si>
    <t xml:space="preserve">antidotos y emeticos </t>
  </si>
  <si>
    <t>flumazenil</t>
  </si>
  <si>
    <t xml:space="preserve">clorhidrato de fluoxetina </t>
  </si>
  <si>
    <t xml:space="preserve">flutamida </t>
  </si>
  <si>
    <t xml:space="preserve">acido folico </t>
  </si>
  <si>
    <t xml:space="preserve">sulfato ferroso y acido folico </t>
  </si>
  <si>
    <t xml:space="preserve">fumarato de formoterol </t>
  </si>
  <si>
    <t xml:space="preserve">medicamentos anihipertensivos </t>
  </si>
  <si>
    <t xml:space="preserve">fosinopril sodico </t>
  </si>
  <si>
    <t xml:space="preserve">furazolidona </t>
  </si>
  <si>
    <t xml:space="preserve">furosemida </t>
  </si>
  <si>
    <t xml:space="preserve">gabapentina </t>
  </si>
  <si>
    <t xml:space="preserve">ganciclovir sodico </t>
  </si>
  <si>
    <t xml:space="preserve">gatifloxacina </t>
  </si>
  <si>
    <t xml:space="preserve">clorhidrato de gemcitabina </t>
  </si>
  <si>
    <t xml:space="preserve">angentes antihiperlipidemicos/hipocolesterolemicos </t>
  </si>
  <si>
    <t>gemfibrozilo</t>
  </si>
  <si>
    <t xml:space="preserve">agentes antidiabeticos y agentes hiperglicemicos </t>
  </si>
  <si>
    <t xml:space="preserve">glibenclamida o gliburida </t>
  </si>
  <si>
    <t xml:space="preserve">gliclazida </t>
  </si>
  <si>
    <t xml:space="preserve">hormonas gonadotropicas y estimulantes e inhibidores ovaricos </t>
  </si>
  <si>
    <t xml:space="preserve">gonadotropina corionica </t>
  </si>
  <si>
    <t xml:space="preserve">medicamentos que afectan al sistema gastrointestinal </t>
  </si>
  <si>
    <t xml:space="preserve">agentes antivertigo , antinauseantes y antiemeticos </t>
  </si>
  <si>
    <t xml:space="preserve">clorhidrato de granisetron </t>
  </si>
  <si>
    <t>haloperidol</t>
  </si>
  <si>
    <t>anticoagulantes</t>
  </si>
  <si>
    <t xml:space="preserve">heparina sodica </t>
  </si>
  <si>
    <t xml:space="preserve">hialuronato de sodio </t>
  </si>
  <si>
    <t xml:space="preserve">hidroclorotiazida </t>
  </si>
  <si>
    <t xml:space="preserve">hidrocortisona </t>
  </si>
  <si>
    <t xml:space="preserve">hidrocloruro de hidromorfona </t>
  </si>
  <si>
    <t xml:space="preserve">medicamentos contra la malaria </t>
  </si>
  <si>
    <t xml:space="preserve">sulfato de hidroxicloroquina </t>
  </si>
  <si>
    <t xml:space="preserve">caproato de hidroxiprogesterona </t>
  </si>
  <si>
    <t xml:space="preserve">hidroxiurea </t>
  </si>
  <si>
    <t xml:space="preserve">ibuprofeno </t>
  </si>
  <si>
    <t xml:space="preserve">clorhidrato de idarrubicina </t>
  </si>
  <si>
    <t xml:space="preserve">agentes alquilante </t>
  </si>
  <si>
    <t>ifosfamida</t>
  </si>
  <si>
    <t xml:space="preserve">clorhidrato de imipramina </t>
  </si>
  <si>
    <t xml:space="preserve">indapamida </t>
  </si>
  <si>
    <t>agente antidiabeticos y agentes hiperglicemicos</t>
  </si>
  <si>
    <t>insulina</t>
  </si>
  <si>
    <t>interferon</t>
  </si>
  <si>
    <t>medicamento para alteraciones del tracto respiratorio</t>
  </si>
  <si>
    <t>bromuro de ipatropio</t>
  </si>
  <si>
    <t>isoniazida</t>
  </si>
  <si>
    <t>ivermectina</t>
  </si>
  <si>
    <t>medicamnetos para el sistema nervioso central</t>
  </si>
  <si>
    <t>clohidrato de ketamina</t>
  </si>
  <si>
    <t>ketoconazol</t>
  </si>
  <si>
    <t>ketoprofeno</t>
  </si>
  <si>
    <t>antihistaminicos</t>
  </si>
  <si>
    <t xml:space="preserve"> ketotifeno</t>
  </si>
  <si>
    <t>fumarato de ketotifeno</t>
  </si>
  <si>
    <t>labetalol clorihidrato</t>
  </si>
  <si>
    <t xml:space="preserve">solucion ringer lactato </t>
  </si>
  <si>
    <t xml:space="preserve">laxantes </t>
  </si>
  <si>
    <t>lactulosa</t>
  </si>
  <si>
    <t>medicamentos antinfecciosos</t>
  </si>
  <si>
    <t>lamivudina</t>
  </si>
  <si>
    <t>zidovudina lamivudina</t>
  </si>
  <si>
    <t>lamotrigina</t>
  </si>
  <si>
    <t xml:space="preserve">medicamnetos que afectan al sistema gastrointestinal </t>
  </si>
  <si>
    <t>farmacos antiulcera y otros farmacos gastrointestinales (gi) relacionados</t>
  </si>
  <si>
    <t>lansoprazol</t>
  </si>
  <si>
    <t xml:space="preserve">farmacos que afectan a los oidos , los ojos , la nariz y la piel </t>
  </si>
  <si>
    <t xml:space="preserve">agentes oftalmicos </t>
  </si>
  <si>
    <t>latanoprost</t>
  </si>
  <si>
    <t>leflunomida</t>
  </si>
  <si>
    <t>medicamneroscontra el parkinson</t>
  </si>
  <si>
    <t xml:space="preserve">levodopa </t>
  </si>
  <si>
    <t>levodopa y carbidopa</t>
  </si>
  <si>
    <t>agentesantipsicoticos</t>
  </si>
  <si>
    <t>levomepromazina</t>
  </si>
  <si>
    <t>levonorgestrel</t>
  </si>
  <si>
    <t>levosimendan</t>
  </si>
  <si>
    <t xml:space="preserve">medicamentos tiroideas y antitiroideas </t>
  </si>
  <si>
    <t>levotiroxina sodica</t>
  </si>
  <si>
    <t>clohidrato de lidocaina</t>
  </si>
  <si>
    <t xml:space="preserve">antihistaminicos  </t>
  </si>
  <si>
    <t>lodoxamida trometamina</t>
  </si>
  <si>
    <t>antidiarreico</t>
  </si>
  <si>
    <t>hidroclorato de loperamida</t>
  </si>
  <si>
    <t>lopinavir y ritonavir</t>
  </si>
  <si>
    <t>tranquilizantes farmacos ansiloticos y antianimicos</t>
  </si>
  <si>
    <t>lorazepam</t>
  </si>
  <si>
    <t>medicamentos carviovasculares</t>
  </si>
  <si>
    <t>medicamentos anti hipertensivos</t>
  </si>
  <si>
    <t xml:space="preserve">losartan </t>
  </si>
  <si>
    <t>medicamentos cardiovasculaes</t>
  </si>
  <si>
    <t>losartan potasico</t>
  </si>
  <si>
    <t>agentes antihiperpidemicos-hipocolesterolemicos</t>
  </si>
  <si>
    <t>lovastatina</t>
  </si>
  <si>
    <t>sulfato de magnesio</t>
  </si>
  <si>
    <t>manitol</t>
  </si>
  <si>
    <t xml:space="preserve">acetato de medroxiprogesterona </t>
  </si>
  <si>
    <t xml:space="preserve">clorhidrato de mefloquina </t>
  </si>
  <si>
    <t xml:space="preserve">amebicidas , tricomonacidas y antiprotozoarios </t>
  </si>
  <si>
    <t xml:space="preserve">antimoniato de meglumina </t>
  </si>
  <si>
    <t xml:space="preserve">melfalan </t>
  </si>
  <si>
    <t xml:space="preserve">meloxicam </t>
  </si>
  <si>
    <t xml:space="preserve">productos para tos , resfriados y antialergicos </t>
  </si>
  <si>
    <t xml:space="preserve">mentol </t>
  </si>
  <si>
    <t xml:space="preserve">clorhidrato meperidina </t>
  </si>
  <si>
    <t>meropenem</t>
  </si>
  <si>
    <t xml:space="preserve">mesalamina </t>
  </si>
  <si>
    <t xml:space="preserve">mesna </t>
  </si>
  <si>
    <t xml:space="preserve">clorhidrato de metadona </t>
  </si>
  <si>
    <t xml:space="preserve">hidrocloruro de metformina </t>
  </si>
  <si>
    <t xml:space="preserve">medicamentos para la induccion del parto </t>
  </si>
  <si>
    <t xml:space="preserve">maleato de metilergonovina </t>
  </si>
  <si>
    <t xml:space="preserve">estimulantes/anorexicos </t>
  </si>
  <si>
    <t xml:space="preserve">clorhidrato de metilfenidato </t>
  </si>
  <si>
    <t xml:space="preserve">acetato de metilprednisolona </t>
  </si>
  <si>
    <t xml:space="preserve">succinato sodico de metilprednisolona </t>
  </si>
  <si>
    <t xml:space="preserve">metimazol </t>
  </si>
  <si>
    <t>relajantes musculos-esqueleticos de accion centrada</t>
  </si>
  <si>
    <t xml:space="preserve">metocarbamol </t>
  </si>
  <si>
    <t xml:space="preserve">clorhidrato de metoclopramida </t>
  </si>
  <si>
    <t xml:space="preserve">tartrato de metoprolol </t>
  </si>
  <si>
    <t xml:space="preserve">metotrexato </t>
  </si>
  <si>
    <t xml:space="preserve">metronidazol </t>
  </si>
  <si>
    <t xml:space="preserve">mofetilo micofenolato </t>
  </si>
  <si>
    <t>miconazol</t>
  </si>
  <si>
    <t xml:space="preserve">nitrato de miconazol </t>
  </si>
  <si>
    <t xml:space="preserve">midazolam </t>
  </si>
  <si>
    <t xml:space="preserve">medicamentos usados para insuficiencia cardiaca congestiva </t>
  </si>
  <si>
    <t xml:space="preserve">lactato de milrinona </t>
  </si>
  <si>
    <t xml:space="preserve">minociclina </t>
  </si>
  <si>
    <t xml:space="preserve">minoxidil </t>
  </si>
  <si>
    <t xml:space="preserve">mirtazapina </t>
  </si>
  <si>
    <t>farmacos antiulcera y otros farmacos gastrointestinales (GL) relacionados</t>
  </si>
  <si>
    <t xml:space="preserve">misoprostol </t>
  </si>
  <si>
    <t xml:space="preserve">mitomicina </t>
  </si>
  <si>
    <t xml:space="preserve">clorhidrato de mitoxantrona </t>
  </si>
  <si>
    <t xml:space="preserve">furoato de mometasona </t>
  </si>
  <si>
    <t xml:space="preserve">antiasmaticos </t>
  </si>
  <si>
    <t xml:space="preserve">montelukast sodico </t>
  </si>
  <si>
    <t xml:space="preserve">clorhidrato etilmorfina </t>
  </si>
  <si>
    <t xml:space="preserve">moxifloxacina de clorhidrato </t>
  </si>
  <si>
    <t xml:space="preserve">mupirocina </t>
  </si>
  <si>
    <t xml:space="preserve">acido nalidixico </t>
  </si>
  <si>
    <t xml:space="preserve">antagonistas narcoticos </t>
  </si>
  <si>
    <t xml:space="preserve">hidrocloruro de naloxona </t>
  </si>
  <si>
    <t xml:space="preserve">naproxeno sodico </t>
  </si>
  <si>
    <t xml:space="preserve">mesilato de nelfinavir </t>
  </si>
  <si>
    <t xml:space="preserve">colinergicos y inhibidores de la colinesterasa </t>
  </si>
  <si>
    <t xml:space="preserve">metilsulfato de neostigmina </t>
  </si>
  <si>
    <t xml:space="preserve">nevirapina </t>
  </si>
  <si>
    <t xml:space="preserve">nifedipina </t>
  </si>
  <si>
    <t xml:space="preserve">vasodilatadores </t>
  </si>
  <si>
    <t xml:space="preserve">nimodipina </t>
  </si>
  <si>
    <t xml:space="preserve">nistatina </t>
  </si>
  <si>
    <t xml:space="preserve">nitazoxanida </t>
  </si>
  <si>
    <t xml:space="preserve">nitrofurantoina </t>
  </si>
  <si>
    <t xml:space="preserve">antisepticos </t>
  </si>
  <si>
    <t xml:space="preserve">nitrofurazona </t>
  </si>
  <si>
    <t xml:space="preserve">medicamentos antiangina </t>
  </si>
  <si>
    <t xml:space="preserve">nitroglicerina </t>
  </si>
  <si>
    <t xml:space="preserve">nitroprusiato de sodio </t>
  </si>
  <si>
    <t>norepinefrina bitartrato</t>
  </si>
  <si>
    <t xml:space="preserve">noretindrona y etinil estradiol </t>
  </si>
  <si>
    <t xml:space="preserve">estradiol y acetato de noretisterona </t>
  </si>
  <si>
    <t xml:space="preserve">norfloxacina </t>
  </si>
  <si>
    <t xml:space="preserve">ofloxacina </t>
  </si>
  <si>
    <t xml:space="preserve">olanzapina </t>
  </si>
  <si>
    <t>clorhidrato de olopatadina</t>
  </si>
  <si>
    <t xml:space="preserve">farmacos antiulcera y otros farmacos gastrointestinales (GL) relacionado </t>
  </si>
  <si>
    <t xml:space="preserve">omeprazol </t>
  </si>
  <si>
    <t xml:space="preserve">clorhidrato de ondansetron </t>
  </si>
  <si>
    <t xml:space="preserve">oxacilina sodica </t>
  </si>
  <si>
    <t xml:space="preserve">oxaliplatino </t>
  </si>
  <si>
    <t xml:space="preserve">oxcarbazepina </t>
  </si>
  <si>
    <t xml:space="preserve">antiespasmodicos </t>
  </si>
  <si>
    <t xml:space="preserve">clorhidrato de oxibutinina </t>
  </si>
  <si>
    <t xml:space="preserve">clorhidrato de oxicodona </t>
  </si>
  <si>
    <t xml:space="preserve">descongestionantes nasales </t>
  </si>
  <si>
    <t xml:space="preserve">clorhidrato de oximetazolina </t>
  </si>
  <si>
    <t>oxitetraciclina</t>
  </si>
  <si>
    <t xml:space="preserve">oxitocina </t>
  </si>
  <si>
    <t xml:space="preserve">paclitaxel </t>
  </si>
  <si>
    <t xml:space="preserve">pamidronato disodico </t>
  </si>
  <si>
    <t xml:space="preserve">pancreatina </t>
  </si>
  <si>
    <t>agentes bloqueadores neuromusculares</t>
  </si>
  <si>
    <t xml:space="preserve">bromuro de pancuronio </t>
  </si>
  <si>
    <t>penicilamina</t>
  </si>
  <si>
    <t>penicilina</t>
  </si>
  <si>
    <t>isetionato de pentamidina</t>
  </si>
  <si>
    <t xml:space="preserve">agentes hemorreologicos </t>
  </si>
  <si>
    <t xml:space="preserve">pentoxifilina </t>
  </si>
  <si>
    <t xml:space="preserve">peroxido de benzoilo </t>
  </si>
  <si>
    <t xml:space="preserve">clorhidrato de pilocarpina </t>
  </si>
  <si>
    <t xml:space="preserve">clorhidrato en pioglitazona </t>
  </si>
  <si>
    <t xml:space="preserve">piperacilina </t>
  </si>
  <si>
    <t xml:space="preserve">piperazina </t>
  </si>
  <si>
    <t xml:space="preserve">palmitato de pipotiazina </t>
  </si>
  <si>
    <t xml:space="preserve">pomoato de pirantel </t>
  </si>
  <si>
    <t xml:space="preserve">pirazinamida </t>
  </si>
  <si>
    <t xml:space="preserve">pirimetamina </t>
  </si>
  <si>
    <t xml:space="preserve">resina podofilina </t>
  </si>
  <si>
    <t>polietilenglicol laxante</t>
  </si>
  <si>
    <t xml:space="preserve">sales de potasio </t>
  </si>
  <si>
    <t xml:space="preserve">cloruro de potasio </t>
  </si>
  <si>
    <t xml:space="preserve">gluconato de potasio </t>
  </si>
  <si>
    <t xml:space="preserve">pralidoxima </t>
  </si>
  <si>
    <t xml:space="preserve">agentes antihiperlipidemicos/hipocolesterolemicos </t>
  </si>
  <si>
    <t xml:space="preserve">pravastatina de sodio </t>
  </si>
  <si>
    <t xml:space="preserve">praziquantel </t>
  </si>
  <si>
    <t xml:space="preserve">prazosina </t>
  </si>
  <si>
    <t xml:space="preserve">prednisolona </t>
  </si>
  <si>
    <t xml:space="preserve">fosfato de primaquina </t>
  </si>
  <si>
    <t xml:space="preserve">primidona </t>
  </si>
  <si>
    <t xml:space="preserve">clorhidrato de procarbazina </t>
  </si>
  <si>
    <t xml:space="preserve">progesterona </t>
  </si>
  <si>
    <t xml:space="preserve">clorhidrato de prometazina </t>
  </si>
  <si>
    <t>agentes antiarritmia</t>
  </si>
  <si>
    <t xml:space="preserve">clorhidrato de propafenona </t>
  </si>
  <si>
    <t xml:space="preserve">clorhidrato de proparacaina </t>
  </si>
  <si>
    <t xml:space="preserve">propiltiouracilo </t>
  </si>
  <si>
    <t>propofol</t>
  </si>
  <si>
    <t xml:space="preserve">clorhidrato de quinapril </t>
  </si>
  <si>
    <t xml:space="preserve">sulfato de quinina </t>
  </si>
  <si>
    <t xml:space="preserve">clorhidrato de ranitidina </t>
  </si>
  <si>
    <t xml:space="preserve">clorhidrato de remifentanilo </t>
  </si>
  <si>
    <t xml:space="preserve">hidroquinona </t>
  </si>
  <si>
    <t xml:space="preserve">rifabutina </t>
  </si>
  <si>
    <t xml:space="preserve">rifampicina </t>
  </si>
  <si>
    <t>farmacos de tratamiento de la esclerosis lateral amiotrofica (ELA)</t>
  </si>
  <si>
    <t>riluzol</t>
  </si>
  <si>
    <t xml:space="preserve">ritonavir </t>
  </si>
  <si>
    <t xml:space="preserve">rituximab </t>
  </si>
  <si>
    <t xml:space="preserve">bromuro de rocuronio </t>
  </si>
  <si>
    <t xml:space="preserve">medicamentos que afectan al sitema gastrointestinal </t>
  </si>
  <si>
    <t xml:space="preserve">antidirreicos </t>
  </si>
  <si>
    <t>saccharomyces boulardii</t>
  </si>
  <si>
    <t xml:space="preserve">sulfato de salbutamol </t>
  </si>
  <si>
    <t xml:space="preserve">saquinavir </t>
  </si>
  <si>
    <t xml:space="preserve">secnidazol </t>
  </si>
  <si>
    <t xml:space="preserve">sevelamer </t>
  </si>
  <si>
    <t xml:space="preserve">sevoflurano </t>
  </si>
  <si>
    <t xml:space="preserve">alectrolitos </t>
  </si>
  <si>
    <t>clorhidrato de sotalol</t>
  </si>
  <si>
    <t xml:space="preserve">cloruro de succinilcolina </t>
  </si>
  <si>
    <t xml:space="preserve">famacos antiulcera y otros farmacos gastrointestinales  (GL) relacionados </t>
  </si>
  <si>
    <t xml:space="preserve">oftalmico </t>
  </si>
  <si>
    <t xml:space="preserve">sulfacetamida </t>
  </si>
  <si>
    <t xml:space="preserve">tacrolimus </t>
  </si>
  <si>
    <t xml:space="preserve">talidomida </t>
  </si>
  <si>
    <t xml:space="preserve">citrato de tamoxifeno </t>
  </si>
  <si>
    <t xml:space="preserve">teicoplanina </t>
  </si>
  <si>
    <t xml:space="preserve">temozolomida </t>
  </si>
  <si>
    <t xml:space="preserve">teofilina </t>
  </si>
  <si>
    <t xml:space="preserve">terazosina </t>
  </si>
  <si>
    <t xml:space="preserve">clorhidrato de terbinafina </t>
  </si>
  <si>
    <t>testosterona</t>
  </si>
  <si>
    <t xml:space="preserve">clorhidrato de tetracaina </t>
  </si>
  <si>
    <t xml:space="preserve">tetraciclina </t>
  </si>
  <si>
    <t xml:space="preserve">tiamina </t>
  </si>
  <si>
    <t xml:space="preserve">tibolona </t>
  </si>
  <si>
    <t xml:space="preserve">clorhidrato de ticlopidina </t>
  </si>
  <si>
    <t>timolol</t>
  </si>
  <si>
    <t>tinidazol</t>
  </si>
  <si>
    <t xml:space="preserve">tioguanina </t>
  </si>
  <si>
    <t xml:space="preserve">tiopental sodico </t>
  </si>
  <si>
    <t xml:space="preserve">tirofiban </t>
  </si>
  <si>
    <t xml:space="preserve">clorhidrato de tizanidina </t>
  </si>
  <si>
    <t xml:space="preserve">tolterodina </t>
  </si>
  <si>
    <t xml:space="preserve">topiramato </t>
  </si>
  <si>
    <t xml:space="preserve">clorhidrato de topotecan </t>
  </si>
  <si>
    <t xml:space="preserve">vacunas, antigenos y toxoides </t>
  </si>
  <si>
    <t xml:space="preserve">toxoide tetanico </t>
  </si>
  <si>
    <t>clorhidrato de tramadol</t>
  </si>
  <si>
    <t xml:space="preserve">agentes hemostatico sistemicos y coagulantes </t>
  </si>
  <si>
    <t xml:space="preserve">acido tranexamico </t>
  </si>
  <si>
    <t xml:space="preserve">trastuzumab </t>
  </si>
  <si>
    <t>travoprost</t>
  </si>
  <si>
    <t xml:space="preserve">clorhidrato de trazodona </t>
  </si>
  <si>
    <t>triamcinolona</t>
  </si>
  <si>
    <t>trimebutina</t>
  </si>
  <si>
    <t xml:space="preserve">trimetoprima </t>
  </si>
  <si>
    <t xml:space="preserve">agentes bloqueadores colinergicos </t>
  </si>
  <si>
    <t xml:space="preserve">difteria y toxoide tetanico adsorbido </t>
  </si>
  <si>
    <t>vacuna contra el virus de la hepatitis a</t>
  </si>
  <si>
    <t>vacuna contra el virus de la hepatitis b</t>
  </si>
  <si>
    <t xml:space="preserve">rotavirus </t>
  </si>
  <si>
    <t xml:space="preserve">vacuna contra el virus del sarampion </t>
  </si>
  <si>
    <t xml:space="preserve">vacuna contra el virus del sarampion y rubeola </t>
  </si>
  <si>
    <t xml:space="preserve">vacuna contra el virus de la varicela </t>
  </si>
  <si>
    <t xml:space="preserve">vacuna contra la fiebre amarilla </t>
  </si>
  <si>
    <t xml:space="preserve">vacuna contra el virus de la influenza </t>
  </si>
  <si>
    <t>vacuna contra el virus de hepatitis b</t>
  </si>
  <si>
    <t>tuberculosis</t>
  </si>
  <si>
    <t xml:space="preserve">vacuna contra difteria y toxoide tetanico y pertussis acelular </t>
  </si>
  <si>
    <t xml:space="preserve">servicios de salud </t>
  </si>
  <si>
    <t xml:space="preserve">prevencion y control de enfermedades </t>
  </si>
  <si>
    <t>prevencion y control de enfermedades contagiosas</t>
  </si>
  <si>
    <t xml:space="preserve">servicios de vacunacion </t>
  </si>
  <si>
    <t>valaciclovir</t>
  </si>
  <si>
    <t>acido valproico</t>
  </si>
  <si>
    <t>valsartan</t>
  </si>
  <si>
    <t>vasopresina</t>
  </si>
  <si>
    <t>bromuro de vecuronio</t>
  </si>
  <si>
    <t xml:space="preserve">clorhidrato de verapamilo </t>
  </si>
  <si>
    <t xml:space="preserve">vigabatrina </t>
  </si>
  <si>
    <t>sulfato de vinblastina</t>
  </si>
  <si>
    <t xml:space="preserve">sulfato de vincristina </t>
  </si>
  <si>
    <t xml:space="preserve">medicamentos dieteticos y productos de terapia alimenticia </t>
  </si>
  <si>
    <t xml:space="preserve">suplamentos vitaminicos </t>
  </si>
  <si>
    <t xml:space="preserve">warfarina sodica </t>
  </si>
  <si>
    <t>zidovudina</t>
  </si>
  <si>
    <t xml:space="preserve">acido zoledronico </t>
  </si>
  <si>
    <t xml:space="preserve">dinoprostona </t>
  </si>
  <si>
    <t>compuestos y mezclas</t>
  </si>
  <si>
    <t>compuestos inorganicos</t>
  </si>
  <si>
    <t>alteplasa</t>
  </si>
  <si>
    <t>epinefrina</t>
  </si>
  <si>
    <t>equipo medico, accsesorios y suministros</t>
  </si>
  <si>
    <t>productos de centro medico</t>
  </si>
  <si>
    <t>productos de gas de hospital</t>
  </si>
  <si>
    <t>tanques de aire comprimido o accesorios para uso quirurgico</t>
  </si>
  <si>
    <t>combustibles</t>
  </si>
  <si>
    <t>petroleo y destilados</t>
  </si>
  <si>
    <t>etanol</t>
  </si>
  <si>
    <t>antisepticos</t>
  </si>
  <si>
    <t>metildopa</t>
  </si>
  <si>
    <t>alfuzosina</t>
  </si>
  <si>
    <t>productos quimicos</t>
  </si>
  <si>
    <t>aminoacidos o sus derivados</t>
  </si>
  <si>
    <t xml:space="preserve">solucion de antipirina y benzocaina </t>
  </si>
  <si>
    <t>suplementos vitaminicos</t>
  </si>
  <si>
    <t>oftalmico</t>
  </si>
  <si>
    <t>dorzolimato clohidrato</t>
  </si>
  <si>
    <t>medicamentos que afectal al sistema respiratorio</t>
  </si>
  <si>
    <t>productos bioquimicos</t>
  </si>
  <si>
    <t>estrogenos conjugados</t>
  </si>
  <si>
    <t>acido fusidico</t>
  </si>
  <si>
    <t>equipos y suminstros  de laboratorio, de medicion, de observacion y de pruebas</t>
  </si>
  <si>
    <t>instrumentos de medida, observacion y ensayo</t>
  </si>
  <si>
    <t>gentamicina</t>
  </si>
  <si>
    <t>ginkgo biloba</t>
  </si>
  <si>
    <t>glicerina</t>
  </si>
  <si>
    <t>doxiciclina</t>
  </si>
  <si>
    <t>glucosamina</t>
  </si>
  <si>
    <t>gonadotropina</t>
  </si>
  <si>
    <t>sulfato ferroso</t>
  </si>
  <si>
    <t>butilbromuro de hioscina</t>
  </si>
  <si>
    <t>sulfato de indinavir</t>
  </si>
  <si>
    <t>indometacina</t>
  </si>
  <si>
    <t>clohidrato de irinotecan</t>
  </si>
  <si>
    <t>isoconazol</t>
  </si>
  <si>
    <t>farmacos anastesicos, complementos relacionados y analpticos</t>
  </si>
  <si>
    <t>isoflurano</t>
  </si>
  <si>
    <t>isosorbide</t>
  </si>
  <si>
    <t>isotretoina</t>
  </si>
  <si>
    <t>hormonas del crecimiento y sus inhibidores</t>
  </si>
  <si>
    <t>carbonato de litio</t>
  </si>
  <si>
    <t>mebendazol</t>
  </si>
  <si>
    <t>sulfonamidas antibioticas</t>
  </si>
  <si>
    <t>medicamentos que afectan  al sistema gastrointestinal</t>
  </si>
  <si>
    <t>solucion de rehidratacion oral</t>
  </si>
  <si>
    <t>hidrocloruro de sertralina</t>
  </si>
  <si>
    <t>bicarbonato de sodio</t>
  </si>
  <si>
    <t>electrolitos de cloruro de sodio</t>
  </si>
  <si>
    <t xml:space="preserve">equipo de dialisis y suministros </t>
  </si>
  <si>
    <t>equipo de hemodialisis extracorporea y suministros</t>
  </si>
  <si>
    <t>vacuna contra la rabia</t>
  </si>
  <si>
    <t>medicamentos que afectan al sistema gastrintestinal</t>
  </si>
  <si>
    <t>medicamentos para enfermedades de la vesicula biliar</t>
  </si>
  <si>
    <t>ursodiol</t>
  </si>
  <si>
    <t>vacuna contra el virus del polio</t>
  </si>
  <si>
    <t>vacuna contra el virus del papiloma humano</t>
  </si>
  <si>
    <t>difteria y teteano y pertussis celular</t>
  </si>
  <si>
    <t>vacuna contra los virus del sarampion,paperas y rubeola</t>
  </si>
  <si>
    <t>vancomicina</t>
  </si>
  <si>
    <t>Clorhidrato de verapamilo</t>
  </si>
  <si>
    <t>Tartrato de vinorelbina</t>
  </si>
  <si>
    <t>Geles o soluciones tópicas de yodo</t>
  </si>
  <si>
    <t>suministros, productos de tratamiento y cuidado del enfermo</t>
  </si>
  <si>
    <t>productos y accesorios de otorrinolaringologia</t>
  </si>
  <si>
    <t>CODIGO SECOP</t>
  </si>
  <si>
    <t>agentes antivertigo, antinauseantes y antiemeticos</t>
  </si>
  <si>
    <t xml:space="preserve">estrogenos, progesteronas y anticonceptivos internos </t>
  </si>
  <si>
    <t>hormigon cemento y cal</t>
  </si>
  <si>
    <t>suministros y equipo para lugares de tratamiento de pacientes</t>
  </si>
  <si>
    <t>estimulante bisacodilo</t>
  </si>
  <si>
    <t>busulfan</t>
  </si>
  <si>
    <t>capecitabina</t>
  </si>
  <si>
    <t>cefazolina</t>
  </si>
  <si>
    <t>cefepima</t>
  </si>
  <si>
    <t>clobazam</t>
  </si>
  <si>
    <t>clofazimina</t>
  </si>
  <si>
    <t>dacarbazina</t>
  </si>
  <si>
    <t>deferoxamina mesilato</t>
  </si>
  <si>
    <t xml:space="preserve">etoposido </t>
  </si>
  <si>
    <t xml:space="preserve">glimepirida </t>
  </si>
  <si>
    <t>imatinib</t>
  </si>
  <si>
    <t xml:space="preserve">mercaptopurina </t>
  </si>
  <si>
    <t>somatostatina</t>
  </si>
  <si>
    <t xml:space="preserve">bromuro de piridostigmina </t>
  </si>
  <si>
    <t>prednisiona</t>
  </si>
  <si>
    <t>hidrocloruro de propanolol</t>
  </si>
  <si>
    <t>raloxifeno chl</t>
  </si>
  <si>
    <t>risperidona</t>
  </si>
  <si>
    <t xml:space="preserve">trimetazidina </t>
  </si>
  <si>
    <t>venlafaxina hcl</t>
  </si>
  <si>
    <t xml:space="preserve">suplementos vitaminicos </t>
  </si>
  <si>
    <t>tartrato de zolpidem</t>
  </si>
  <si>
    <t>VALOR AÑO 2011</t>
  </si>
  <si>
    <t>ITEM</t>
  </si>
  <si>
    <t>VALOR AÑO 2012</t>
  </si>
  <si>
    <t>VALOR AÑO 2013</t>
  </si>
  <si>
    <t>PROMEDIOS</t>
  </si>
  <si>
    <t>PROMEDIO</t>
  </si>
  <si>
    <t>FORMA FARMACEUTICA</t>
  </si>
  <si>
    <t>N/A</t>
  </si>
  <si>
    <t xml:space="preserve">ÍTEM </t>
  </si>
  <si>
    <t>PROMEDIO DEL MERCADO</t>
  </si>
  <si>
    <t>PRECIOS SECOP</t>
  </si>
  <si>
    <t>PROMEDIO HISTÓRICO</t>
  </si>
  <si>
    <t>(500+30)MG</t>
  </si>
  <si>
    <t>(325+37.5)MG</t>
  </si>
  <si>
    <t>ACETAZOLAMIDA</t>
  </si>
  <si>
    <t>ACETILCOLINA INTRAOCULAR</t>
  </si>
  <si>
    <t>ACIDO ACETIL SALICILICO</t>
  </si>
  <si>
    <t>ADENOSINA</t>
  </si>
  <si>
    <t>3MG/ML</t>
  </si>
  <si>
    <t>2ML</t>
  </si>
  <si>
    <t>5ML</t>
  </si>
  <si>
    <t>3L</t>
  </si>
  <si>
    <t>ALBENDAZOL</t>
  </si>
  <si>
    <t>ALGINATO DE SODIO + ALUMINIO HIDROXIDO+MAGNESIO CARBONATO</t>
  </si>
  <si>
    <t>(0.63+2.39)g/100ml</t>
  </si>
  <si>
    <t>ALPROSTADIL</t>
  </si>
  <si>
    <t>20MCG/ML</t>
  </si>
  <si>
    <t>(400+57)MG/5ML</t>
  </si>
  <si>
    <t>(500+125)MG</t>
  </si>
  <si>
    <t>(875+125)MG</t>
  </si>
  <si>
    <t>250MCG/PUFF</t>
  </si>
  <si>
    <t>400.000 UI</t>
  </si>
  <si>
    <t>800.000 UI</t>
  </si>
  <si>
    <t>(3+3)MG/ML</t>
  </si>
  <si>
    <t>(0.05+1)%</t>
  </si>
  <si>
    <t>CALCIO FOSFATO+VITAMINA D</t>
  </si>
  <si>
    <t>600MG (base) +125U.I</t>
  </si>
  <si>
    <t>CALCIO GLUCONATO</t>
  </si>
  <si>
    <t>CALCITRIOL</t>
  </si>
  <si>
    <t>0.25MCG</t>
  </si>
  <si>
    <t>0.50MCG</t>
  </si>
  <si>
    <t>CAOLIN PECTINA</t>
  </si>
  <si>
    <t>(200+10)MG/ML</t>
  </si>
  <si>
    <t>CAPECITABINA</t>
  </si>
  <si>
    <t>CAPTOPRIL</t>
  </si>
  <si>
    <t>CARBAMAZEPINA</t>
  </si>
  <si>
    <t>CARBAMAZEPINA RETARD</t>
  </si>
  <si>
    <t>CARBON ACTIVADO</t>
  </si>
  <si>
    <t>CARBOPLATINO</t>
  </si>
  <si>
    <t>450MG</t>
  </si>
  <si>
    <t>CARVEDILOL</t>
  </si>
  <si>
    <t>12.5MG</t>
  </si>
  <si>
    <t>6.25MG</t>
  </si>
  <si>
    <t>CEFALEXINA</t>
  </si>
  <si>
    <t>CEFALOTINA (SODICA)</t>
  </si>
  <si>
    <t>CEFEPIME (CLORHIDRATO)</t>
  </si>
  <si>
    <t>(1+ 0.5)G (base)</t>
  </si>
  <si>
    <t>CEFOTAXIME (SODICO)</t>
  </si>
  <si>
    <t>CEFPROZIL</t>
  </si>
  <si>
    <t>CEFRADINA</t>
  </si>
  <si>
    <t>CEFTAZIDIMA</t>
  </si>
  <si>
    <t>CEFTRIAXONA (SODICA)</t>
  </si>
  <si>
    <t>CEFUROXIMA (AXETIL)</t>
  </si>
  <si>
    <t>CEFUROXIMA (SODICA)</t>
  </si>
  <si>
    <t>750MG (base)</t>
  </si>
  <si>
    <t>1000MCG/ML</t>
  </si>
  <si>
    <t>CICLOFOSFAMIDA</t>
  </si>
  <si>
    <t>(0.05 - 0.1)%</t>
  </si>
  <si>
    <t>CIPROFIBRATO</t>
  </si>
  <si>
    <t>CIPROFLOXACINA</t>
  </si>
  <si>
    <t>0.3% (base)</t>
  </si>
  <si>
    <t>0.3% (base)+0.1%</t>
  </si>
  <si>
    <t>(3+0.25)MG</t>
  </si>
  <si>
    <t>CIPROTERONA ACETATO</t>
  </si>
  <si>
    <t>(2+0.035)MG</t>
  </si>
  <si>
    <t>CISPLATINO</t>
  </si>
  <si>
    <t>CITARABINA O ARABINOSIDO</t>
  </si>
  <si>
    <t>CLARITROMICINA</t>
  </si>
  <si>
    <t>CLEMASTINA (FUMARATO)</t>
  </si>
  <si>
    <t>2MG/2ML (base)</t>
  </si>
  <si>
    <t>CLINDAMICINA</t>
  </si>
  <si>
    <t>600MG/4ML (base)</t>
  </si>
  <si>
    <t>CLINDAMICINA FOSFATO</t>
  </si>
  <si>
    <t>75MG</t>
  </si>
  <si>
    <t>CORTICOIDE+NEOMICINA SULFATO+POLIMIXINA B SULFATO</t>
  </si>
  <si>
    <t>DEXTROMETORFANO BROMHIDRATO</t>
  </si>
  <si>
    <t>EFAVIRENZ</t>
  </si>
  <si>
    <t>ENZIMAS PANCREATICAS</t>
  </si>
  <si>
    <t>25.000 UI</t>
  </si>
  <si>
    <t>(1+100)MG</t>
  </si>
  <si>
    <t>ERITROMICINA (ESTEARATO)</t>
  </si>
  <si>
    <t>5% (250MG/5ML) (base)</t>
  </si>
  <si>
    <t>ERITROPOYETINA</t>
  </si>
  <si>
    <t>2000 UI</t>
  </si>
  <si>
    <t>ESPIRAMICINA</t>
  </si>
  <si>
    <t>3 M UI</t>
  </si>
  <si>
    <t>ESPIRONOLACTONA</t>
  </si>
  <si>
    <t>ESTAVUDINA</t>
  </si>
  <si>
    <t>ESTRADIOL</t>
  </si>
  <si>
    <t>25MCG</t>
  </si>
  <si>
    <t>ESTRADIOL VALERATO</t>
  </si>
  <si>
    <t>ESTRADIOL+CIPROTERONA</t>
  </si>
  <si>
    <t>(2+1)MG</t>
  </si>
  <si>
    <t>ESTRADIOL+NORGESTREL</t>
  </si>
  <si>
    <t>(2+0.5)MCG</t>
  </si>
  <si>
    <t>ESTREPTOQUINASA</t>
  </si>
  <si>
    <t>1.500.000 UI</t>
  </si>
  <si>
    <t>3.5MG</t>
  </si>
  <si>
    <t>0.0625% (0.625MG/G)</t>
  </si>
  <si>
    <t>0.625MG</t>
  </si>
  <si>
    <t>FOLICO ACIDO+COMPUESTO DE HIERRO</t>
  </si>
  <si>
    <t>FORMULA MATERNIZADA</t>
  </si>
  <si>
    <t>20-24CAL</t>
  </si>
  <si>
    <t>GLICLAZIDA</t>
  </si>
  <si>
    <t>GLIMEPIRIDA</t>
  </si>
  <si>
    <t>GLUCOSAMINA (SULFATO)</t>
  </si>
  <si>
    <t>1500MG</t>
  </si>
  <si>
    <t>GONADOTROPINA CORIONICA</t>
  </si>
  <si>
    <t>5000UI/ML</t>
  </si>
  <si>
    <t>GONADOTROPINA FSH</t>
  </si>
  <si>
    <t>75UI</t>
  </si>
  <si>
    <t>GRANISETRON (CLORHIDRATO)</t>
  </si>
  <si>
    <t>HEPARINA DE BAJO P.M.</t>
  </si>
  <si>
    <t>(2500-4000)UI</t>
  </si>
  <si>
    <t>HEPARINA SODICA</t>
  </si>
  <si>
    <t>HIALURONATO SODICO</t>
  </si>
  <si>
    <t>1 AL 2 %</t>
  </si>
  <si>
    <t>HIDROCLOROTIAZIDA</t>
  </si>
  <si>
    <t>(50+5)MG</t>
  </si>
  <si>
    <t>HIDROCORTISONA</t>
  </si>
  <si>
    <t>(1+2)%</t>
  </si>
  <si>
    <t>2MG/ML</t>
  </si>
  <si>
    <t>HIDROXICINA</t>
  </si>
  <si>
    <t>HIDROXIUREA</t>
  </si>
  <si>
    <t>HIERRO AMINOQUELADO</t>
  </si>
  <si>
    <t>HIOSCINA BUTIL BROMURO</t>
  </si>
  <si>
    <t>(20MG+2.5G)/5ML</t>
  </si>
  <si>
    <t>(10+500)MG</t>
  </si>
  <si>
    <t>(500+500)MG (base)</t>
  </si>
  <si>
    <t>SUSTANCIA PURA</t>
  </si>
  <si>
    <t>40MG (base)</t>
  </si>
  <si>
    <t>METRONIDAZOL+NISTATINA</t>
  </si>
  <si>
    <t>500MG+100.000UI</t>
  </si>
  <si>
    <t>MINOXIDIL</t>
  </si>
  <si>
    <t>100 MCG</t>
  </si>
  <si>
    <t>SOLUCION ORAL - GOTAS PEDIATRICAS</t>
  </si>
  <si>
    <t>100.000 UI</t>
  </si>
  <si>
    <t>200-300 ML</t>
  </si>
  <si>
    <t>LIQUIDO LISTO PARA USAR</t>
  </si>
  <si>
    <t>200-300ML</t>
  </si>
  <si>
    <t>OCTREOTIDE LIB. RETARD</t>
  </si>
  <si>
    <t>OFLOXACINA</t>
  </si>
  <si>
    <t>OLANZAPINA</t>
  </si>
  <si>
    <t>OLOPATADINA CLORHIDRATO</t>
  </si>
  <si>
    <t>OMEPRAZOL</t>
  </si>
  <si>
    <t>OMEPRAZOL (SODICO)</t>
  </si>
  <si>
    <t>8MG/4ML</t>
  </si>
  <si>
    <t>OXACILINA (SODICA)</t>
  </si>
  <si>
    <t>OXALIPLATINO</t>
  </si>
  <si>
    <t>OXCARBAZEPINA</t>
  </si>
  <si>
    <t>60MG/ML</t>
  </si>
  <si>
    <t>OXIBUTININO</t>
  </si>
  <si>
    <t>OXIBUTINO (CLORHIDRATO)</t>
  </si>
  <si>
    <t>OXIMETAZOLINA SOLUCION</t>
  </si>
  <si>
    <t>0.5%+(1000UI/Gramo)</t>
  </si>
  <si>
    <t>PACLITAXEL</t>
  </si>
  <si>
    <t>PANCURONIO BROMURO</t>
  </si>
  <si>
    <t>4MG/2ML</t>
  </si>
  <si>
    <t>PENICILAMINA</t>
  </si>
  <si>
    <t>1'000.000 UI</t>
  </si>
  <si>
    <t>5'000.000 UI</t>
  </si>
  <si>
    <t>PENICILINA G BENZATINICA</t>
  </si>
  <si>
    <t>1'200.000 UI</t>
  </si>
  <si>
    <t>2'400.000 UI</t>
  </si>
  <si>
    <t>PENICILINA V POTASICA</t>
  </si>
  <si>
    <t>PENTOXIFILINA</t>
  </si>
  <si>
    <t>PILOCARPINA CLORHIDRATO</t>
  </si>
  <si>
    <t>PIPERACILINA+TAZOBACTAM</t>
  </si>
  <si>
    <t>4G+500MG (4.5G)</t>
  </si>
  <si>
    <t>250MG/5ML (base 5%)</t>
  </si>
  <si>
    <t>PIRIDOSTIGMINA BROMURO</t>
  </si>
  <si>
    <t>PIRIDOXINA (VITAMINA B6)</t>
  </si>
  <si>
    <t>PIRIMETAMINA+SULFADOXINA</t>
  </si>
  <si>
    <t>25MG.+500MG.</t>
  </si>
  <si>
    <t>PODOFILINA</t>
  </si>
  <si>
    <t>POLIETILENGLICOL 3350</t>
  </si>
  <si>
    <t>(100-110)G</t>
  </si>
  <si>
    <t>POTASIO CLORURO</t>
  </si>
  <si>
    <t>2MEQ/ML</t>
  </si>
  <si>
    <t>(200+4)MG</t>
  </si>
  <si>
    <t>PRAVASTATINA (SODICA)</t>
  </si>
  <si>
    <t>PRAZIQUANTEL</t>
  </si>
  <si>
    <t>PRAZOSINA</t>
  </si>
  <si>
    <t>1 MG</t>
  </si>
  <si>
    <t>PREDNISOLONA</t>
  </si>
  <si>
    <t>(1-10)MG/ML</t>
  </si>
  <si>
    <t>1% + 0.12%</t>
  </si>
  <si>
    <t>PREDNISONA</t>
  </si>
  <si>
    <t>PRIMAQUINA (FOSFATO)</t>
  </si>
  <si>
    <t>PROMETAZINA (CLORHIDRATO)</t>
  </si>
  <si>
    <t>PROPILTIOURACILO</t>
  </si>
  <si>
    <t>PROPOFOL</t>
  </si>
  <si>
    <t>PROTAMINA CLORHIDRATO</t>
  </si>
  <si>
    <t>5000 UI / 5 ML</t>
  </si>
  <si>
    <t>PSYLLIUM MUSCILAGO</t>
  </si>
  <si>
    <t>(49-90)%</t>
  </si>
  <si>
    <t>QUINAPRIL (CLORHIDRATO)</t>
  </si>
  <si>
    <t>RALOXIFENO CLORHIDRATO</t>
  </si>
  <si>
    <t>50MG/2ML</t>
  </si>
  <si>
    <t>0.05 %+(2-5)%</t>
  </si>
  <si>
    <t>RIFAMPICINA</t>
  </si>
  <si>
    <t>RILUZOL</t>
  </si>
  <si>
    <t>RISPERIDONA</t>
  </si>
  <si>
    <t>15ML</t>
  </si>
  <si>
    <t>POLVO O SOLUCION PARENTERAL</t>
  </si>
  <si>
    <t>(10+0.25)%</t>
  </si>
  <si>
    <t>SULFASALAZINA</t>
  </si>
  <si>
    <t>(25-80)MG/ML</t>
  </si>
  <si>
    <t>SUSTITUTO DE PLASMA</t>
  </si>
  <si>
    <t>TACROLIMUS</t>
  </si>
  <si>
    <t>TALIDOMIDA</t>
  </si>
  <si>
    <t>TAMOXIFENO CITRATO</t>
  </si>
  <si>
    <t>TAMSULOSINA CLORHIDRATO</t>
  </si>
  <si>
    <t>0.4MG</t>
  </si>
  <si>
    <t>TECLOZAN</t>
  </si>
  <si>
    <t>TEICOPLAMINA</t>
  </si>
  <si>
    <t>TEMOZOLOMIDA</t>
  </si>
  <si>
    <t>TEOFILINA LIBERACION LENTA</t>
  </si>
  <si>
    <t>125MG</t>
  </si>
  <si>
    <t>TERAZOSIN (CLORHIDRATO)</t>
  </si>
  <si>
    <t>TERBINAFINA CLORHIDRATO</t>
  </si>
  <si>
    <t>TERBUTALINA (SULFATO)</t>
  </si>
  <si>
    <t>1000MG/4ML</t>
  </si>
  <si>
    <t>TETRACICLINA CLORHIDRATO</t>
  </si>
  <si>
    <t>TIAMINA (VITAMINA B1)</t>
  </si>
  <si>
    <t>TIBOLONA</t>
  </si>
  <si>
    <t>TICLOPIDINA (CLORHIDRATO)</t>
  </si>
  <si>
    <t>TIMOLOL MALEATO</t>
  </si>
  <si>
    <t>(0.5+2)%</t>
  </si>
  <si>
    <t>TIMOLOL+BIMATOPROST</t>
  </si>
  <si>
    <t>(5+0.3)MG/ML</t>
  </si>
  <si>
    <t>TINIDAZOL</t>
  </si>
  <si>
    <t>20% (1G/5ML)</t>
  </si>
  <si>
    <t>TIOPENTAL SODICO</t>
  </si>
  <si>
    <t>TIROFIBAN CLORHIDRATO</t>
  </si>
  <si>
    <t>0.25MG/ML (base)</t>
  </si>
  <si>
    <t>TIZANIDINA (CLORHIDRATO)</t>
  </si>
  <si>
    <t>TOBRAMICINA SOLUCION</t>
  </si>
  <si>
    <t>(0.3+0.1)%</t>
  </si>
  <si>
    <t>TOLTERODINA (TARTRATO)</t>
  </si>
  <si>
    <t>35MG</t>
  </si>
  <si>
    <t>VACUNA ANTISARAMPION</t>
  </si>
  <si>
    <t>VACUNA ANTIVARICELA</t>
  </si>
  <si>
    <t>VACUNA TRIPLE VIRAL (SARAMPION - PAROTIDITIS Y RUBEOLA) SRP</t>
  </si>
  <si>
    <t>125MG (base)</t>
  </si>
  <si>
    <t>VALOR NEGATIVO</t>
  </si>
  <si>
    <t>ESTOS SON LOS VALORES REALES PARA EL OTRO AÑO</t>
  </si>
  <si>
    <t>26+870</t>
  </si>
  <si>
    <t>DOÑA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</si>
</sst>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theme="1"/>
      <name val="Times New Roman"/>
      <family val="1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Fill="1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Border="1" applyAlignment="1"/>
    <xf numFmtId="0" fontId="3" fillId="0" borderId="0" xfId="0" applyFont="1"/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Border="1" applyAlignment="1"/>
    <xf numFmtId="10" fontId="3" fillId="0" borderId="1" xfId="0" applyNumberFormat="1" applyFont="1" applyBorder="1" applyAlignment="1"/>
    <xf numFmtId="0" fontId="3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164" fontId="1" fillId="0" borderId="0" xfId="1" applyNumberFormat="1" applyFont="1" applyFill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1" fontId="4" fillId="5" borderId="1" xfId="2" applyNumberFormat="1" applyFont="1" applyFill="1" applyBorder="1" applyAlignment="1">
      <alignment vertical="center"/>
    </xf>
    <xf numFmtId="1" fontId="4" fillId="0" borderId="1" xfId="2" applyNumberFormat="1" applyFont="1" applyBorder="1" applyAlignment="1">
      <alignment vertical="center"/>
    </xf>
    <xf numFmtId="1" fontId="4" fillId="0" borderId="1" xfId="0" applyNumberFormat="1" applyFont="1" applyBorder="1" applyAlignment="1">
      <alignment vertical="center"/>
    </xf>
    <xf numFmtId="1" fontId="4" fillId="0" borderId="1" xfId="2" applyNumberFormat="1" applyFont="1" applyFill="1" applyBorder="1" applyAlignment="1">
      <alignment vertical="center"/>
    </xf>
    <xf numFmtId="1" fontId="6" fillId="0" borderId="1" xfId="2" applyNumberFormat="1" applyFont="1" applyBorder="1" applyAlignment="1">
      <alignment vertical="center"/>
    </xf>
    <xf numFmtId="1" fontId="3" fillId="0" borderId="1" xfId="2" applyNumberFormat="1" applyFont="1" applyBorder="1" applyAlignment="1">
      <alignment horizontal="center" vertical="top" wrapText="1"/>
    </xf>
    <xf numFmtId="1" fontId="4" fillId="0" borderId="1" xfId="2" applyNumberFormat="1" applyFont="1" applyBorder="1" applyAlignment="1">
      <alignment horizontal="center" vertical="center"/>
    </xf>
    <xf numFmtId="1" fontId="3" fillId="0" borderId="1" xfId="2" applyNumberFormat="1" applyFont="1" applyBorder="1" applyAlignment="1">
      <alignment horizontal="center" wrapText="1"/>
    </xf>
    <xf numFmtId="1" fontId="3" fillId="0" borderId="1" xfId="2" applyNumberFormat="1" applyFont="1" applyBorder="1" applyAlignment="1">
      <alignment horizontal="center" vertical="center" wrapText="1"/>
    </xf>
    <xf numFmtId="1" fontId="3" fillId="0" borderId="1" xfId="2" applyNumberFormat="1" applyFont="1" applyBorder="1"/>
    <xf numFmtId="164" fontId="2" fillId="6" borderId="1" xfId="1" applyNumberFormat="1" applyFont="1" applyFill="1" applyBorder="1" applyAlignment="1">
      <alignment horizontal="center" vertical="center"/>
    </xf>
    <xf numFmtId="164" fontId="3" fillId="6" borderId="1" xfId="1" applyNumberFormat="1" applyFont="1" applyFill="1" applyBorder="1" applyAlignment="1">
      <alignment horizontal="center" vertical="center"/>
    </xf>
    <xf numFmtId="164" fontId="1" fillId="6" borderId="0" xfId="1" applyNumberFormat="1" applyFont="1" applyFill="1" applyAlignment="1">
      <alignment horizontal="center" vertical="center"/>
    </xf>
    <xf numFmtId="164" fontId="4" fillId="3" borderId="1" xfId="1" applyNumberFormat="1" applyFont="1" applyFill="1" applyBorder="1" applyAlignment="1">
      <alignment horizontal="right" vertical="center" wrapText="1"/>
    </xf>
    <xf numFmtId="164" fontId="4" fillId="2" borderId="1" xfId="1" applyNumberFormat="1" applyFont="1" applyFill="1" applyBorder="1" applyAlignment="1">
      <alignment horizontal="right" vertical="center" wrapText="1"/>
    </xf>
    <xf numFmtId="164" fontId="4" fillId="0" borderId="1" xfId="1" applyNumberFormat="1" applyFont="1" applyFill="1" applyBorder="1" applyAlignment="1">
      <alignment horizontal="right" vertical="center" wrapText="1"/>
    </xf>
    <xf numFmtId="164" fontId="4" fillId="7" borderId="1" xfId="1" applyNumberFormat="1" applyFont="1" applyFill="1" applyBorder="1" applyAlignment="1">
      <alignment horizontal="right" vertical="center" wrapText="1"/>
    </xf>
    <xf numFmtId="164" fontId="4" fillId="8" borderId="1" xfId="1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center" vertical="center"/>
    </xf>
    <xf numFmtId="0" fontId="8" fillId="3" borderId="5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10" fontId="8" fillId="3" borderId="5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3" fontId="8" fillId="0" borderId="5" xfId="0" applyNumberFormat="1" applyFont="1" applyBorder="1" applyAlignment="1">
      <alignment horizontal="right" vertical="center"/>
    </xf>
    <xf numFmtId="1" fontId="0" fillId="0" borderId="0" xfId="0" applyNumberFormat="1"/>
    <xf numFmtId="164" fontId="8" fillId="3" borderId="5" xfId="1" applyNumberFormat="1" applyFont="1" applyFill="1" applyBorder="1" applyAlignment="1">
      <alignment horizontal="right" vertical="center" wrapText="1"/>
    </xf>
    <xf numFmtId="164" fontId="8" fillId="0" borderId="5" xfId="1" applyNumberFormat="1" applyFont="1" applyBorder="1" applyAlignment="1">
      <alignment horizontal="right" vertical="center" wrapText="1"/>
    </xf>
    <xf numFmtId="164" fontId="0" fillId="0" borderId="0" xfId="1" applyNumberFormat="1" applyFont="1"/>
    <xf numFmtId="0" fontId="2" fillId="0" borderId="0" xfId="0" applyFont="1"/>
    <xf numFmtId="1" fontId="0" fillId="0" borderId="1" xfId="0" applyNumberFormat="1" applyBorder="1"/>
    <xf numFmtId="164" fontId="1" fillId="0" borderId="0" xfId="0" applyNumberFormat="1" applyFont="1"/>
    <xf numFmtId="164" fontId="3" fillId="0" borderId="0" xfId="0" applyNumberFormat="1" applyFont="1"/>
    <xf numFmtId="164" fontId="8" fillId="3" borderId="5" xfId="1" applyNumberFormat="1" applyFont="1" applyFill="1" applyBorder="1" applyAlignment="1">
      <alignment horizontal="center" vertical="center" wrapText="1"/>
    </xf>
    <xf numFmtId="164" fontId="0" fillId="0" borderId="0" xfId="0" applyNumberFormat="1"/>
    <xf numFmtId="1" fontId="3" fillId="0" borderId="1" xfId="0" applyNumberFormat="1" applyFont="1" applyBorder="1"/>
    <xf numFmtId="0" fontId="9" fillId="9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 wrapText="1"/>
    </xf>
    <xf numFmtId="164" fontId="10" fillId="10" borderId="3" xfId="1" applyNumberFormat="1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1" fontId="4" fillId="6" borderId="1" xfId="2" applyNumberFormat="1" applyFont="1" applyFill="1" applyBorder="1" applyAlignment="1">
      <alignment vertical="center"/>
    </xf>
    <xf numFmtId="1" fontId="4" fillId="6" borderId="1" xfId="0" applyNumberFormat="1" applyFont="1" applyFill="1" applyBorder="1" applyAlignment="1">
      <alignment vertical="center"/>
    </xf>
    <xf numFmtId="1" fontId="3" fillId="6" borderId="1" xfId="2" applyNumberFormat="1" applyFont="1" applyFill="1" applyBorder="1" applyAlignment="1">
      <alignment horizontal="center" vertical="top" wrapText="1"/>
    </xf>
    <xf numFmtId="1" fontId="4" fillId="6" borderId="1" xfId="2" applyNumberFormat="1" applyFont="1" applyFill="1" applyBorder="1" applyAlignment="1">
      <alignment horizontal="center" vertical="center"/>
    </xf>
    <xf numFmtId="1" fontId="3" fillId="6" borderId="1" xfId="2" applyNumberFormat="1" applyFont="1" applyFill="1" applyBorder="1" applyAlignment="1">
      <alignment horizontal="center" wrapText="1"/>
    </xf>
    <xf numFmtId="1" fontId="3" fillId="6" borderId="1" xfId="2" applyNumberFormat="1" applyFont="1" applyFill="1" applyBorder="1" applyAlignment="1">
      <alignment horizontal="center" vertical="center" wrapText="1"/>
    </xf>
    <xf numFmtId="1" fontId="3" fillId="6" borderId="1" xfId="2" applyNumberFormat="1" applyFont="1" applyFill="1" applyBorder="1"/>
    <xf numFmtId="164" fontId="4" fillId="6" borderId="1" xfId="1" applyNumberFormat="1" applyFont="1" applyFill="1" applyBorder="1" applyAlignment="1">
      <alignment vertical="center"/>
    </xf>
    <xf numFmtId="164" fontId="6" fillId="6" borderId="1" xfId="1" applyNumberFormat="1" applyFont="1" applyFill="1" applyBorder="1" applyAlignment="1">
      <alignment vertical="center"/>
    </xf>
    <xf numFmtId="164" fontId="3" fillId="6" borderId="1" xfId="1" applyNumberFormat="1" applyFont="1" applyFill="1" applyBorder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M1151"/>
  <sheetViews>
    <sheetView tabSelected="1" zoomScale="90" zoomScaleNormal="90" workbookViewId="0">
      <selection activeCell="L14" sqref="L14"/>
    </sheetView>
  </sheetViews>
  <sheetFormatPr baseColWidth="10" defaultRowHeight="12.75" x14ac:dyDescent="0.2"/>
  <cols>
    <col min="1" max="2" width="11.42578125" style="1"/>
    <col min="3" max="3" width="43.140625" style="3" customWidth="1"/>
    <col min="4" max="4" width="21.7109375" style="2" customWidth="1"/>
    <col min="5" max="5" width="28.7109375" style="1" customWidth="1"/>
    <col min="6" max="6" width="22.85546875" style="1" customWidth="1"/>
    <col min="7" max="8" width="18.28515625" style="1" customWidth="1"/>
    <col min="9" max="9" width="30.85546875" style="1" customWidth="1"/>
    <col min="10" max="10" width="26" style="1" customWidth="1"/>
    <col min="11" max="11" width="50" style="1" customWidth="1"/>
    <col min="12" max="12" width="30.5703125" style="1" customWidth="1"/>
    <col min="13" max="16384" width="11.42578125" style="1"/>
  </cols>
  <sheetData>
    <row r="1" spans="1:13" x14ac:dyDescent="0.2">
      <c r="A1" s="4" t="s">
        <v>0</v>
      </c>
      <c r="B1" s="4" t="s">
        <v>1</v>
      </c>
      <c r="C1" s="5" t="s">
        <v>2</v>
      </c>
      <c r="D1" s="6" t="s">
        <v>3</v>
      </c>
      <c r="E1" s="4" t="s">
        <v>4</v>
      </c>
      <c r="F1" s="4" t="s">
        <v>5</v>
      </c>
      <c r="G1" s="4" t="s">
        <v>6</v>
      </c>
      <c r="H1" s="4" t="s">
        <v>2138</v>
      </c>
      <c r="I1" s="4" t="s">
        <v>1486</v>
      </c>
      <c r="J1" s="4" t="s">
        <v>1487</v>
      </c>
      <c r="K1" s="4" t="s">
        <v>1488</v>
      </c>
      <c r="L1" s="4" t="s">
        <v>1489</v>
      </c>
      <c r="M1" s="7"/>
    </row>
    <row r="2" spans="1:13" ht="14.25" customHeight="1" x14ac:dyDescent="0.2">
      <c r="A2" s="8">
        <v>1</v>
      </c>
      <c r="B2" s="8">
        <v>1011027</v>
      </c>
      <c r="C2" s="9" t="s">
        <v>7</v>
      </c>
      <c r="D2" s="10" t="s">
        <v>8</v>
      </c>
      <c r="E2" s="8" t="s">
        <v>9</v>
      </c>
      <c r="F2" s="8" t="s">
        <v>10</v>
      </c>
      <c r="G2" s="8" t="s">
        <v>11</v>
      </c>
      <c r="H2" s="8">
        <v>51102300</v>
      </c>
      <c r="I2" s="8" t="s">
        <v>1482</v>
      </c>
      <c r="J2" s="8" t="s">
        <v>1483</v>
      </c>
      <c r="K2" s="8" t="s">
        <v>1709</v>
      </c>
      <c r="L2" s="8"/>
      <c r="M2" s="7"/>
    </row>
    <row r="3" spans="1:13" ht="14.25" customHeight="1" x14ac:dyDescent="0.2">
      <c r="A3" s="8">
        <v>2</v>
      </c>
      <c r="B3" s="8">
        <v>1011012</v>
      </c>
      <c r="C3" s="9" t="s">
        <v>12</v>
      </c>
      <c r="D3" s="10" t="s">
        <v>13</v>
      </c>
      <c r="E3" s="8" t="s">
        <v>14</v>
      </c>
      <c r="F3" s="8" t="s">
        <v>15</v>
      </c>
      <c r="G3" s="8" t="s">
        <v>16</v>
      </c>
      <c r="H3" s="8">
        <v>51102322</v>
      </c>
      <c r="I3" s="8" t="s">
        <v>1482</v>
      </c>
      <c r="J3" s="8" t="s">
        <v>1483</v>
      </c>
      <c r="K3" s="8" t="s">
        <v>1484</v>
      </c>
      <c r="L3" s="8" t="s">
        <v>1485</v>
      </c>
      <c r="M3" s="7"/>
    </row>
    <row r="4" spans="1:13" ht="14.25" customHeight="1" x14ac:dyDescent="0.2">
      <c r="A4" s="8">
        <v>3</v>
      </c>
      <c r="B4" s="8">
        <v>1011018</v>
      </c>
      <c r="C4" s="9" t="s">
        <v>18</v>
      </c>
      <c r="D4" s="10" t="s">
        <v>19</v>
      </c>
      <c r="E4" s="8" t="s">
        <v>14</v>
      </c>
      <c r="F4" s="8" t="s">
        <v>15</v>
      </c>
      <c r="G4" s="8" t="s">
        <v>16</v>
      </c>
      <c r="H4" s="8">
        <v>51102300</v>
      </c>
      <c r="I4" s="8" t="s">
        <v>1482</v>
      </c>
      <c r="J4" s="8" t="s">
        <v>1483</v>
      </c>
      <c r="K4" s="8" t="s">
        <v>1709</v>
      </c>
      <c r="L4" s="8"/>
      <c r="M4" s="7"/>
    </row>
    <row r="5" spans="1:13" ht="14.25" customHeight="1" x14ac:dyDescent="0.2">
      <c r="A5" s="8">
        <v>4</v>
      </c>
      <c r="B5" s="8">
        <v>1640010</v>
      </c>
      <c r="C5" s="9" t="s">
        <v>20</v>
      </c>
      <c r="D5" s="10" t="s">
        <v>21</v>
      </c>
      <c r="E5" s="8" t="s">
        <v>9</v>
      </c>
      <c r="F5" s="8" t="s">
        <v>10</v>
      </c>
      <c r="G5" s="8" t="s">
        <v>22</v>
      </c>
      <c r="H5" s="8">
        <v>51171617</v>
      </c>
      <c r="I5" s="8" t="s">
        <v>1482</v>
      </c>
      <c r="J5" s="8" t="s">
        <v>1490</v>
      </c>
      <c r="K5" s="8" t="s">
        <v>1491</v>
      </c>
      <c r="L5" s="8" t="s">
        <v>1492</v>
      </c>
      <c r="M5" s="7"/>
    </row>
    <row r="6" spans="1:13" ht="14.25" customHeight="1" x14ac:dyDescent="0.2">
      <c r="A6" s="8">
        <v>5</v>
      </c>
      <c r="B6" s="8">
        <v>3340009</v>
      </c>
      <c r="C6" s="9" t="s">
        <v>23</v>
      </c>
      <c r="D6" s="10" t="s">
        <v>24</v>
      </c>
      <c r="E6" s="8" t="s">
        <v>25</v>
      </c>
      <c r="F6" s="8" t="s">
        <v>26</v>
      </c>
      <c r="G6" s="8" t="s">
        <v>16</v>
      </c>
      <c r="H6" s="8">
        <v>12352300</v>
      </c>
      <c r="I6" s="8" t="s">
        <v>1565</v>
      </c>
      <c r="J6" s="8" t="s">
        <v>2071</v>
      </c>
      <c r="K6" s="8" t="s">
        <v>2072</v>
      </c>
      <c r="L6" s="8"/>
      <c r="M6" s="7"/>
    </row>
    <row r="7" spans="1:13" ht="14.25" customHeight="1" x14ac:dyDescent="0.2">
      <c r="A7" s="8">
        <v>6</v>
      </c>
      <c r="B7" s="8">
        <v>3470200</v>
      </c>
      <c r="C7" s="9" t="s">
        <v>27</v>
      </c>
      <c r="D7" s="11">
        <v>1E-3</v>
      </c>
      <c r="E7" s="8" t="s">
        <v>28</v>
      </c>
      <c r="F7" s="8" t="s">
        <v>29</v>
      </c>
      <c r="G7" s="8" t="s">
        <v>16</v>
      </c>
      <c r="H7" s="8">
        <v>51181700</v>
      </c>
      <c r="I7" s="8" t="s">
        <v>1482</v>
      </c>
      <c r="J7" s="8" t="s">
        <v>1523</v>
      </c>
      <c r="K7" s="8" t="s">
        <v>1585</v>
      </c>
      <c r="L7" s="8"/>
      <c r="M7" s="7"/>
    </row>
    <row r="8" spans="1:13" ht="14.25" customHeight="1" x14ac:dyDescent="0.2">
      <c r="A8" s="8">
        <v>7</v>
      </c>
      <c r="B8" s="8">
        <v>3470210</v>
      </c>
      <c r="C8" s="9" t="s">
        <v>27</v>
      </c>
      <c r="D8" s="11">
        <v>1E-3</v>
      </c>
      <c r="E8" s="8" t="s">
        <v>30</v>
      </c>
      <c r="F8" s="8" t="s">
        <v>29</v>
      </c>
      <c r="G8" s="8" t="s">
        <v>16</v>
      </c>
      <c r="H8" s="8">
        <v>51181700</v>
      </c>
      <c r="I8" s="8" t="s">
        <v>1482</v>
      </c>
      <c r="J8" s="8" t="s">
        <v>1523</v>
      </c>
      <c r="K8" s="8" t="s">
        <v>1585</v>
      </c>
      <c r="L8" s="8"/>
      <c r="M8" s="7"/>
    </row>
    <row r="9" spans="1:13" ht="14.25" customHeight="1" x14ac:dyDescent="0.2">
      <c r="A9" s="8">
        <v>8</v>
      </c>
      <c r="B9" s="8">
        <v>210030</v>
      </c>
      <c r="C9" s="9" t="s">
        <v>31</v>
      </c>
      <c r="D9" s="10" t="s">
        <v>32</v>
      </c>
      <c r="E9" s="8" t="s">
        <v>9</v>
      </c>
      <c r="F9" s="8" t="s">
        <v>10</v>
      </c>
      <c r="G9" s="8" t="s">
        <v>22</v>
      </c>
      <c r="H9" s="8">
        <v>51142001</v>
      </c>
      <c r="I9" s="8" t="s">
        <v>1482</v>
      </c>
      <c r="J9" s="8" t="s">
        <v>1494</v>
      </c>
      <c r="K9" s="8" t="s">
        <v>1495</v>
      </c>
      <c r="L9" s="8" t="s">
        <v>1496</v>
      </c>
      <c r="M9" s="7"/>
    </row>
    <row r="10" spans="1:13" ht="14.25" customHeight="1" x14ac:dyDescent="0.2">
      <c r="A10" s="8">
        <v>9</v>
      </c>
      <c r="B10" s="8">
        <v>210020</v>
      </c>
      <c r="C10" s="9" t="s">
        <v>31</v>
      </c>
      <c r="D10" s="10" t="s">
        <v>33</v>
      </c>
      <c r="E10" s="8" t="s">
        <v>9</v>
      </c>
      <c r="F10" s="8" t="s">
        <v>10</v>
      </c>
      <c r="G10" s="8" t="s">
        <v>22</v>
      </c>
      <c r="H10" s="8">
        <v>51142001</v>
      </c>
      <c r="I10" s="8" t="s">
        <v>1482</v>
      </c>
      <c r="J10" s="8" t="s">
        <v>1494</v>
      </c>
      <c r="K10" s="8" t="s">
        <v>1495</v>
      </c>
      <c r="L10" s="8" t="s">
        <v>1496</v>
      </c>
      <c r="M10" s="7"/>
    </row>
    <row r="11" spans="1:13" ht="14.25" customHeight="1" x14ac:dyDescent="0.2">
      <c r="A11" s="8">
        <v>10</v>
      </c>
      <c r="B11" s="8">
        <v>210010</v>
      </c>
      <c r="C11" s="9" t="s">
        <v>34</v>
      </c>
      <c r="D11" s="10" t="s">
        <v>35</v>
      </c>
      <c r="E11" s="8" t="s">
        <v>14</v>
      </c>
      <c r="F11" s="8" t="s">
        <v>15</v>
      </c>
      <c r="G11" s="8" t="s">
        <v>36</v>
      </c>
      <c r="H11" s="8">
        <v>51142001</v>
      </c>
      <c r="I11" s="8" t="s">
        <v>1482</v>
      </c>
      <c r="J11" s="8" t="s">
        <v>1494</v>
      </c>
      <c r="K11" s="8" t="s">
        <v>1495</v>
      </c>
      <c r="L11" s="8" t="s">
        <v>1496</v>
      </c>
      <c r="M11" s="7"/>
    </row>
    <row r="12" spans="1:13" ht="14.25" customHeight="1" x14ac:dyDescent="0.2">
      <c r="A12" s="8">
        <v>11</v>
      </c>
      <c r="B12" s="8">
        <v>210011</v>
      </c>
      <c r="C12" s="9" t="s">
        <v>37</v>
      </c>
      <c r="D12" s="10" t="s">
        <v>38</v>
      </c>
      <c r="E12" s="8" t="s">
        <v>14</v>
      </c>
      <c r="F12" s="8" t="s">
        <v>15</v>
      </c>
      <c r="G12" s="8" t="s">
        <v>39</v>
      </c>
      <c r="H12" s="8">
        <v>51142000</v>
      </c>
      <c r="I12" s="8" t="s">
        <v>1482</v>
      </c>
      <c r="J12" s="8" t="s">
        <v>1494</v>
      </c>
      <c r="K12" s="8" t="s">
        <v>1495</v>
      </c>
      <c r="L12" s="8"/>
      <c r="M12" s="7"/>
    </row>
    <row r="13" spans="1:13" ht="14.25" customHeight="1" x14ac:dyDescent="0.2">
      <c r="A13" s="8">
        <v>12</v>
      </c>
      <c r="B13" s="8">
        <v>210012</v>
      </c>
      <c r="C13" s="9" t="s">
        <v>40</v>
      </c>
      <c r="D13" s="10" t="s">
        <v>41</v>
      </c>
      <c r="E13" s="8" t="s">
        <v>14</v>
      </c>
      <c r="F13" s="8" t="s">
        <v>15</v>
      </c>
      <c r="G13" s="8" t="s">
        <v>39</v>
      </c>
      <c r="H13" s="8">
        <v>51142000</v>
      </c>
      <c r="I13" s="8" t="s">
        <v>1482</v>
      </c>
      <c r="J13" s="8" t="s">
        <v>1494</v>
      </c>
      <c r="K13" s="8" t="s">
        <v>1495</v>
      </c>
      <c r="L13" s="8"/>
      <c r="M13" s="7"/>
    </row>
    <row r="14" spans="1:13" ht="14.25" customHeight="1" x14ac:dyDescent="0.2">
      <c r="A14" s="8">
        <v>13</v>
      </c>
      <c r="B14" s="8">
        <v>1220040</v>
      </c>
      <c r="C14" s="9" t="s">
        <v>42</v>
      </c>
      <c r="D14" s="10" t="s">
        <v>43</v>
      </c>
      <c r="E14" s="8" t="s">
        <v>14</v>
      </c>
      <c r="F14" s="8" t="s">
        <v>15</v>
      </c>
      <c r="G14" s="8" t="s">
        <v>39</v>
      </c>
      <c r="H14" s="8">
        <v>51141532</v>
      </c>
      <c r="I14" s="8" t="s">
        <v>1482</v>
      </c>
      <c r="J14" s="8" t="s">
        <v>1494</v>
      </c>
      <c r="K14" s="8" t="s">
        <v>1497</v>
      </c>
      <c r="L14" s="8" t="s">
        <v>1498</v>
      </c>
      <c r="M14" s="7"/>
    </row>
    <row r="15" spans="1:13" ht="14.25" customHeight="1" x14ac:dyDescent="0.2">
      <c r="A15" s="8">
        <v>16</v>
      </c>
      <c r="B15" s="8">
        <v>1430053</v>
      </c>
      <c r="C15" s="9" t="s">
        <v>50</v>
      </c>
      <c r="D15" s="10" t="s">
        <v>51</v>
      </c>
      <c r="E15" s="8" t="s">
        <v>9</v>
      </c>
      <c r="F15" s="8" t="s">
        <v>10</v>
      </c>
      <c r="G15" s="8" t="s">
        <v>22</v>
      </c>
      <c r="H15" s="8">
        <v>51161701</v>
      </c>
      <c r="I15" s="8" t="s">
        <v>1482</v>
      </c>
      <c r="J15" s="8" t="s">
        <v>1499</v>
      </c>
      <c r="K15" s="8" t="s">
        <v>1500</v>
      </c>
      <c r="L15" s="8" t="s">
        <v>1501</v>
      </c>
      <c r="M15" s="7"/>
    </row>
    <row r="16" spans="1:13" ht="14.25" customHeight="1" x14ac:dyDescent="0.2">
      <c r="A16" s="8">
        <v>14</v>
      </c>
      <c r="B16" s="8">
        <v>1430055</v>
      </c>
      <c r="C16" s="9" t="s">
        <v>44</v>
      </c>
      <c r="D16" s="10" t="s">
        <v>45</v>
      </c>
      <c r="E16" s="8" t="s">
        <v>46</v>
      </c>
      <c r="F16" s="8" t="s">
        <v>47</v>
      </c>
      <c r="G16" s="8" t="s">
        <v>36</v>
      </c>
      <c r="H16" s="8">
        <v>51161701</v>
      </c>
      <c r="I16" s="8" t="s">
        <v>1482</v>
      </c>
      <c r="J16" s="8" t="s">
        <v>1499</v>
      </c>
      <c r="K16" s="8" t="s">
        <v>1500</v>
      </c>
      <c r="L16" s="8" t="s">
        <v>1501</v>
      </c>
      <c r="M16" s="7"/>
    </row>
    <row r="17" spans="1:13" ht="14.25" customHeight="1" x14ac:dyDescent="0.2">
      <c r="A17" s="8">
        <v>15</v>
      </c>
      <c r="B17" s="8">
        <v>1430051</v>
      </c>
      <c r="C17" s="9" t="s">
        <v>44</v>
      </c>
      <c r="D17" s="10" t="s">
        <v>48</v>
      </c>
      <c r="E17" s="8" t="s">
        <v>49</v>
      </c>
      <c r="F17" s="8" t="s">
        <v>15</v>
      </c>
      <c r="G17" s="8" t="s">
        <v>36</v>
      </c>
      <c r="H17" s="8">
        <v>51161701</v>
      </c>
      <c r="I17" s="8" t="s">
        <v>1482</v>
      </c>
      <c r="J17" s="8" t="s">
        <v>1499</v>
      </c>
      <c r="K17" s="8" t="s">
        <v>1500</v>
      </c>
      <c r="L17" s="8" t="s">
        <v>1501</v>
      </c>
      <c r="M17" s="7"/>
    </row>
    <row r="18" spans="1:13" ht="14.25" customHeight="1" x14ac:dyDescent="0.2">
      <c r="A18" s="8">
        <v>17</v>
      </c>
      <c r="B18" s="8">
        <v>1430060</v>
      </c>
      <c r="C18" s="9" t="s">
        <v>44</v>
      </c>
      <c r="D18" s="10" t="s">
        <v>52</v>
      </c>
      <c r="E18" s="8" t="s">
        <v>53</v>
      </c>
      <c r="F18" s="8" t="s">
        <v>54</v>
      </c>
      <c r="G18" s="8" t="s">
        <v>16</v>
      </c>
      <c r="H18" s="8">
        <v>51161701</v>
      </c>
      <c r="I18" s="8" t="s">
        <v>1482</v>
      </c>
      <c r="J18" s="8" t="s">
        <v>1499</v>
      </c>
      <c r="K18" s="8" t="s">
        <v>1500</v>
      </c>
      <c r="L18" s="8" t="s">
        <v>1501</v>
      </c>
      <c r="M18" s="7"/>
    </row>
    <row r="19" spans="1:13" ht="14.25" customHeight="1" x14ac:dyDescent="0.2">
      <c r="A19" s="8">
        <v>18</v>
      </c>
      <c r="B19" s="8">
        <v>1430050</v>
      </c>
      <c r="C19" s="9" t="s">
        <v>44</v>
      </c>
      <c r="D19" s="10" t="s">
        <v>55</v>
      </c>
      <c r="E19" s="8" t="s">
        <v>49</v>
      </c>
      <c r="F19" s="8" t="s">
        <v>15</v>
      </c>
      <c r="G19" s="8" t="s">
        <v>36</v>
      </c>
      <c r="H19" s="8">
        <v>51161701</v>
      </c>
      <c r="I19" s="8" t="s">
        <v>1482</v>
      </c>
      <c r="J19" s="8" t="s">
        <v>1499</v>
      </c>
      <c r="K19" s="8" t="s">
        <v>1500</v>
      </c>
      <c r="L19" s="8" t="s">
        <v>1501</v>
      </c>
      <c r="M19" s="7"/>
    </row>
    <row r="20" spans="1:13" ht="14.25" customHeight="1" x14ac:dyDescent="0.2">
      <c r="A20" s="8">
        <v>19</v>
      </c>
      <c r="B20" s="8">
        <v>3350010</v>
      </c>
      <c r="C20" s="9" t="s">
        <v>56</v>
      </c>
      <c r="D20" s="10" t="s">
        <v>57</v>
      </c>
      <c r="E20" s="8" t="s">
        <v>58</v>
      </c>
      <c r="F20" s="8" t="s">
        <v>26</v>
      </c>
      <c r="G20" s="8" t="s">
        <v>16</v>
      </c>
      <c r="H20" s="8">
        <v>51241101</v>
      </c>
      <c r="I20" s="8" t="s">
        <v>1482</v>
      </c>
      <c r="J20" s="8" t="s">
        <v>1613</v>
      </c>
      <c r="K20" s="8" t="s">
        <v>1502</v>
      </c>
      <c r="L20" s="8" t="s">
        <v>1503</v>
      </c>
      <c r="M20" s="7"/>
    </row>
    <row r="21" spans="1:13" ht="14.25" customHeight="1" x14ac:dyDescent="0.2">
      <c r="A21" s="8">
        <v>22</v>
      </c>
      <c r="B21" s="8">
        <v>1011013</v>
      </c>
      <c r="C21" s="9" t="s">
        <v>65</v>
      </c>
      <c r="D21" s="10">
        <v>0.05</v>
      </c>
      <c r="E21" s="8" t="s">
        <v>66</v>
      </c>
      <c r="F21" s="8" t="s">
        <v>67</v>
      </c>
      <c r="G21" s="8" t="s">
        <v>68</v>
      </c>
      <c r="H21" s="8">
        <v>51102301</v>
      </c>
      <c r="I21" s="8" t="s">
        <v>1482</v>
      </c>
      <c r="J21" s="8" t="s">
        <v>1483</v>
      </c>
      <c r="K21" s="8" t="s">
        <v>1484</v>
      </c>
      <c r="L21" s="8" t="s">
        <v>1504</v>
      </c>
      <c r="M21" s="7"/>
    </row>
    <row r="22" spans="1:13" ht="14.25" customHeight="1" x14ac:dyDescent="0.2">
      <c r="A22" s="8">
        <v>20</v>
      </c>
      <c r="B22" s="8">
        <v>1011006</v>
      </c>
      <c r="C22" s="9" t="s">
        <v>59</v>
      </c>
      <c r="D22" s="10" t="s">
        <v>60</v>
      </c>
      <c r="E22" s="8" t="s">
        <v>61</v>
      </c>
      <c r="F22" s="8" t="s">
        <v>15</v>
      </c>
      <c r="G22" s="8" t="s">
        <v>36</v>
      </c>
      <c r="H22" s="8">
        <v>51102301</v>
      </c>
      <c r="I22" s="8" t="s">
        <v>1482</v>
      </c>
      <c r="J22" s="8" t="s">
        <v>1483</v>
      </c>
      <c r="K22" s="8" t="s">
        <v>1484</v>
      </c>
      <c r="L22" s="8" t="s">
        <v>1504</v>
      </c>
      <c r="M22" s="7"/>
    </row>
    <row r="23" spans="1:13" ht="14.25" customHeight="1" x14ac:dyDescent="0.2">
      <c r="A23" s="8">
        <v>21</v>
      </c>
      <c r="B23" s="8">
        <v>1011029</v>
      </c>
      <c r="C23" s="9" t="s">
        <v>59</v>
      </c>
      <c r="D23" s="10" t="s">
        <v>62</v>
      </c>
      <c r="E23" s="8" t="s">
        <v>63</v>
      </c>
      <c r="F23" s="8" t="s">
        <v>64</v>
      </c>
      <c r="G23" s="8" t="s">
        <v>36</v>
      </c>
      <c r="H23" s="8">
        <v>51102301</v>
      </c>
      <c r="I23" s="8" t="s">
        <v>1482</v>
      </c>
      <c r="J23" s="8" t="s">
        <v>1483</v>
      </c>
      <c r="K23" s="8" t="s">
        <v>1484</v>
      </c>
      <c r="L23" s="8" t="s">
        <v>1504</v>
      </c>
      <c r="M23" s="7"/>
    </row>
    <row r="24" spans="1:13" ht="14.25" customHeight="1" x14ac:dyDescent="0.2">
      <c r="A24" s="8">
        <v>23</v>
      </c>
      <c r="B24" s="8">
        <v>1011015</v>
      </c>
      <c r="C24" s="9" t="s">
        <v>59</v>
      </c>
      <c r="D24" s="10" t="s">
        <v>69</v>
      </c>
      <c r="E24" s="8" t="s">
        <v>70</v>
      </c>
      <c r="F24" s="8" t="s">
        <v>29</v>
      </c>
      <c r="G24" s="8" t="s">
        <v>36</v>
      </c>
      <c r="H24" s="8">
        <v>51102301</v>
      </c>
      <c r="I24" s="8" t="s">
        <v>1482</v>
      </c>
      <c r="J24" s="8" t="s">
        <v>1483</v>
      </c>
      <c r="K24" s="8" t="s">
        <v>1484</v>
      </c>
      <c r="L24" s="8" t="s">
        <v>1504</v>
      </c>
      <c r="M24" s="7"/>
    </row>
    <row r="25" spans="1:13" ht="14.25" customHeight="1" x14ac:dyDescent="0.2">
      <c r="A25" s="8">
        <v>24</v>
      </c>
      <c r="B25" s="8">
        <v>1011010</v>
      </c>
      <c r="C25" s="9" t="s">
        <v>59</v>
      </c>
      <c r="D25" s="10" t="s">
        <v>71</v>
      </c>
      <c r="E25" s="8" t="s">
        <v>14</v>
      </c>
      <c r="F25" s="8" t="s">
        <v>15</v>
      </c>
      <c r="G25" s="8" t="s">
        <v>36</v>
      </c>
      <c r="H25" s="8">
        <v>51102301</v>
      </c>
      <c r="I25" s="8" t="s">
        <v>1482</v>
      </c>
      <c r="J25" s="8" t="s">
        <v>1483</v>
      </c>
      <c r="K25" s="8" t="s">
        <v>1484</v>
      </c>
      <c r="L25" s="8" t="s">
        <v>1504</v>
      </c>
      <c r="M25" s="7"/>
    </row>
    <row r="26" spans="1:13" ht="14.25" customHeight="1" x14ac:dyDescent="0.2">
      <c r="A26" s="8">
        <v>25</v>
      </c>
      <c r="B26" s="8">
        <v>1011005</v>
      </c>
      <c r="C26" s="9" t="s">
        <v>59</v>
      </c>
      <c r="D26" s="10" t="s">
        <v>43</v>
      </c>
      <c r="E26" s="8" t="s">
        <v>72</v>
      </c>
      <c r="F26" s="8" t="s">
        <v>54</v>
      </c>
      <c r="G26" s="8" t="s">
        <v>16</v>
      </c>
      <c r="H26" s="8">
        <v>51102301</v>
      </c>
      <c r="I26" s="8" t="s">
        <v>1482</v>
      </c>
      <c r="J26" s="8" t="s">
        <v>1483</v>
      </c>
      <c r="K26" s="8" t="s">
        <v>1484</v>
      </c>
      <c r="L26" s="8" t="s">
        <v>1504</v>
      </c>
      <c r="M26" s="7"/>
    </row>
    <row r="27" spans="1:13" ht="14.25" customHeight="1" x14ac:dyDescent="0.2">
      <c r="A27" s="8">
        <v>26</v>
      </c>
      <c r="B27" s="8">
        <v>1011011</v>
      </c>
      <c r="C27" s="9" t="s">
        <v>59</v>
      </c>
      <c r="D27" s="10" t="s">
        <v>73</v>
      </c>
      <c r="E27" s="8" t="s">
        <v>14</v>
      </c>
      <c r="F27" s="8" t="s">
        <v>15</v>
      </c>
      <c r="G27" s="8" t="s">
        <v>36</v>
      </c>
      <c r="H27" s="8">
        <v>51102301</v>
      </c>
      <c r="I27" s="8" t="s">
        <v>1482</v>
      </c>
      <c r="J27" s="8" t="s">
        <v>1483</v>
      </c>
      <c r="K27" s="8" t="s">
        <v>1484</v>
      </c>
      <c r="L27" s="8" t="s">
        <v>1504</v>
      </c>
      <c r="M27" s="7"/>
    </row>
    <row r="28" spans="1:13" ht="14.25" customHeight="1" x14ac:dyDescent="0.2">
      <c r="A28" s="8">
        <v>27</v>
      </c>
      <c r="B28" s="8">
        <v>1210002</v>
      </c>
      <c r="C28" s="9" t="s">
        <v>74</v>
      </c>
      <c r="D28" s="10" t="s">
        <v>48</v>
      </c>
      <c r="E28" s="8" t="s">
        <v>14</v>
      </c>
      <c r="F28" s="8" t="s">
        <v>15</v>
      </c>
      <c r="G28" s="8" t="s">
        <v>36</v>
      </c>
      <c r="H28" s="8">
        <v>51142002</v>
      </c>
      <c r="I28" s="8" t="s">
        <v>1482</v>
      </c>
      <c r="J28" s="8" t="s">
        <v>1494</v>
      </c>
      <c r="K28" s="8" t="s">
        <v>1495</v>
      </c>
      <c r="L28" s="8" t="s">
        <v>1505</v>
      </c>
      <c r="M28" s="7"/>
    </row>
    <row r="29" spans="1:13" ht="14.25" customHeight="1" x14ac:dyDescent="0.2">
      <c r="A29" s="8">
        <v>28</v>
      </c>
      <c r="B29" s="8">
        <v>210031</v>
      </c>
      <c r="C29" s="9" t="s">
        <v>74</v>
      </c>
      <c r="D29" s="10" t="s">
        <v>35</v>
      </c>
      <c r="E29" s="8" t="s">
        <v>14</v>
      </c>
      <c r="F29" s="8" t="s">
        <v>15</v>
      </c>
      <c r="G29" s="8" t="s">
        <v>36</v>
      </c>
      <c r="H29" s="8">
        <v>51142002</v>
      </c>
      <c r="I29" s="8" t="s">
        <v>1482</v>
      </c>
      <c r="J29" s="8" t="s">
        <v>1494</v>
      </c>
      <c r="K29" s="8" t="s">
        <v>1495</v>
      </c>
      <c r="L29" s="8" t="s">
        <v>1505</v>
      </c>
      <c r="M29" s="7"/>
    </row>
    <row r="30" spans="1:13" ht="14.25" customHeight="1" x14ac:dyDescent="0.2">
      <c r="A30" s="8">
        <v>29</v>
      </c>
      <c r="B30" s="8">
        <v>2710001</v>
      </c>
      <c r="C30" s="9" t="s">
        <v>75</v>
      </c>
      <c r="D30" s="10" t="s">
        <v>45</v>
      </c>
      <c r="E30" s="8" t="s">
        <v>76</v>
      </c>
      <c r="F30" s="8" t="s">
        <v>54</v>
      </c>
      <c r="G30" s="8" t="s">
        <v>16</v>
      </c>
      <c r="H30" s="8"/>
      <c r="I30" s="8" t="s">
        <v>1493</v>
      </c>
      <c r="J30" s="8"/>
      <c r="K30" s="8"/>
      <c r="L30" s="8"/>
      <c r="M30" s="7"/>
    </row>
    <row r="31" spans="1:13" ht="14.25" customHeight="1" x14ac:dyDescent="0.2">
      <c r="A31" s="8">
        <v>30</v>
      </c>
      <c r="B31" s="8">
        <v>2710002</v>
      </c>
      <c r="C31" s="9" t="s">
        <v>75</v>
      </c>
      <c r="D31" s="10" t="s">
        <v>77</v>
      </c>
      <c r="E31" s="8" t="s">
        <v>76</v>
      </c>
      <c r="F31" s="8" t="s">
        <v>54</v>
      </c>
      <c r="G31" s="8" t="s">
        <v>16</v>
      </c>
      <c r="H31" s="8"/>
      <c r="I31" s="8" t="s">
        <v>1493</v>
      </c>
      <c r="J31" s="8"/>
      <c r="K31" s="8"/>
      <c r="L31" s="8"/>
      <c r="M31" s="7"/>
    </row>
    <row r="32" spans="1:13" ht="14.25" customHeight="1" x14ac:dyDescent="0.2">
      <c r="A32" s="8">
        <v>31</v>
      </c>
      <c r="B32" s="8">
        <v>2210015</v>
      </c>
      <c r="C32" s="9" t="s">
        <v>78</v>
      </c>
      <c r="D32" s="10" t="s">
        <v>79</v>
      </c>
      <c r="E32" s="8" t="s">
        <v>80</v>
      </c>
      <c r="F32" s="8" t="s">
        <v>54</v>
      </c>
      <c r="G32" s="8" t="s">
        <v>16</v>
      </c>
      <c r="H32" s="8">
        <v>51111702</v>
      </c>
      <c r="I32" s="8" t="s">
        <v>1482</v>
      </c>
      <c r="J32" s="8" t="s">
        <v>1506</v>
      </c>
      <c r="K32" s="8" t="s">
        <v>1507</v>
      </c>
      <c r="L32" s="8" t="s">
        <v>1508</v>
      </c>
      <c r="M32" s="7"/>
    </row>
    <row r="33" spans="1:13" ht="14.25" customHeight="1" x14ac:dyDescent="0.2">
      <c r="A33" s="8">
        <v>32</v>
      </c>
      <c r="B33" s="8">
        <v>1240060</v>
      </c>
      <c r="C33" s="9" t="s">
        <v>81</v>
      </c>
      <c r="D33" s="10" t="s">
        <v>82</v>
      </c>
      <c r="E33" s="8" t="s">
        <v>72</v>
      </c>
      <c r="F33" s="8" t="s">
        <v>54</v>
      </c>
      <c r="G33" s="8" t="s">
        <v>16</v>
      </c>
      <c r="H33" s="8">
        <v>51131702</v>
      </c>
      <c r="I33" s="8" t="s">
        <v>1482</v>
      </c>
      <c r="J33" s="8" t="s">
        <v>1519</v>
      </c>
      <c r="K33" s="8" t="s">
        <v>1663</v>
      </c>
      <c r="L33" s="8" t="s">
        <v>2073</v>
      </c>
      <c r="M33" s="7"/>
    </row>
    <row r="34" spans="1:13" ht="14.25" customHeight="1" x14ac:dyDescent="0.2">
      <c r="A34" s="8">
        <v>33</v>
      </c>
      <c r="B34" s="8">
        <v>1240015</v>
      </c>
      <c r="C34" s="9" t="s">
        <v>83</v>
      </c>
      <c r="D34" s="10" t="s">
        <v>84</v>
      </c>
      <c r="E34" s="8" t="s">
        <v>80</v>
      </c>
      <c r="F34" s="8" t="s">
        <v>54</v>
      </c>
      <c r="G34" s="8" t="s">
        <v>16</v>
      </c>
      <c r="H34" s="8">
        <v>51131702</v>
      </c>
      <c r="I34" s="8" t="s">
        <v>1482</v>
      </c>
      <c r="J34" s="8" t="s">
        <v>1519</v>
      </c>
      <c r="K34" s="8" t="s">
        <v>1663</v>
      </c>
      <c r="L34" s="8" t="s">
        <v>2073</v>
      </c>
      <c r="M34" s="7"/>
    </row>
    <row r="35" spans="1:13" ht="14.25" customHeight="1" x14ac:dyDescent="0.2">
      <c r="A35" s="8">
        <v>34</v>
      </c>
      <c r="B35" s="8">
        <v>3420008</v>
      </c>
      <c r="C35" s="9" t="s">
        <v>85</v>
      </c>
      <c r="D35" s="10" t="s">
        <v>86</v>
      </c>
      <c r="E35" s="8" t="s">
        <v>87</v>
      </c>
      <c r="F35" s="8" t="s">
        <v>88</v>
      </c>
      <c r="G35" s="8" t="s">
        <v>11</v>
      </c>
      <c r="H35" s="8">
        <v>51241233</v>
      </c>
      <c r="I35" s="8" t="s">
        <v>1482</v>
      </c>
      <c r="J35" s="8" t="s">
        <v>1613</v>
      </c>
      <c r="K35" s="8" t="s">
        <v>1509</v>
      </c>
      <c r="L35" s="8" t="s">
        <v>1510</v>
      </c>
      <c r="M35" s="7"/>
    </row>
    <row r="36" spans="1:13" ht="14.25" customHeight="1" x14ac:dyDescent="0.2">
      <c r="A36" s="8">
        <v>35</v>
      </c>
      <c r="B36" s="8">
        <v>1212020</v>
      </c>
      <c r="C36" s="9" t="s">
        <v>89</v>
      </c>
      <c r="D36" s="10" t="s">
        <v>90</v>
      </c>
      <c r="E36" s="8" t="s">
        <v>53</v>
      </c>
      <c r="F36" s="8" t="s">
        <v>54</v>
      </c>
      <c r="G36" s="8" t="s">
        <v>16</v>
      </c>
      <c r="H36" s="8">
        <v>51121501</v>
      </c>
      <c r="I36" s="8" t="s">
        <v>1482</v>
      </c>
      <c r="J36" s="8" t="s">
        <v>1511</v>
      </c>
      <c r="K36" s="8" t="s">
        <v>1512</v>
      </c>
      <c r="L36" s="8" t="s">
        <v>1513</v>
      </c>
      <c r="M36" s="7"/>
    </row>
    <row r="37" spans="1:13" ht="14.25" customHeight="1" x14ac:dyDescent="0.2">
      <c r="A37" s="8">
        <v>36</v>
      </c>
      <c r="B37" s="8">
        <v>1240010</v>
      </c>
      <c r="C37" s="9" t="s">
        <v>91</v>
      </c>
      <c r="D37" s="10" t="s">
        <v>92</v>
      </c>
      <c r="E37" s="8" t="s">
        <v>53</v>
      </c>
      <c r="F37" s="8" t="s">
        <v>54</v>
      </c>
      <c r="G37" s="8" t="s">
        <v>36</v>
      </c>
      <c r="H37" s="8">
        <v>51151703</v>
      </c>
      <c r="I37" s="8" t="s">
        <v>1482</v>
      </c>
      <c r="J37" s="8" t="s">
        <v>1573</v>
      </c>
      <c r="K37" s="8" t="s">
        <v>1597</v>
      </c>
      <c r="L37" s="8" t="s">
        <v>2074</v>
      </c>
      <c r="M37" s="7"/>
    </row>
    <row r="38" spans="1:13" ht="14.25" customHeight="1" x14ac:dyDescent="0.2">
      <c r="A38" s="8">
        <v>37</v>
      </c>
      <c r="B38" s="8">
        <v>2610004</v>
      </c>
      <c r="C38" s="9" t="s">
        <v>93</v>
      </c>
      <c r="D38" s="10" t="s">
        <v>94</v>
      </c>
      <c r="E38" s="8" t="s">
        <v>53</v>
      </c>
      <c r="F38" s="8" t="s">
        <v>54</v>
      </c>
      <c r="G38" s="8" t="s">
        <v>36</v>
      </c>
      <c r="H38" s="8">
        <v>51191605</v>
      </c>
      <c r="I38" s="8" t="s">
        <v>1482</v>
      </c>
      <c r="J38" s="8" t="s">
        <v>1514</v>
      </c>
      <c r="K38" s="8" t="s">
        <v>1515</v>
      </c>
      <c r="L38" s="8" t="s">
        <v>1516</v>
      </c>
      <c r="M38" s="7"/>
    </row>
    <row r="39" spans="1:13" ht="14.25" customHeight="1" x14ac:dyDescent="0.2">
      <c r="A39" s="8">
        <v>38</v>
      </c>
      <c r="B39" s="8">
        <v>2610005</v>
      </c>
      <c r="C39" s="9" t="s">
        <v>93</v>
      </c>
      <c r="D39" s="10" t="s">
        <v>95</v>
      </c>
      <c r="E39" s="8" t="s">
        <v>53</v>
      </c>
      <c r="F39" s="8" t="s">
        <v>54</v>
      </c>
      <c r="G39" s="8" t="s">
        <v>36</v>
      </c>
      <c r="H39" s="8">
        <v>51191605</v>
      </c>
      <c r="I39" s="8" t="s">
        <v>1482</v>
      </c>
      <c r="J39" s="8" t="s">
        <v>1514</v>
      </c>
      <c r="K39" s="8" t="s">
        <v>1515</v>
      </c>
      <c r="L39" s="8" t="s">
        <v>1516</v>
      </c>
      <c r="M39" s="7"/>
    </row>
    <row r="40" spans="1:13" ht="14.25" customHeight="1" x14ac:dyDescent="0.2">
      <c r="A40" s="8">
        <v>39</v>
      </c>
      <c r="B40" s="8">
        <v>2610002</v>
      </c>
      <c r="C40" s="9" t="s">
        <v>93</v>
      </c>
      <c r="D40" s="10" t="s">
        <v>96</v>
      </c>
      <c r="E40" s="8" t="s">
        <v>53</v>
      </c>
      <c r="F40" s="8" t="s">
        <v>54</v>
      </c>
      <c r="G40" s="8" t="s">
        <v>36</v>
      </c>
      <c r="H40" s="8">
        <v>51191605</v>
      </c>
      <c r="I40" s="8" t="s">
        <v>1482</v>
      </c>
      <c r="J40" s="8" t="s">
        <v>1514</v>
      </c>
      <c r="K40" s="8" t="s">
        <v>1515</v>
      </c>
      <c r="L40" s="8" t="s">
        <v>1516</v>
      </c>
      <c r="M40" s="7"/>
    </row>
    <row r="41" spans="1:13" ht="14.25" customHeight="1" x14ac:dyDescent="0.2">
      <c r="A41" s="8">
        <v>40</v>
      </c>
      <c r="B41" s="8">
        <v>2610011</v>
      </c>
      <c r="C41" s="9" t="s">
        <v>93</v>
      </c>
      <c r="D41" s="10" t="s">
        <v>97</v>
      </c>
      <c r="E41" s="8" t="s">
        <v>53</v>
      </c>
      <c r="F41" s="8" t="s">
        <v>54</v>
      </c>
      <c r="G41" s="8" t="s">
        <v>36</v>
      </c>
      <c r="H41" s="8">
        <v>51191605</v>
      </c>
      <c r="I41" s="8" t="s">
        <v>1482</v>
      </c>
      <c r="J41" s="8" t="s">
        <v>1514</v>
      </c>
      <c r="K41" s="8" t="s">
        <v>1515</v>
      </c>
      <c r="L41" s="8" t="s">
        <v>1516</v>
      </c>
      <c r="M41" s="7"/>
    </row>
    <row r="42" spans="1:13" ht="14.25" customHeight="1" x14ac:dyDescent="0.2">
      <c r="A42" s="8">
        <v>41</v>
      </c>
      <c r="B42" s="8">
        <v>2610003</v>
      </c>
      <c r="C42" s="9" t="s">
        <v>93</v>
      </c>
      <c r="D42" s="10" t="s">
        <v>98</v>
      </c>
      <c r="E42" s="8" t="s">
        <v>53</v>
      </c>
      <c r="F42" s="8" t="s">
        <v>54</v>
      </c>
      <c r="G42" s="8" t="s">
        <v>36</v>
      </c>
      <c r="H42" s="8">
        <v>51191605</v>
      </c>
      <c r="I42" s="8" t="s">
        <v>1482</v>
      </c>
      <c r="J42" s="8" t="s">
        <v>1514</v>
      </c>
      <c r="K42" s="8" t="s">
        <v>1515</v>
      </c>
      <c r="L42" s="8" t="s">
        <v>1516</v>
      </c>
      <c r="M42" s="7"/>
    </row>
    <row r="43" spans="1:13" ht="14.25" customHeight="1" x14ac:dyDescent="0.2">
      <c r="A43" s="8">
        <v>42</v>
      </c>
      <c r="B43" s="8">
        <v>2610001</v>
      </c>
      <c r="C43" s="9" t="s">
        <v>99</v>
      </c>
      <c r="D43" s="10" t="s">
        <v>100</v>
      </c>
      <c r="E43" s="8" t="s">
        <v>53</v>
      </c>
      <c r="F43" s="8" t="s">
        <v>54</v>
      </c>
      <c r="G43" s="8" t="s">
        <v>39</v>
      </c>
      <c r="H43" s="8">
        <v>51191605</v>
      </c>
      <c r="I43" s="8" t="s">
        <v>1482</v>
      </c>
      <c r="J43" s="8" t="s">
        <v>1514</v>
      </c>
      <c r="K43" s="8" t="s">
        <v>1515</v>
      </c>
      <c r="L43" s="8" t="s">
        <v>1516</v>
      </c>
      <c r="M43" s="7"/>
    </row>
    <row r="44" spans="1:13" ht="14.25" customHeight="1" x14ac:dyDescent="0.2">
      <c r="A44" s="8">
        <v>43</v>
      </c>
      <c r="B44" s="8">
        <v>3810016</v>
      </c>
      <c r="C44" s="9" t="s">
        <v>101</v>
      </c>
      <c r="D44" s="10" t="s">
        <v>21</v>
      </c>
      <c r="E44" s="8" t="s">
        <v>102</v>
      </c>
      <c r="F44" s="8" t="s">
        <v>103</v>
      </c>
      <c r="G44" s="8" t="s">
        <v>68</v>
      </c>
      <c r="H44" s="8">
        <v>42191711</v>
      </c>
      <c r="I44" s="8" t="s">
        <v>2075</v>
      </c>
      <c r="J44" s="8" t="s">
        <v>2076</v>
      </c>
      <c r="K44" s="8" t="s">
        <v>2077</v>
      </c>
      <c r="L44" s="8" t="s">
        <v>2078</v>
      </c>
      <c r="M44" s="7"/>
    </row>
    <row r="45" spans="1:13" ht="14.25" customHeight="1" x14ac:dyDescent="0.2">
      <c r="A45" s="8">
        <v>44</v>
      </c>
      <c r="B45" s="8">
        <v>1060002</v>
      </c>
      <c r="C45" s="9" t="s">
        <v>104</v>
      </c>
      <c r="D45" s="10" t="s">
        <v>105</v>
      </c>
      <c r="E45" s="8" t="s">
        <v>61</v>
      </c>
      <c r="F45" s="8" t="s">
        <v>15</v>
      </c>
      <c r="G45" s="8" t="s">
        <v>36</v>
      </c>
      <c r="H45" s="8">
        <v>51101701</v>
      </c>
      <c r="I45" s="8" t="s">
        <v>1482</v>
      </c>
      <c r="J45" s="8" t="s">
        <v>1483</v>
      </c>
      <c r="K45" s="8" t="s">
        <v>1517</v>
      </c>
      <c r="L45" s="8" t="s">
        <v>1518</v>
      </c>
      <c r="M45" s="7"/>
    </row>
    <row r="46" spans="1:13" ht="14.25" customHeight="1" x14ac:dyDescent="0.2">
      <c r="A46" s="8">
        <v>45</v>
      </c>
      <c r="B46" s="8">
        <v>1060001</v>
      </c>
      <c r="C46" s="9" t="s">
        <v>104</v>
      </c>
      <c r="D46" s="10" t="s">
        <v>71</v>
      </c>
      <c r="E46" s="8" t="s">
        <v>14</v>
      </c>
      <c r="F46" s="8" t="s">
        <v>15</v>
      </c>
      <c r="G46" s="8" t="s">
        <v>36</v>
      </c>
      <c r="H46" s="8">
        <v>51101701</v>
      </c>
      <c r="I46" s="8" t="s">
        <v>1482</v>
      </c>
      <c r="J46" s="8" t="s">
        <v>1483</v>
      </c>
      <c r="K46" s="8" t="s">
        <v>1517</v>
      </c>
      <c r="L46" s="8" t="s">
        <v>1518</v>
      </c>
      <c r="M46" s="7"/>
    </row>
    <row r="47" spans="1:13" ht="14.25" customHeight="1" x14ac:dyDescent="0.2">
      <c r="A47" s="8">
        <v>46</v>
      </c>
      <c r="B47" s="8">
        <v>2910010</v>
      </c>
      <c r="C47" s="9" t="s">
        <v>106</v>
      </c>
      <c r="D47" s="10" t="s">
        <v>107</v>
      </c>
      <c r="E47" s="8" t="s">
        <v>53</v>
      </c>
      <c r="F47" s="8" t="s">
        <v>108</v>
      </c>
      <c r="G47" s="8" t="s">
        <v>11</v>
      </c>
      <c r="H47" s="8">
        <v>51131909</v>
      </c>
      <c r="I47" s="8" t="s">
        <v>1482</v>
      </c>
      <c r="J47" s="8" t="s">
        <v>1519</v>
      </c>
      <c r="K47" s="8" t="s">
        <v>1520</v>
      </c>
      <c r="L47" s="8" t="s">
        <v>1521</v>
      </c>
      <c r="M47" s="7"/>
    </row>
    <row r="48" spans="1:13" ht="14.25" customHeight="1" x14ac:dyDescent="0.2">
      <c r="A48" s="8">
        <v>47</v>
      </c>
      <c r="B48" s="8">
        <v>3710005</v>
      </c>
      <c r="C48" s="9" t="s">
        <v>109</v>
      </c>
      <c r="D48" s="10">
        <v>0.96</v>
      </c>
      <c r="E48" s="8" t="s">
        <v>110</v>
      </c>
      <c r="F48" s="8" t="s">
        <v>88</v>
      </c>
      <c r="G48" s="8" t="s">
        <v>22</v>
      </c>
      <c r="H48" s="8">
        <v>15101511</v>
      </c>
      <c r="I48" s="8" t="s">
        <v>1565</v>
      </c>
      <c r="J48" s="8" t="s">
        <v>2079</v>
      </c>
      <c r="K48" s="8" t="s">
        <v>2080</v>
      </c>
      <c r="L48" s="8" t="s">
        <v>2081</v>
      </c>
      <c r="M48" s="7"/>
    </row>
    <row r="49" spans="1:13" ht="14.25" customHeight="1" x14ac:dyDescent="0.2">
      <c r="A49" s="8">
        <v>48</v>
      </c>
      <c r="B49" s="8">
        <v>3340002</v>
      </c>
      <c r="C49" s="9" t="s">
        <v>111</v>
      </c>
      <c r="D49" s="10" t="s">
        <v>112</v>
      </c>
      <c r="E49" s="8" t="s">
        <v>113</v>
      </c>
      <c r="F49" s="8" t="s">
        <v>114</v>
      </c>
      <c r="G49" s="8" t="s">
        <v>22</v>
      </c>
      <c r="H49" s="8">
        <v>51241121</v>
      </c>
      <c r="I49" s="8" t="s">
        <v>1482</v>
      </c>
      <c r="J49" s="8" t="s">
        <v>1613</v>
      </c>
      <c r="K49" s="8" t="s">
        <v>1502</v>
      </c>
      <c r="L49" s="8" t="s">
        <v>1522</v>
      </c>
      <c r="M49" s="7"/>
    </row>
    <row r="50" spans="1:13" ht="14.25" customHeight="1" x14ac:dyDescent="0.2">
      <c r="A50" s="8">
        <v>49</v>
      </c>
      <c r="B50" s="8">
        <v>3410005</v>
      </c>
      <c r="C50" s="9" t="s">
        <v>115</v>
      </c>
      <c r="D50" s="10" t="s">
        <v>116</v>
      </c>
      <c r="E50" s="8" t="s">
        <v>110</v>
      </c>
      <c r="F50" s="8" t="s">
        <v>88</v>
      </c>
      <c r="G50" s="8" t="s">
        <v>22</v>
      </c>
      <c r="H50" s="8">
        <v>51102700</v>
      </c>
      <c r="I50" s="8" t="s">
        <v>1482</v>
      </c>
      <c r="J50" s="8" t="s">
        <v>1483</v>
      </c>
      <c r="K50" s="8" t="s">
        <v>2082</v>
      </c>
      <c r="L50" s="8"/>
      <c r="M50" s="7"/>
    </row>
    <row r="51" spans="1:13" ht="14.25" customHeight="1" x14ac:dyDescent="0.2">
      <c r="A51" s="8">
        <v>50</v>
      </c>
      <c r="B51" s="8">
        <v>2146010</v>
      </c>
      <c r="C51" s="9" t="s">
        <v>117</v>
      </c>
      <c r="D51" s="10" t="s">
        <v>118</v>
      </c>
      <c r="E51" s="8" t="s">
        <v>14</v>
      </c>
      <c r="F51" s="8" t="s">
        <v>10</v>
      </c>
      <c r="G51" s="8" t="s">
        <v>11</v>
      </c>
      <c r="H51" s="8">
        <v>51182406</v>
      </c>
      <c r="I51" s="8" t="s">
        <v>1482</v>
      </c>
      <c r="J51" s="8" t="s">
        <v>1523</v>
      </c>
      <c r="K51" s="8" t="s">
        <v>1524</v>
      </c>
      <c r="L51" s="8" t="s">
        <v>1525</v>
      </c>
      <c r="M51" s="7"/>
    </row>
    <row r="52" spans="1:13" ht="14.25" customHeight="1" x14ac:dyDescent="0.2">
      <c r="A52" s="8">
        <v>51</v>
      </c>
      <c r="B52" s="8">
        <v>1212005</v>
      </c>
      <c r="C52" s="9" t="s">
        <v>119</v>
      </c>
      <c r="D52" s="10" t="s">
        <v>120</v>
      </c>
      <c r="E52" s="8" t="s">
        <v>14</v>
      </c>
      <c r="F52" s="8" t="s">
        <v>10</v>
      </c>
      <c r="G52" s="8" t="s">
        <v>22</v>
      </c>
      <c r="H52" s="8">
        <v>51121708</v>
      </c>
      <c r="I52" s="8" t="s">
        <v>1482</v>
      </c>
      <c r="J52" s="8" t="s">
        <v>1712</v>
      </c>
      <c r="K52" s="8" t="s">
        <v>1621</v>
      </c>
      <c r="L52" s="8" t="s">
        <v>2083</v>
      </c>
      <c r="M52" s="7"/>
    </row>
    <row r="53" spans="1:13" ht="14.25" customHeight="1" x14ac:dyDescent="0.2">
      <c r="A53" s="8">
        <v>52</v>
      </c>
      <c r="B53" s="8">
        <v>1212007</v>
      </c>
      <c r="C53" s="9" t="s">
        <v>119</v>
      </c>
      <c r="D53" s="10" t="s">
        <v>121</v>
      </c>
      <c r="E53" s="8" t="s">
        <v>14</v>
      </c>
      <c r="F53" s="8" t="s">
        <v>10</v>
      </c>
      <c r="G53" s="8" t="s">
        <v>22</v>
      </c>
      <c r="H53" s="8">
        <v>51121708</v>
      </c>
      <c r="I53" s="8" t="s">
        <v>1482</v>
      </c>
      <c r="J53" s="8" t="s">
        <v>1712</v>
      </c>
      <c r="K53" s="8" t="s">
        <v>1621</v>
      </c>
      <c r="L53" s="8" t="s">
        <v>2083</v>
      </c>
      <c r="M53" s="7"/>
    </row>
    <row r="54" spans="1:13" ht="14.25" customHeight="1" x14ac:dyDescent="0.2">
      <c r="A54" s="8">
        <v>53</v>
      </c>
      <c r="B54" s="8">
        <v>3040005</v>
      </c>
      <c r="C54" s="9" t="s">
        <v>122</v>
      </c>
      <c r="D54" s="10" t="s">
        <v>123</v>
      </c>
      <c r="E54" s="8" t="s">
        <v>53</v>
      </c>
      <c r="F54" s="8" t="s">
        <v>108</v>
      </c>
      <c r="G54" s="8" t="s">
        <v>68</v>
      </c>
      <c r="H54" s="8">
        <v>51142214</v>
      </c>
      <c r="I54" s="8" t="s">
        <v>1482</v>
      </c>
      <c r="J54" s="8" t="s">
        <v>1494</v>
      </c>
      <c r="K54" s="8" t="s">
        <v>1526</v>
      </c>
      <c r="L54" s="8" t="s">
        <v>1527</v>
      </c>
      <c r="M54" s="7"/>
    </row>
    <row r="55" spans="1:13" ht="14.25" customHeight="1" x14ac:dyDescent="0.2">
      <c r="A55" s="8">
        <v>54</v>
      </c>
      <c r="B55" s="8">
        <v>2144008</v>
      </c>
      <c r="C55" s="9" t="s">
        <v>124</v>
      </c>
      <c r="D55" s="10" t="s">
        <v>125</v>
      </c>
      <c r="E55" s="8" t="s">
        <v>14</v>
      </c>
      <c r="F55" s="8" t="s">
        <v>10</v>
      </c>
      <c r="G55" s="8" t="s">
        <v>11</v>
      </c>
      <c r="H55" s="8">
        <v>51151918</v>
      </c>
      <c r="I55" s="8" t="s">
        <v>1482</v>
      </c>
      <c r="J55" s="8" t="s">
        <v>1573</v>
      </c>
      <c r="K55" s="8" t="s">
        <v>1583</v>
      </c>
      <c r="L55" s="8" t="s">
        <v>2084</v>
      </c>
      <c r="M55" s="7"/>
    </row>
    <row r="56" spans="1:13" ht="14.25" customHeight="1" x14ac:dyDescent="0.2">
      <c r="A56" s="8">
        <v>55</v>
      </c>
      <c r="B56" s="8">
        <v>1610005</v>
      </c>
      <c r="C56" s="9" t="s">
        <v>126</v>
      </c>
      <c r="D56" s="10" t="s">
        <v>127</v>
      </c>
      <c r="E56" s="8" t="s">
        <v>61</v>
      </c>
      <c r="F56" s="8" t="s">
        <v>15</v>
      </c>
      <c r="G56" s="8" t="s">
        <v>36</v>
      </c>
      <c r="H56" s="8">
        <v>51171500</v>
      </c>
      <c r="I56" s="8" t="s">
        <v>1482</v>
      </c>
      <c r="J56" s="8" t="s">
        <v>1595</v>
      </c>
      <c r="K56" s="8" t="s">
        <v>1608</v>
      </c>
      <c r="L56" s="8"/>
      <c r="M56" s="7"/>
    </row>
    <row r="57" spans="1:13" ht="14.25" customHeight="1" x14ac:dyDescent="0.2">
      <c r="A57" s="8">
        <v>56</v>
      </c>
      <c r="B57" s="8">
        <v>1620002</v>
      </c>
      <c r="C57" s="9" t="s">
        <v>128</v>
      </c>
      <c r="D57" s="10" t="s">
        <v>129</v>
      </c>
      <c r="E57" s="8" t="s">
        <v>53</v>
      </c>
      <c r="F57" s="8" t="s">
        <v>108</v>
      </c>
      <c r="G57" s="8" t="s">
        <v>68</v>
      </c>
      <c r="H57" s="8">
        <v>51171800</v>
      </c>
      <c r="I57" s="8" t="s">
        <v>1482</v>
      </c>
      <c r="J57" s="8" t="s">
        <v>1595</v>
      </c>
      <c r="K57" s="8" t="s">
        <v>2139</v>
      </c>
      <c r="L57" s="8"/>
      <c r="M57" s="7"/>
    </row>
    <row r="58" spans="1:13" ht="14.25" customHeight="1" x14ac:dyDescent="0.2">
      <c r="A58" s="8">
        <v>57</v>
      </c>
      <c r="B58" s="8">
        <v>810010</v>
      </c>
      <c r="C58" s="9" t="s">
        <v>130</v>
      </c>
      <c r="D58" s="10" t="s">
        <v>131</v>
      </c>
      <c r="E58" s="8" t="s">
        <v>14</v>
      </c>
      <c r="F58" s="8" t="s">
        <v>10</v>
      </c>
      <c r="G58" s="8" t="s">
        <v>22</v>
      </c>
      <c r="H58" s="8">
        <v>51211501</v>
      </c>
      <c r="I58" s="8" t="s">
        <v>1482</v>
      </c>
      <c r="J58" s="8" t="s">
        <v>1528</v>
      </c>
      <c r="K58" s="8" t="s">
        <v>1529</v>
      </c>
      <c r="L58" s="8" t="s">
        <v>1530</v>
      </c>
      <c r="M58" s="7"/>
    </row>
    <row r="59" spans="1:13" ht="14.25" customHeight="1" x14ac:dyDescent="0.2">
      <c r="A59" s="8">
        <v>58</v>
      </c>
      <c r="B59" s="8">
        <v>810020</v>
      </c>
      <c r="C59" s="9" t="s">
        <v>130</v>
      </c>
      <c r="D59" s="10" t="s">
        <v>132</v>
      </c>
      <c r="E59" s="8" t="s">
        <v>14</v>
      </c>
      <c r="F59" s="8" t="s">
        <v>10</v>
      </c>
      <c r="G59" s="8" t="s">
        <v>22</v>
      </c>
      <c r="H59" s="8">
        <v>51211501</v>
      </c>
      <c r="I59" s="8" t="s">
        <v>1482</v>
      </c>
      <c r="J59" s="8" t="s">
        <v>1528</v>
      </c>
      <c r="K59" s="8" t="s">
        <v>1529</v>
      </c>
      <c r="L59" s="8" t="s">
        <v>1530</v>
      </c>
      <c r="M59" s="7"/>
    </row>
    <row r="60" spans="1:13" ht="14.25" customHeight="1" x14ac:dyDescent="0.2">
      <c r="A60" s="8">
        <v>59</v>
      </c>
      <c r="B60" s="8">
        <v>1840004</v>
      </c>
      <c r="C60" s="9" t="s">
        <v>133</v>
      </c>
      <c r="D60" s="10" t="s">
        <v>134</v>
      </c>
      <c r="E60" s="8" t="s">
        <v>14</v>
      </c>
      <c r="F60" s="8" t="s">
        <v>10</v>
      </c>
      <c r="G60" s="8" t="s">
        <v>68</v>
      </c>
      <c r="H60" s="8">
        <v>51141919</v>
      </c>
      <c r="I60" s="8" t="s">
        <v>1482</v>
      </c>
      <c r="J60" s="8" t="s">
        <v>1494</v>
      </c>
      <c r="K60" s="8" t="s">
        <v>1531</v>
      </c>
      <c r="L60" s="8" t="s">
        <v>1532</v>
      </c>
      <c r="M60" s="7"/>
    </row>
    <row r="61" spans="1:13" ht="14.25" customHeight="1" x14ac:dyDescent="0.2">
      <c r="A61" s="8">
        <v>60</v>
      </c>
      <c r="B61" s="8">
        <v>1840006</v>
      </c>
      <c r="C61" s="9" t="s">
        <v>133</v>
      </c>
      <c r="D61" s="10" t="s">
        <v>135</v>
      </c>
      <c r="E61" s="8" t="s">
        <v>14</v>
      </c>
      <c r="F61" s="8" t="s">
        <v>10</v>
      </c>
      <c r="G61" s="8" t="s">
        <v>68</v>
      </c>
      <c r="H61" s="8">
        <v>51141919</v>
      </c>
      <c r="I61" s="8" t="s">
        <v>1482</v>
      </c>
      <c r="J61" s="8" t="s">
        <v>1494</v>
      </c>
      <c r="K61" s="8" t="s">
        <v>1531</v>
      </c>
      <c r="L61" s="8" t="s">
        <v>1532</v>
      </c>
      <c r="M61" s="7"/>
    </row>
    <row r="62" spans="1:13" ht="14.25" customHeight="1" x14ac:dyDescent="0.2">
      <c r="A62" s="8">
        <v>61</v>
      </c>
      <c r="B62" s="8">
        <v>1230055</v>
      </c>
      <c r="C62" s="9" t="s">
        <v>136</v>
      </c>
      <c r="D62" s="10" t="s">
        <v>137</v>
      </c>
      <c r="E62" s="8" t="s">
        <v>80</v>
      </c>
      <c r="F62" s="8" t="s">
        <v>138</v>
      </c>
      <c r="G62" s="8" t="s">
        <v>16</v>
      </c>
      <c r="H62" s="8">
        <v>51122112</v>
      </c>
      <c r="I62" s="8" t="s">
        <v>1482</v>
      </c>
      <c r="J62" s="8" t="s">
        <v>1511</v>
      </c>
      <c r="K62" s="8" t="s">
        <v>1533</v>
      </c>
      <c r="L62" s="8" t="s">
        <v>1534</v>
      </c>
      <c r="M62" s="7"/>
    </row>
    <row r="63" spans="1:13" ht="14.25" customHeight="1" x14ac:dyDescent="0.2">
      <c r="A63" s="8">
        <v>62</v>
      </c>
      <c r="B63" s="8">
        <v>3495010</v>
      </c>
      <c r="C63" s="9" t="s">
        <v>139</v>
      </c>
      <c r="D63" s="10" t="s">
        <v>140</v>
      </c>
      <c r="E63" s="8" t="s">
        <v>141</v>
      </c>
      <c r="F63" s="8" t="s">
        <v>88</v>
      </c>
      <c r="G63" s="8" t="s">
        <v>22</v>
      </c>
      <c r="H63" s="8">
        <v>51241301</v>
      </c>
      <c r="I63" s="8" t="s">
        <v>1482</v>
      </c>
      <c r="J63" s="8" t="s">
        <v>1613</v>
      </c>
      <c r="K63" s="8" t="s">
        <v>1535</v>
      </c>
      <c r="L63" s="8" t="s">
        <v>1536</v>
      </c>
      <c r="M63" s="7"/>
    </row>
    <row r="64" spans="1:13" ht="14.25" customHeight="1" x14ac:dyDescent="0.2">
      <c r="A64" s="8">
        <v>63</v>
      </c>
      <c r="B64" s="8">
        <v>3495020</v>
      </c>
      <c r="C64" s="9" t="s">
        <v>139</v>
      </c>
      <c r="D64" s="10" t="s">
        <v>140</v>
      </c>
      <c r="E64" s="8" t="s">
        <v>142</v>
      </c>
      <c r="F64" s="8" t="s">
        <v>88</v>
      </c>
      <c r="G64" s="8" t="s">
        <v>22</v>
      </c>
      <c r="H64" s="8">
        <v>51241301</v>
      </c>
      <c r="I64" s="8" t="s">
        <v>1482</v>
      </c>
      <c r="J64" s="8" t="s">
        <v>1613</v>
      </c>
      <c r="K64" s="8" t="s">
        <v>1535</v>
      </c>
      <c r="L64" s="8" t="s">
        <v>1536</v>
      </c>
      <c r="M64" s="7"/>
    </row>
    <row r="65" spans="1:13" ht="14.25" customHeight="1" x14ac:dyDescent="0.2">
      <c r="A65" s="8">
        <v>64</v>
      </c>
      <c r="B65" s="8">
        <v>3495030</v>
      </c>
      <c r="C65" s="9" t="s">
        <v>139</v>
      </c>
      <c r="D65" s="10"/>
      <c r="E65" s="8" t="s">
        <v>143</v>
      </c>
      <c r="F65" s="8" t="s">
        <v>88</v>
      </c>
      <c r="G65" s="8" t="s">
        <v>22</v>
      </c>
      <c r="H65" s="8">
        <v>51241301</v>
      </c>
      <c r="I65" s="8" t="s">
        <v>1482</v>
      </c>
      <c r="J65" s="8" t="s">
        <v>1613</v>
      </c>
      <c r="K65" s="8" t="s">
        <v>1535</v>
      </c>
      <c r="L65" s="8" t="s">
        <v>1536</v>
      </c>
      <c r="M65" s="7"/>
    </row>
    <row r="66" spans="1:13" ht="14.25" customHeight="1" x14ac:dyDescent="0.2">
      <c r="A66" s="8">
        <v>65</v>
      </c>
      <c r="B66" s="8">
        <v>1610010</v>
      </c>
      <c r="C66" s="9" t="s">
        <v>144</v>
      </c>
      <c r="D66" s="10">
        <v>0.06</v>
      </c>
      <c r="E66" s="8" t="s">
        <v>61</v>
      </c>
      <c r="F66" s="8" t="s">
        <v>10</v>
      </c>
      <c r="G66" s="8" t="s">
        <v>22</v>
      </c>
      <c r="H66" s="8">
        <v>51241301</v>
      </c>
      <c r="I66" s="8" t="s">
        <v>1482</v>
      </c>
      <c r="J66" s="8" t="s">
        <v>1613</v>
      </c>
      <c r="K66" s="8" t="s">
        <v>1535</v>
      </c>
      <c r="L66" s="8" t="s">
        <v>1536</v>
      </c>
      <c r="M66" s="7"/>
    </row>
    <row r="67" spans="1:13" ht="14.25" customHeight="1" x14ac:dyDescent="0.2">
      <c r="A67" s="8">
        <v>66</v>
      </c>
      <c r="B67" s="8">
        <v>1610011</v>
      </c>
      <c r="C67" s="9" t="s">
        <v>144</v>
      </c>
      <c r="D67" s="10" t="s">
        <v>145</v>
      </c>
      <c r="E67" s="8" t="s">
        <v>14</v>
      </c>
      <c r="F67" s="8" t="s">
        <v>10</v>
      </c>
      <c r="G67" s="8" t="s">
        <v>22</v>
      </c>
      <c r="H67" s="8">
        <v>51241301</v>
      </c>
      <c r="I67" s="8" t="s">
        <v>1482</v>
      </c>
      <c r="J67" s="8" t="s">
        <v>1613</v>
      </c>
      <c r="K67" s="8" t="s">
        <v>1535</v>
      </c>
      <c r="L67" s="8" t="s">
        <v>1536</v>
      </c>
      <c r="M67" s="7"/>
    </row>
    <row r="68" spans="1:13" ht="14.25" customHeight="1" x14ac:dyDescent="0.2">
      <c r="A68" s="8">
        <v>67</v>
      </c>
      <c r="B68" s="8">
        <v>1610030</v>
      </c>
      <c r="C68" s="9" t="s">
        <v>146</v>
      </c>
      <c r="D68" s="10" t="s">
        <v>147</v>
      </c>
      <c r="E68" s="8" t="s">
        <v>61</v>
      </c>
      <c r="F68" s="8" t="s">
        <v>10</v>
      </c>
      <c r="G68" s="8" t="s">
        <v>22</v>
      </c>
      <c r="H68" s="8">
        <v>51171500</v>
      </c>
      <c r="I68" s="8" t="s">
        <v>1482</v>
      </c>
      <c r="J68" s="8" t="s">
        <v>1595</v>
      </c>
      <c r="K68" s="8" t="s">
        <v>1608</v>
      </c>
      <c r="L68" s="8"/>
      <c r="M68" s="7"/>
    </row>
    <row r="69" spans="1:13" ht="14.25" customHeight="1" x14ac:dyDescent="0.2">
      <c r="A69" s="8">
        <v>68</v>
      </c>
      <c r="B69" s="8">
        <v>1820010</v>
      </c>
      <c r="C69" s="9" t="s">
        <v>148</v>
      </c>
      <c r="D69" s="10" t="s">
        <v>131</v>
      </c>
      <c r="E69" s="8" t="s">
        <v>14</v>
      </c>
      <c r="F69" s="8" t="s">
        <v>10</v>
      </c>
      <c r="G69" s="8" t="s">
        <v>68</v>
      </c>
      <c r="H69" s="8">
        <v>51102302</v>
      </c>
      <c r="I69" s="8" t="s">
        <v>1482</v>
      </c>
      <c r="J69" s="8" t="s">
        <v>1483</v>
      </c>
      <c r="K69" s="8" t="s">
        <v>1484</v>
      </c>
      <c r="L69" s="8" t="s">
        <v>1537</v>
      </c>
      <c r="M69" s="7"/>
    </row>
    <row r="70" spans="1:13" ht="14.25" customHeight="1" x14ac:dyDescent="0.2">
      <c r="A70" s="8">
        <v>69</v>
      </c>
      <c r="B70" s="8">
        <v>1010005</v>
      </c>
      <c r="C70" s="9" t="s">
        <v>149</v>
      </c>
      <c r="D70" s="10" t="s">
        <v>150</v>
      </c>
      <c r="E70" s="8" t="s">
        <v>53</v>
      </c>
      <c r="F70" s="8" t="s">
        <v>108</v>
      </c>
      <c r="G70" s="8" t="s">
        <v>68</v>
      </c>
      <c r="H70" s="8">
        <v>51101586</v>
      </c>
      <c r="I70" s="8" t="s">
        <v>1482</v>
      </c>
      <c r="J70" s="8" t="s">
        <v>1483</v>
      </c>
      <c r="K70" s="8" t="s">
        <v>1538</v>
      </c>
      <c r="L70" s="8" t="s">
        <v>1539</v>
      </c>
      <c r="M70" s="7"/>
    </row>
    <row r="71" spans="1:13" ht="14.25" customHeight="1" x14ac:dyDescent="0.2">
      <c r="A71" s="8">
        <v>70</v>
      </c>
      <c r="B71" s="8">
        <v>1010015</v>
      </c>
      <c r="C71" s="9" t="s">
        <v>149</v>
      </c>
      <c r="D71" s="10" t="s">
        <v>151</v>
      </c>
      <c r="E71" s="8" t="s">
        <v>53</v>
      </c>
      <c r="F71" s="8" t="s">
        <v>108</v>
      </c>
      <c r="G71" s="8" t="s">
        <v>68</v>
      </c>
      <c r="H71" s="8">
        <v>51101586</v>
      </c>
      <c r="I71" s="8" t="s">
        <v>1482</v>
      </c>
      <c r="J71" s="8" t="s">
        <v>1483</v>
      </c>
      <c r="K71" s="8" t="s">
        <v>1538</v>
      </c>
      <c r="L71" s="8" t="s">
        <v>1539</v>
      </c>
      <c r="M71" s="7"/>
    </row>
    <row r="72" spans="1:13" ht="14.25" customHeight="1" x14ac:dyDescent="0.2">
      <c r="A72" s="8">
        <v>71</v>
      </c>
      <c r="B72" s="8">
        <v>2710005</v>
      </c>
      <c r="C72" s="9" t="s">
        <v>152</v>
      </c>
      <c r="D72" s="10">
        <v>0.1</v>
      </c>
      <c r="E72" s="8" t="s">
        <v>53</v>
      </c>
      <c r="F72" s="8" t="s">
        <v>108</v>
      </c>
      <c r="G72" s="8" t="s">
        <v>11</v>
      </c>
      <c r="H72" s="8">
        <v>12352209</v>
      </c>
      <c r="I72" s="8" t="s">
        <v>1565</v>
      </c>
      <c r="J72" s="8" t="s">
        <v>2071</v>
      </c>
      <c r="K72" s="8" t="s">
        <v>2085</v>
      </c>
      <c r="L72" s="8" t="s">
        <v>2086</v>
      </c>
      <c r="M72" s="7"/>
    </row>
    <row r="73" spans="1:13" ht="14.25" customHeight="1" x14ac:dyDescent="0.2">
      <c r="A73" s="8">
        <v>72</v>
      </c>
      <c r="B73" s="8">
        <v>2710007</v>
      </c>
      <c r="C73" s="9" t="s">
        <v>153</v>
      </c>
      <c r="D73" s="10">
        <v>0.1</v>
      </c>
      <c r="E73" s="8" t="s">
        <v>53</v>
      </c>
      <c r="F73" s="8" t="s">
        <v>108</v>
      </c>
      <c r="G73" s="8" t="s">
        <v>11</v>
      </c>
      <c r="H73" s="8">
        <v>12352209</v>
      </c>
      <c r="I73" s="8" t="s">
        <v>1565</v>
      </c>
      <c r="J73" s="8" t="s">
        <v>2071</v>
      </c>
      <c r="K73" s="8" t="s">
        <v>2085</v>
      </c>
      <c r="L73" s="8" t="s">
        <v>2086</v>
      </c>
      <c r="M73" s="7"/>
    </row>
    <row r="74" spans="1:13" ht="14.25" customHeight="1" x14ac:dyDescent="0.2">
      <c r="A74" s="8">
        <v>73</v>
      </c>
      <c r="B74" s="8">
        <v>2710006</v>
      </c>
      <c r="C74" s="9" t="s">
        <v>154</v>
      </c>
      <c r="D74" s="10">
        <v>0.1</v>
      </c>
      <c r="E74" s="8" t="s">
        <v>53</v>
      </c>
      <c r="F74" s="8" t="s">
        <v>108</v>
      </c>
      <c r="G74" s="8" t="s">
        <v>11</v>
      </c>
      <c r="H74" s="8">
        <v>12352209</v>
      </c>
      <c r="I74" s="8" t="s">
        <v>1565</v>
      </c>
      <c r="J74" s="8" t="s">
        <v>2071</v>
      </c>
      <c r="K74" s="8" t="s">
        <v>2085</v>
      </c>
      <c r="L74" s="8" t="s">
        <v>2086</v>
      </c>
      <c r="M74" s="7"/>
    </row>
    <row r="75" spans="1:13" ht="14.25" customHeight="1" x14ac:dyDescent="0.2">
      <c r="A75" s="8">
        <v>74</v>
      </c>
      <c r="B75" s="8">
        <v>1440005</v>
      </c>
      <c r="C75" s="9" t="s">
        <v>155</v>
      </c>
      <c r="D75" s="10" t="s">
        <v>131</v>
      </c>
      <c r="E75" s="8" t="s">
        <v>14</v>
      </c>
      <c r="F75" s="8" t="s">
        <v>10</v>
      </c>
      <c r="G75" s="8" t="s">
        <v>22</v>
      </c>
      <c r="H75" s="8">
        <v>51161504</v>
      </c>
      <c r="I75" s="8" t="s">
        <v>1482</v>
      </c>
      <c r="J75" s="8" t="s">
        <v>1540</v>
      </c>
      <c r="K75" s="8" t="s">
        <v>1541</v>
      </c>
      <c r="L75" s="8" t="s">
        <v>1542</v>
      </c>
      <c r="M75" s="7"/>
    </row>
    <row r="76" spans="1:13" ht="14.25" customHeight="1" x14ac:dyDescent="0.2">
      <c r="A76" s="8">
        <v>75</v>
      </c>
      <c r="B76" s="8">
        <v>1440180</v>
      </c>
      <c r="C76" s="9" t="s">
        <v>155</v>
      </c>
      <c r="D76" s="10" t="s">
        <v>156</v>
      </c>
      <c r="E76" s="8" t="s">
        <v>53</v>
      </c>
      <c r="F76" s="8" t="s">
        <v>108</v>
      </c>
      <c r="G76" s="8" t="s">
        <v>68</v>
      </c>
      <c r="H76" s="8">
        <v>51161504</v>
      </c>
      <c r="I76" s="8" t="s">
        <v>1482</v>
      </c>
      <c r="J76" s="8" t="s">
        <v>1540</v>
      </c>
      <c r="K76" s="8" t="s">
        <v>1541</v>
      </c>
      <c r="L76" s="8" t="s">
        <v>1542</v>
      </c>
      <c r="M76" s="7"/>
    </row>
    <row r="77" spans="1:13" ht="14.25" customHeight="1" x14ac:dyDescent="0.2">
      <c r="A77" s="8">
        <v>76</v>
      </c>
      <c r="B77" s="8">
        <v>1212090</v>
      </c>
      <c r="C77" s="9" t="s">
        <v>157</v>
      </c>
      <c r="D77" s="10" t="s">
        <v>158</v>
      </c>
      <c r="E77" s="8" t="s">
        <v>53</v>
      </c>
      <c r="F77" s="8" t="s">
        <v>108</v>
      </c>
      <c r="G77" s="8" t="s">
        <v>68</v>
      </c>
      <c r="H77" s="8">
        <v>51121511</v>
      </c>
      <c r="I77" s="8" t="s">
        <v>1482</v>
      </c>
      <c r="J77" s="8" t="s">
        <v>1511</v>
      </c>
      <c r="K77" s="8" t="s">
        <v>1543</v>
      </c>
      <c r="L77" s="8" t="s">
        <v>1544</v>
      </c>
      <c r="M77" s="7"/>
    </row>
    <row r="78" spans="1:13" ht="14.25" customHeight="1" x14ac:dyDescent="0.2">
      <c r="A78" s="8">
        <v>77</v>
      </c>
      <c r="B78" s="8">
        <v>1212095</v>
      </c>
      <c r="C78" s="9" t="s">
        <v>157</v>
      </c>
      <c r="D78" s="10" t="s">
        <v>159</v>
      </c>
      <c r="E78" s="8" t="s">
        <v>14</v>
      </c>
      <c r="F78" s="8" t="s">
        <v>10</v>
      </c>
      <c r="G78" s="8" t="s">
        <v>11</v>
      </c>
      <c r="H78" s="8">
        <v>51121511</v>
      </c>
      <c r="I78" s="8" t="s">
        <v>1482</v>
      </c>
      <c r="J78" s="8" t="s">
        <v>1511</v>
      </c>
      <c r="K78" s="8" t="s">
        <v>1543</v>
      </c>
      <c r="L78" s="8" t="s">
        <v>1544</v>
      </c>
      <c r="M78" s="7"/>
    </row>
    <row r="79" spans="1:13" ht="14.25" customHeight="1" x14ac:dyDescent="0.2">
      <c r="A79" s="8">
        <v>78</v>
      </c>
      <c r="B79" s="8">
        <v>1830094</v>
      </c>
      <c r="C79" s="9" t="s">
        <v>160</v>
      </c>
      <c r="D79" s="10" t="s">
        <v>159</v>
      </c>
      <c r="E79" s="8" t="s">
        <v>14</v>
      </c>
      <c r="F79" s="8" t="s">
        <v>10</v>
      </c>
      <c r="G79" s="8" t="s">
        <v>68</v>
      </c>
      <c r="H79" s="8">
        <v>51141730</v>
      </c>
      <c r="I79" s="8" t="s">
        <v>1482</v>
      </c>
      <c r="J79" s="8" t="s">
        <v>1494</v>
      </c>
      <c r="K79" s="8" t="s">
        <v>1545</v>
      </c>
      <c r="L79" s="8" t="s">
        <v>1546</v>
      </c>
      <c r="M79" s="7"/>
    </row>
    <row r="80" spans="1:13" ht="14.25" customHeight="1" x14ac:dyDescent="0.2">
      <c r="A80" s="8">
        <v>79</v>
      </c>
      <c r="B80" s="8">
        <v>1830020</v>
      </c>
      <c r="C80" s="9" t="s">
        <v>161</v>
      </c>
      <c r="D80" s="10" t="s">
        <v>162</v>
      </c>
      <c r="E80" s="8" t="s">
        <v>14</v>
      </c>
      <c r="F80" s="8" t="s">
        <v>10</v>
      </c>
      <c r="G80" s="8" t="s">
        <v>22</v>
      </c>
      <c r="H80" s="8">
        <v>51141601</v>
      </c>
      <c r="I80" s="8" t="s">
        <v>1482</v>
      </c>
      <c r="J80" s="8" t="s">
        <v>1494</v>
      </c>
      <c r="K80" s="8" t="s">
        <v>1547</v>
      </c>
      <c r="L80" s="8" t="s">
        <v>1548</v>
      </c>
      <c r="M80" s="7"/>
    </row>
    <row r="81" spans="1:13" ht="14.25" customHeight="1" x14ac:dyDescent="0.2">
      <c r="A81" s="8">
        <v>80</v>
      </c>
      <c r="B81" s="8">
        <v>1220032</v>
      </c>
      <c r="C81" s="9" t="s">
        <v>163</v>
      </c>
      <c r="D81" s="10" t="s">
        <v>164</v>
      </c>
      <c r="E81" s="8" t="s">
        <v>14</v>
      </c>
      <c r="F81" s="8" t="s">
        <v>10</v>
      </c>
      <c r="G81" s="8" t="s">
        <v>22</v>
      </c>
      <c r="H81" s="8">
        <v>51121743</v>
      </c>
      <c r="I81" s="8" t="s">
        <v>1482</v>
      </c>
      <c r="J81" s="8" t="s">
        <v>1511</v>
      </c>
      <c r="K81" s="8" t="s">
        <v>1549</v>
      </c>
      <c r="L81" s="8" t="s">
        <v>1550</v>
      </c>
      <c r="M81" s="7"/>
    </row>
    <row r="82" spans="1:13" ht="14.25" customHeight="1" x14ac:dyDescent="0.2">
      <c r="A82" s="8">
        <v>81</v>
      </c>
      <c r="B82" s="8">
        <v>1220031</v>
      </c>
      <c r="C82" s="9" t="s">
        <v>163</v>
      </c>
      <c r="D82" s="10" t="s">
        <v>165</v>
      </c>
      <c r="E82" s="8" t="s">
        <v>14</v>
      </c>
      <c r="F82" s="8" t="s">
        <v>10</v>
      </c>
      <c r="G82" s="8" t="s">
        <v>22</v>
      </c>
      <c r="H82" s="8">
        <v>51121743</v>
      </c>
      <c r="I82" s="8" t="s">
        <v>1482</v>
      </c>
      <c r="J82" s="8" t="s">
        <v>1511</v>
      </c>
      <c r="K82" s="8" t="s">
        <v>1549</v>
      </c>
      <c r="L82" s="8" t="s">
        <v>1550</v>
      </c>
      <c r="M82" s="7"/>
    </row>
    <row r="83" spans="1:13" ht="14.25" customHeight="1" x14ac:dyDescent="0.2">
      <c r="A83" s="8">
        <v>82</v>
      </c>
      <c r="B83" s="8">
        <v>1070010</v>
      </c>
      <c r="C83" s="9" t="s">
        <v>166</v>
      </c>
      <c r="D83" s="10" t="s">
        <v>167</v>
      </c>
      <c r="E83" s="8" t="s">
        <v>14</v>
      </c>
      <c r="F83" s="8" t="s">
        <v>10</v>
      </c>
      <c r="G83" s="8" t="s">
        <v>22</v>
      </c>
      <c r="H83" s="8">
        <v>51101913</v>
      </c>
      <c r="I83" s="8" t="s">
        <v>1482</v>
      </c>
      <c r="J83" s="8" t="s">
        <v>1483</v>
      </c>
      <c r="K83" s="8" t="s">
        <v>1551</v>
      </c>
      <c r="L83" s="8" t="s">
        <v>1552</v>
      </c>
      <c r="M83" s="7"/>
    </row>
    <row r="84" spans="1:13" ht="14.25" customHeight="1" x14ac:dyDescent="0.2">
      <c r="A84" s="8">
        <v>83</v>
      </c>
      <c r="B84" s="8">
        <v>1016004</v>
      </c>
      <c r="C84" s="9" t="s">
        <v>168</v>
      </c>
      <c r="D84" s="10" t="s">
        <v>169</v>
      </c>
      <c r="E84" s="8" t="s">
        <v>61</v>
      </c>
      <c r="F84" s="8" t="s">
        <v>10</v>
      </c>
      <c r="G84" s="8" t="s">
        <v>22</v>
      </c>
      <c r="H84" s="8">
        <v>51101511</v>
      </c>
      <c r="I84" s="8" t="s">
        <v>1482</v>
      </c>
      <c r="J84" s="8" t="s">
        <v>1483</v>
      </c>
      <c r="K84" s="8" t="s">
        <v>1538</v>
      </c>
      <c r="L84" s="8" t="s">
        <v>1553</v>
      </c>
      <c r="M84" s="7"/>
    </row>
    <row r="85" spans="1:13" ht="14.25" customHeight="1" x14ac:dyDescent="0.2">
      <c r="A85" s="8">
        <v>84</v>
      </c>
      <c r="B85" s="8">
        <v>1016006</v>
      </c>
      <c r="C85" s="9" t="s">
        <v>168</v>
      </c>
      <c r="D85" s="10" t="s">
        <v>121</v>
      </c>
      <c r="E85" s="8" t="s">
        <v>14</v>
      </c>
      <c r="F85" s="8" t="s">
        <v>10</v>
      </c>
      <c r="G85" s="8" t="s">
        <v>22</v>
      </c>
      <c r="H85" s="8">
        <v>51101511</v>
      </c>
      <c r="I85" s="8" t="s">
        <v>1482</v>
      </c>
      <c r="J85" s="8" t="s">
        <v>1483</v>
      </c>
      <c r="K85" s="8" t="s">
        <v>1538</v>
      </c>
      <c r="L85" s="8" t="s">
        <v>1553</v>
      </c>
      <c r="M85" s="7"/>
    </row>
    <row r="86" spans="1:13" ht="14.25" customHeight="1" x14ac:dyDescent="0.2">
      <c r="A86" s="8">
        <v>85</v>
      </c>
      <c r="B86" s="8">
        <v>1016005</v>
      </c>
      <c r="C86" s="9" t="s">
        <v>168</v>
      </c>
      <c r="D86" s="10" t="s">
        <v>170</v>
      </c>
      <c r="E86" s="8" t="s">
        <v>61</v>
      </c>
      <c r="F86" s="8" t="s">
        <v>10</v>
      </c>
      <c r="G86" s="8" t="s">
        <v>22</v>
      </c>
      <c r="H86" s="8">
        <v>51101511</v>
      </c>
      <c r="I86" s="8" t="s">
        <v>1482</v>
      </c>
      <c r="J86" s="8" t="s">
        <v>1483</v>
      </c>
      <c r="K86" s="8" t="s">
        <v>1538</v>
      </c>
      <c r="L86" s="8" t="s">
        <v>1553</v>
      </c>
      <c r="M86" s="7"/>
    </row>
    <row r="87" spans="1:13" ht="14.25" customHeight="1" x14ac:dyDescent="0.2">
      <c r="A87" s="8">
        <v>86</v>
      </c>
      <c r="B87" s="8">
        <v>1016003</v>
      </c>
      <c r="C87" s="9" t="s">
        <v>171</v>
      </c>
      <c r="D87" s="10" t="s">
        <v>172</v>
      </c>
      <c r="E87" s="8" t="s">
        <v>72</v>
      </c>
      <c r="F87" s="8" t="s">
        <v>108</v>
      </c>
      <c r="G87" s="8" t="s">
        <v>68</v>
      </c>
      <c r="H87" s="8">
        <v>51101500</v>
      </c>
      <c r="I87" s="8" t="s">
        <v>1482</v>
      </c>
      <c r="J87" s="8" t="s">
        <v>1483</v>
      </c>
      <c r="K87" s="8" t="s">
        <v>1538</v>
      </c>
      <c r="L87" s="8"/>
      <c r="M87" s="7"/>
    </row>
    <row r="88" spans="1:13" ht="14.25" customHeight="1" x14ac:dyDescent="0.2">
      <c r="A88" s="8">
        <v>87</v>
      </c>
      <c r="B88" s="8">
        <v>1016008</v>
      </c>
      <c r="C88" s="9" t="s">
        <v>171</v>
      </c>
      <c r="D88" s="10" t="s">
        <v>173</v>
      </c>
      <c r="E88" s="8" t="s">
        <v>14</v>
      </c>
      <c r="F88" s="8" t="s">
        <v>10</v>
      </c>
      <c r="G88" s="8" t="s">
        <v>68</v>
      </c>
      <c r="H88" s="8">
        <v>51101500</v>
      </c>
      <c r="I88" s="8" t="s">
        <v>1482</v>
      </c>
      <c r="J88" s="8" t="s">
        <v>1483</v>
      </c>
      <c r="K88" s="8" t="s">
        <v>1538</v>
      </c>
      <c r="L88" s="8"/>
      <c r="M88" s="7"/>
    </row>
    <row r="89" spans="1:13" ht="14.25" customHeight="1" x14ac:dyDescent="0.2">
      <c r="A89" s="8">
        <v>88</v>
      </c>
      <c r="B89" s="8">
        <v>1016001</v>
      </c>
      <c r="C89" s="9" t="s">
        <v>174</v>
      </c>
      <c r="D89" s="10" t="s">
        <v>175</v>
      </c>
      <c r="E89" s="8" t="s">
        <v>176</v>
      </c>
      <c r="F89" s="8" t="s">
        <v>15</v>
      </c>
      <c r="G89" s="8" t="s">
        <v>39</v>
      </c>
      <c r="H89" s="8">
        <v>51101500</v>
      </c>
      <c r="I89" s="8" t="s">
        <v>1482</v>
      </c>
      <c r="J89" s="8" t="s">
        <v>1483</v>
      </c>
      <c r="K89" s="8" t="s">
        <v>1538</v>
      </c>
      <c r="L89" s="8"/>
      <c r="M89" s="7"/>
    </row>
    <row r="90" spans="1:13" ht="14.25" customHeight="1" x14ac:dyDescent="0.2">
      <c r="A90" s="8">
        <v>89</v>
      </c>
      <c r="B90" s="8">
        <v>1016002</v>
      </c>
      <c r="C90" s="9" t="s">
        <v>174</v>
      </c>
      <c r="D90" s="10" t="s">
        <v>177</v>
      </c>
      <c r="E90" s="8" t="s">
        <v>178</v>
      </c>
      <c r="F90" s="8" t="s">
        <v>15</v>
      </c>
      <c r="G90" s="8" t="s">
        <v>39</v>
      </c>
      <c r="H90" s="8">
        <v>51101500</v>
      </c>
      <c r="I90" s="8" t="s">
        <v>1482</v>
      </c>
      <c r="J90" s="8" t="s">
        <v>1483</v>
      </c>
      <c r="K90" s="8" t="s">
        <v>1538</v>
      </c>
      <c r="L90" s="8"/>
      <c r="M90" s="7"/>
    </row>
    <row r="91" spans="1:13" ht="14.25" customHeight="1" x14ac:dyDescent="0.2">
      <c r="A91" s="8">
        <v>90</v>
      </c>
      <c r="B91" s="8">
        <v>1016030</v>
      </c>
      <c r="C91" s="9" t="s">
        <v>174</v>
      </c>
      <c r="D91" s="10" t="s">
        <v>179</v>
      </c>
      <c r="E91" s="8" t="s">
        <v>178</v>
      </c>
      <c r="F91" s="8" t="s">
        <v>15</v>
      </c>
      <c r="G91" s="8" t="s">
        <v>39</v>
      </c>
      <c r="H91" s="8">
        <v>51101500</v>
      </c>
      <c r="I91" s="8" t="s">
        <v>1482</v>
      </c>
      <c r="J91" s="8" t="s">
        <v>1483</v>
      </c>
      <c r="K91" s="8" t="s">
        <v>1538</v>
      </c>
      <c r="L91" s="8"/>
      <c r="M91" s="7"/>
    </row>
    <row r="92" spans="1:13" ht="14.25" customHeight="1" x14ac:dyDescent="0.2">
      <c r="A92" s="8">
        <v>91</v>
      </c>
      <c r="B92" s="8">
        <v>1016025</v>
      </c>
      <c r="C92" s="9" t="s">
        <v>180</v>
      </c>
      <c r="D92" s="10" t="s">
        <v>121</v>
      </c>
      <c r="E92" s="8" t="s">
        <v>14</v>
      </c>
      <c r="F92" s="8" t="s">
        <v>10</v>
      </c>
      <c r="G92" s="8" t="s">
        <v>22</v>
      </c>
      <c r="H92" s="8">
        <v>51101567</v>
      </c>
      <c r="I92" s="8" t="s">
        <v>1482</v>
      </c>
      <c r="J92" s="8" t="s">
        <v>1483</v>
      </c>
      <c r="K92" s="8" t="s">
        <v>1538</v>
      </c>
      <c r="L92" s="8" t="s">
        <v>1554</v>
      </c>
      <c r="M92" s="7"/>
    </row>
    <row r="93" spans="1:13" ht="14.25" customHeight="1" x14ac:dyDescent="0.2">
      <c r="A93" s="8">
        <v>92</v>
      </c>
      <c r="B93" s="8">
        <v>1016021</v>
      </c>
      <c r="C93" s="9" t="s">
        <v>181</v>
      </c>
      <c r="D93" s="10" t="s">
        <v>182</v>
      </c>
      <c r="E93" s="8" t="s">
        <v>72</v>
      </c>
      <c r="F93" s="8" t="s">
        <v>108</v>
      </c>
      <c r="G93" s="8" t="s">
        <v>68</v>
      </c>
      <c r="H93" s="8">
        <v>51101567</v>
      </c>
      <c r="I93" s="8" t="s">
        <v>1482</v>
      </c>
      <c r="J93" s="8" t="s">
        <v>1483</v>
      </c>
      <c r="K93" s="8" t="s">
        <v>1538</v>
      </c>
      <c r="L93" s="8" t="s">
        <v>1554</v>
      </c>
      <c r="M93" s="7"/>
    </row>
    <row r="94" spans="1:13" ht="14.25" customHeight="1" x14ac:dyDescent="0.2">
      <c r="A94" s="8">
        <v>93</v>
      </c>
      <c r="B94" s="8">
        <v>1016020</v>
      </c>
      <c r="C94" s="9" t="s">
        <v>181</v>
      </c>
      <c r="D94" s="10" t="s">
        <v>183</v>
      </c>
      <c r="E94" s="8" t="s">
        <v>72</v>
      </c>
      <c r="F94" s="8" t="s">
        <v>108</v>
      </c>
      <c r="G94" s="8" t="s">
        <v>68</v>
      </c>
      <c r="H94" s="8">
        <v>51101567</v>
      </c>
      <c r="I94" s="8" t="s">
        <v>1482</v>
      </c>
      <c r="J94" s="8" t="s">
        <v>1483</v>
      </c>
      <c r="K94" s="8" t="s">
        <v>1538</v>
      </c>
      <c r="L94" s="8" t="s">
        <v>1554</v>
      </c>
      <c r="M94" s="7"/>
    </row>
    <row r="95" spans="1:13" ht="14.25" customHeight="1" x14ac:dyDescent="0.2">
      <c r="A95" s="8">
        <v>94</v>
      </c>
      <c r="B95" s="8">
        <v>1016022</v>
      </c>
      <c r="C95" s="9" t="s">
        <v>184</v>
      </c>
      <c r="D95" s="10" t="s">
        <v>185</v>
      </c>
      <c r="E95" s="8" t="s">
        <v>72</v>
      </c>
      <c r="F95" s="8" t="s">
        <v>108</v>
      </c>
      <c r="G95" s="8" t="s">
        <v>68</v>
      </c>
      <c r="H95" s="8">
        <v>51101500</v>
      </c>
      <c r="I95" s="8" t="s">
        <v>1482</v>
      </c>
      <c r="J95" s="8" t="s">
        <v>1483</v>
      </c>
      <c r="K95" s="8" t="s">
        <v>1538</v>
      </c>
      <c r="L95" s="8"/>
      <c r="M95" s="7"/>
    </row>
    <row r="96" spans="1:13" ht="14.25" customHeight="1" x14ac:dyDescent="0.2">
      <c r="A96" s="8">
        <v>95</v>
      </c>
      <c r="B96" s="8">
        <v>1016023</v>
      </c>
      <c r="C96" s="9" t="s">
        <v>184</v>
      </c>
      <c r="D96" s="10" t="s">
        <v>186</v>
      </c>
      <c r="E96" s="8" t="s">
        <v>72</v>
      </c>
      <c r="F96" s="8" t="s">
        <v>108</v>
      </c>
      <c r="G96" s="8" t="s">
        <v>68</v>
      </c>
      <c r="H96" s="8">
        <v>51101500</v>
      </c>
      <c r="I96" s="8" t="s">
        <v>1482</v>
      </c>
      <c r="J96" s="8" t="s">
        <v>1483</v>
      </c>
      <c r="K96" s="8" t="s">
        <v>1538</v>
      </c>
      <c r="L96" s="8"/>
      <c r="M96" s="7"/>
    </row>
    <row r="97" spans="1:13" ht="14.25" customHeight="1" x14ac:dyDescent="0.2">
      <c r="A97" s="8">
        <v>96</v>
      </c>
      <c r="B97" s="8">
        <v>1016027</v>
      </c>
      <c r="C97" s="9" t="s">
        <v>187</v>
      </c>
      <c r="D97" s="10" t="s">
        <v>188</v>
      </c>
      <c r="E97" s="8" t="s">
        <v>61</v>
      </c>
      <c r="F97" s="8" t="s">
        <v>10</v>
      </c>
      <c r="G97" s="8" t="s">
        <v>22</v>
      </c>
      <c r="H97" s="8">
        <v>51101500</v>
      </c>
      <c r="I97" s="8" t="s">
        <v>1482</v>
      </c>
      <c r="J97" s="8" t="s">
        <v>1483</v>
      </c>
      <c r="K97" s="8" t="s">
        <v>1538</v>
      </c>
      <c r="L97" s="8"/>
      <c r="M97" s="7"/>
    </row>
    <row r="98" spans="1:13" ht="14.25" customHeight="1" x14ac:dyDescent="0.2">
      <c r="A98" s="8">
        <v>97</v>
      </c>
      <c r="B98" s="8">
        <v>1016028</v>
      </c>
      <c r="C98" s="9" t="s">
        <v>187</v>
      </c>
      <c r="D98" s="10" t="s">
        <v>189</v>
      </c>
      <c r="E98" s="8" t="s">
        <v>61</v>
      </c>
      <c r="F98" s="8" t="s">
        <v>10</v>
      </c>
      <c r="G98" s="8" t="s">
        <v>22</v>
      </c>
      <c r="H98" s="8">
        <v>51101500</v>
      </c>
      <c r="I98" s="8" t="s">
        <v>1482</v>
      </c>
      <c r="J98" s="8" t="s">
        <v>1483</v>
      </c>
      <c r="K98" s="8" t="s">
        <v>1538</v>
      </c>
      <c r="L98" s="8"/>
      <c r="M98" s="7"/>
    </row>
    <row r="99" spans="1:13" ht="14.25" customHeight="1" x14ac:dyDescent="0.2">
      <c r="A99" s="8">
        <v>98</v>
      </c>
      <c r="B99" s="8">
        <v>1016026</v>
      </c>
      <c r="C99" s="9" t="s">
        <v>190</v>
      </c>
      <c r="D99" s="10" t="s">
        <v>169</v>
      </c>
      <c r="E99" s="8" t="s">
        <v>61</v>
      </c>
      <c r="F99" s="8" t="s">
        <v>10</v>
      </c>
      <c r="G99" s="8" t="s">
        <v>11</v>
      </c>
      <c r="H99" s="8">
        <v>51101500</v>
      </c>
      <c r="I99" s="8" t="s">
        <v>1482</v>
      </c>
      <c r="J99" s="8" t="s">
        <v>1483</v>
      </c>
      <c r="K99" s="8" t="s">
        <v>1538</v>
      </c>
      <c r="L99" s="8"/>
      <c r="M99" s="7"/>
    </row>
    <row r="100" spans="1:13" ht="14.25" customHeight="1" x14ac:dyDescent="0.2">
      <c r="A100" s="8">
        <v>99</v>
      </c>
      <c r="B100" s="8">
        <v>1016024</v>
      </c>
      <c r="C100" s="9" t="s">
        <v>190</v>
      </c>
      <c r="D100" s="10" t="s">
        <v>191</v>
      </c>
      <c r="E100" s="8" t="s">
        <v>14</v>
      </c>
      <c r="F100" s="8" t="s">
        <v>10</v>
      </c>
      <c r="G100" s="8" t="s">
        <v>11</v>
      </c>
      <c r="H100" s="8">
        <v>51101500</v>
      </c>
      <c r="I100" s="8" t="s">
        <v>1482</v>
      </c>
      <c r="J100" s="8" t="s">
        <v>1483</v>
      </c>
      <c r="K100" s="8" t="s">
        <v>1538</v>
      </c>
      <c r="L100" s="8"/>
      <c r="M100" s="7"/>
    </row>
    <row r="101" spans="1:13" ht="14.25" customHeight="1" x14ac:dyDescent="0.2">
      <c r="A101" s="8">
        <v>100</v>
      </c>
      <c r="B101" s="8">
        <v>2144001</v>
      </c>
      <c r="C101" s="9" t="s">
        <v>192</v>
      </c>
      <c r="D101" s="10" t="s">
        <v>193</v>
      </c>
      <c r="E101" s="8" t="s">
        <v>80</v>
      </c>
      <c r="F101" s="8" t="s">
        <v>54</v>
      </c>
      <c r="G101" s="8" t="s">
        <v>16</v>
      </c>
      <c r="H101" s="8">
        <v>51111805</v>
      </c>
      <c r="I101" s="8" t="s">
        <v>1482</v>
      </c>
      <c r="J101" s="8" t="s">
        <v>1506</v>
      </c>
      <c r="K101" s="8" t="s">
        <v>1555</v>
      </c>
      <c r="L101" s="8" t="s">
        <v>1556</v>
      </c>
      <c r="M101" s="7"/>
    </row>
    <row r="102" spans="1:13" ht="14.25" customHeight="1" x14ac:dyDescent="0.2">
      <c r="A102" s="8">
        <v>101</v>
      </c>
      <c r="B102" s="8">
        <v>2144002</v>
      </c>
      <c r="C102" s="9" t="s">
        <v>192</v>
      </c>
      <c r="D102" s="10" t="s">
        <v>194</v>
      </c>
      <c r="E102" s="8" t="s">
        <v>80</v>
      </c>
      <c r="F102" s="8" t="s">
        <v>54</v>
      </c>
      <c r="G102" s="8" t="s">
        <v>16</v>
      </c>
      <c r="H102" s="8">
        <v>51111805</v>
      </c>
      <c r="I102" s="8" t="s">
        <v>1482</v>
      </c>
      <c r="J102" s="8" t="s">
        <v>1506</v>
      </c>
      <c r="K102" s="8" t="s">
        <v>1555</v>
      </c>
      <c r="L102" s="8" t="s">
        <v>1556</v>
      </c>
      <c r="M102" s="7"/>
    </row>
    <row r="103" spans="1:13" ht="14.25" customHeight="1" x14ac:dyDescent="0.2">
      <c r="A103" s="8">
        <v>102</v>
      </c>
      <c r="B103" s="8">
        <v>2144004</v>
      </c>
      <c r="C103" s="9" t="s">
        <v>195</v>
      </c>
      <c r="D103" s="10" t="s">
        <v>196</v>
      </c>
      <c r="E103" s="8" t="s">
        <v>53</v>
      </c>
      <c r="F103" s="8" t="s">
        <v>108</v>
      </c>
      <c r="G103" s="8" t="s">
        <v>11</v>
      </c>
      <c r="H103" s="8">
        <v>51111815</v>
      </c>
      <c r="I103" s="8" t="s">
        <v>1482</v>
      </c>
      <c r="J103" s="8" t="s">
        <v>1506</v>
      </c>
      <c r="K103" s="8" t="s">
        <v>1555</v>
      </c>
      <c r="L103" s="8" t="s">
        <v>1557</v>
      </c>
      <c r="M103" s="7"/>
    </row>
    <row r="104" spans="1:13" ht="14.25" customHeight="1" x14ac:dyDescent="0.2">
      <c r="A104" s="8">
        <v>103</v>
      </c>
      <c r="B104" s="8">
        <v>2144005</v>
      </c>
      <c r="C104" s="9" t="s">
        <v>195</v>
      </c>
      <c r="D104" s="10" t="s">
        <v>197</v>
      </c>
      <c r="E104" s="8" t="s">
        <v>53</v>
      </c>
      <c r="F104" s="8" t="s">
        <v>108</v>
      </c>
      <c r="G104" s="8" t="s">
        <v>11</v>
      </c>
      <c r="H104" s="8">
        <v>51111815</v>
      </c>
      <c r="I104" s="8" t="s">
        <v>1482</v>
      </c>
      <c r="J104" s="8" t="s">
        <v>1506</v>
      </c>
      <c r="K104" s="8" t="s">
        <v>1555</v>
      </c>
      <c r="L104" s="8" t="s">
        <v>1557</v>
      </c>
      <c r="M104" s="7"/>
    </row>
    <row r="105" spans="1:13" ht="14.25" customHeight="1" x14ac:dyDescent="0.2">
      <c r="A105" s="8">
        <v>104</v>
      </c>
      <c r="B105" s="8">
        <v>2144003</v>
      </c>
      <c r="C105" s="9" t="s">
        <v>198</v>
      </c>
      <c r="D105" s="10" t="s">
        <v>199</v>
      </c>
      <c r="E105" s="8" t="s">
        <v>53</v>
      </c>
      <c r="F105" s="8" t="s">
        <v>108</v>
      </c>
      <c r="G105" s="8" t="s">
        <v>11</v>
      </c>
      <c r="H105" s="8">
        <v>51111807</v>
      </c>
      <c r="I105" s="8" t="s">
        <v>1482</v>
      </c>
      <c r="J105" s="8" t="s">
        <v>1506</v>
      </c>
      <c r="K105" s="8" t="s">
        <v>1555</v>
      </c>
      <c r="L105" s="8" t="s">
        <v>1558</v>
      </c>
      <c r="M105" s="7"/>
    </row>
    <row r="106" spans="1:13" ht="14.25" customHeight="1" x14ac:dyDescent="0.2">
      <c r="A106" s="8">
        <v>105</v>
      </c>
      <c r="B106" s="8">
        <v>2144006</v>
      </c>
      <c r="C106" s="9" t="s">
        <v>198</v>
      </c>
      <c r="D106" s="10" t="s">
        <v>200</v>
      </c>
      <c r="E106" s="8" t="s">
        <v>53</v>
      </c>
      <c r="F106" s="8" t="s">
        <v>108</v>
      </c>
      <c r="G106" s="8" t="s">
        <v>11</v>
      </c>
      <c r="H106" s="8">
        <v>51111807</v>
      </c>
      <c r="I106" s="8" t="s">
        <v>1482</v>
      </c>
      <c r="J106" s="8" t="s">
        <v>1506</v>
      </c>
      <c r="K106" s="8" t="s">
        <v>1555</v>
      </c>
      <c r="L106" s="8" t="s">
        <v>1558</v>
      </c>
      <c r="M106" s="7"/>
    </row>
    <row r="107" spans="1:13" ht="14.25" customHeight="1" x14ac:dyDescent="0.2">
      <c r="A107" s="8">
        <v>106</v>
      </c>
      <c r="B107" s="8">
        <v>2210033</v>
      </c>
      <c r="C107" s="9" t="s">
        <v>201</v>
      </c>
      <c r="D107" s="10" t="s">
        <v>202</v>
      </c>
      <c r="E107" s="8" t="s">
        <v>14</v>
      </c>
      <c r="F107" s="8" t="s">
        <v>10</v>
      </c>
      <c r="G107" s="8" t="s">
        <v>11</v>
      </c>
      <c r="H107" s="8">
        <v>51111801</v>
      </c>
      <c r="I107" s="8" t="s">
        <v>1482</v>
      </c>
      <c r="J107" s="8" t="s">
        <v>1506</v>
      </c>
      <c r="K107" s="8" t="s">
        <v>1555</v>
      </c>
      <c r="L107" s="8" t="s">
        <v>1559</v>
      </c>
      <c r="M107" s="7"/>
    </row>
    <row r="108" spans="1:13" ht="14.25" customHeight="1" x14ac:dyDescent="0.2">
      <c r="A108" s="8">
        <v>107</v>
      </c>
      <c r="B108" s="8">
        <v>1040005</v>
      </c>
      <c r="C108" s="9" t="s">
        <v>203</v>
      </c>
      <c r="D108" s="10" t="s">
        <v>204</v>
      </c>
      <c r="E108" s="8" t="s">
        <v>72</v>
      </c>
      <c r="F108" s="8" t="s">
        <v>108</v>
      </c>
      <c r="G108" s="8" t="s">
        <v>11</v>
      </c>
      <c r="H108" s="8">
        <v>51101801</v>
      </c>
      <c r="I108" s="8" t="s">
        <v>1482</v>
      </c>
      <c r="J108" s="8" t="s">
        <v>1483</v>
      </c>
      <c r="K108" s="8" t="s">
        <v>1560</v>
      </c>
      <c r="L108" s="8" t="s">
        <v>1561</v>
      </c>
      <c r="M108" s="7"/>
    </row>
    <row r="109" spans="1:13" ht="14.25" customHeight="1" x14ac:dyDescent="0.2">
      <c r="A109" s="8">
        <v>108</v>
      </c>
      <c r="B109" s="8">
        <v>3210010</v>
      </c>
      <c r="C109" s="9" t="s">
        <v>205</v>
      </c>
      <c r="D109" s="10" t="s">
        <v>206</v>
      </c>
      <c r="E109" s="8" t="s">
        <v>207</v>
      </c>
      <c r="F109" s="8" t="s">
        <v>208</v>
      </c>
      <c r="G109" s="8" t="s">
        <v>22</v>
      </c>
      <c r="H109" s="8">
        <v>51142016</v>
      </c>
      <c r="I109" s="8" t="s">
        <v>1482</v>
      </c>
      <c r="J109" s="8" t="s">
        <v>1494</v>
      </c>
      <c r="K109" s="8" t="s">
        <v>1495</v>
      </c>
      <c r="L109" s="8" t="s">
        <v>2087</v>
      </c>
      <c r="M109" s="7"/>
    </row>
    <row r="110" spans="1:13" ht="14.25" customHeight="1" x14ac:dyDescent="0.2">
      <c r="A110" s="8">
        <v>109</v>
      </c>
      <c r="B110" s="8">
        <v>2910060</v>
      </c>
      <c r="C110" s="9" t="s">
        <v>209</v>
      </c>
      <c r="D110" s="10" t="s">
        <v>210</v>
      </c>
      <c r="E110" s="8" t="s">
        <v>53</v>
      </c>
      <c r="F110" s="8" t="s">
        <v>108</v>
      </c>
      <c r="G110" s="8" t="s">
        <v>22</v>
      </c>
      <c r="H110" s="8">
        <v>51201600</v>
      </c>
      <c r="I110" s="8" t="s">
        <v>1482</v>
      </c>
      <c r="J110" s="8" t="s">
        <v>1562</v>
      </c>
      <c r="K110" s="8" t="s">
        <v>1563</v>
      </c>
      <c r="L110" s="8"/>
      <c r="M110" s="7"/>
    </row>
    <row r="111" spans="1:13" ht="14.25" customHeight="1" x14ac:dyDescent="0.2">
      <c r="A111" s="8">
        <v>110</v>
      </c>
      <c r="B111" s="8">
        <v>3480013</v>
      </c>
      <c r="C111" s="9" t="s">
        <v>211</v>
      </c>
      <c r="D111" s="10" t="s">
        <v>212</v>
      </c>
      <c r="E111" s="8" t="s">
        <v>87</v>
      </c>
      <c r="F111" s="8" t="s">
        <v>88</v>
      </c>
      <c r="G111" s="8" t="s">
        <v>22</v>
      </c>
      <c r="H111" s="8">
        <v>51121800</v>
      </c>
      <c r="I111" s="8" t="s">
        <v>1482</v>
      </c>
      <c r="J111" s="8" t="s">
        <v>1712</v>
      </c>
      <c r="K111" s="8" t="s">
        <v>1572</v>
      </c>
      <c r="L111" s="8"/>
      <c r="M111" s="7"/>
    </row>
    <row r="112" spans="1:13" ht="14.25" customHeight="1" x14ac:dyDescent="0.2">
      <c r="A112" s="8">
        <v>111</v>
      </c>
      <c r="B112" s="8">
        <v>1070015</v>
      </c>
      <c r="C112" s="9" t="s">
        <v>213</v>
      </c>
      <c r="D112" s="10" t="s">
        <v>214</v>
      </c>
      <c r="E112" s="8" t="s">
        <v>14</v>
      </c>
      <c r="F112" s="8" t="s">
        <v>10</v>
      </c>
      <c r="G112" s="8" t="s">
        <v>68</v>
      </c>
      <c r="H112" s="8">
        <v>51101900</v>
      </c>
      <c r="I112" s="8" t="s">
        <v>1482</v>
      </c>
      <c r="J112" s="8" t="s">
        <v>1483</v>
      </c>
      <c r="K112" s="8" t="s">
        <v>1551</v>
      </c>
      <c r="L112" s="8"/>
      <c r="M112" s="7"/>
    </row>
    <row r="113" spans="1:13" ht="14.25" customHeight="1" x14ac:dyDescent="0.2">
      <c r="A113" s="8">
        <v>112</v>
      </c>
      <c r="B113" s="8">
        <v>1070025</v>
      </c>
      <c r="C113" s="9" t="s">
        <v>215</v>
      </c>
      <c r="D113" s="10" t="s">
        <v>216</v>
      </c>
      <c r="E113" s="8" t="s">
        <v>53</v>
      </c>
      <c r="F113" s="8" t="s">
        <v>10</v>
      </c>
      <c r="G113" s="8" t="s">
        <v>68</v>
      </c>
      <c r="H113" s="8">
        <v>51101914</v>
      </c>
      <c r="I113" s="8" t="s">
        <v>1482</v>
      </c>
      <c r="J113" s="8" t="s">
        <v>1483</v>
      </c>
      <c r="K113" s="8" t="s">
        <v>1551</v>
      </c>
      <c r="L113" s="8" t="s">
        <v>1564</v>
      </c>
      <c r="M113" s="7"/>
    </row>
    <row r="114" spans="1:13" ht="14.25" customHeight="1" x14ac:dyDescent="0.2">
      <c r="A114" s="8">
        <v>113</v>
      </c>
      <c r="B114" s="8">
        <v>1070030</v>
      </c>
      <c r="C114" s="9" t="s">
        <v>215</v>
      </c>
      <c r="D114" s="10"/>
      <c r="E114" s="8" t="s">
        <v>217</v>
      </c>
      <c r="F114" s="8" t="s">
        <v>218</v>
      </c>
      <c r="G114" s="8" t="s">
        <v>68</v>
      </c>
      <c r="H114" s="8">
        <v>51101914</v>
      </c>
      <c r="I114" s="8" t="s">
        <v>1482</v>
      </c>
      <c r="J114" s="8" t="s">
        <v>1483</v>
      </c>
      <c r="K114" s="8" t="s">
        <v>1551</v>
      </c>
      <c r="L114" s="8" t="s">
        <v>1564</v>
      </c>
      <c r="M114" s="7"/>
    </row>
    <row r="115" spans="1:13" ht="14.25" customHeight="1" x14ac:dyDescent="0.2">
      <c r="A115" s="8">
        <v>114</v>
      </c>
      <c r="B115" s="8">
        <v>2810010</v>
      </c>
      <c r="C115" s="9" t="s">
        <v>219</v>
      </c>
      <c r="D115" s="10" t="s">
        <v>121</v>
      </c>
      <c r="E115" s="8" t="s">
        <v>14</v>
      </c>
      <c r="F115" s="8" t="s">
        <v>10</v>
      </c>
      <c r="G115" s="8" t="s">
        <v>22</v>
      </c>
      <c r="H115" s="8">
        <v>12162201</v>
      </c>
      <c r="I115" s="8" t="s">
        <v>1565</v>
      </c>
      <c r="J115" s="8" t="s">
        <v>1566</v>
      </c>
      <c r="K115" s="8" t="s">
        <v>1567</v>
      </c>
      <c r="L115" s="8" t="s">
        <v>1568</v>
      </c>
      <c r="M115" s="7"/>
    </row>
    <row r="116" spans="1:13" ht="14.25" customHeight="1" x14ac:dyDescent="0.2">
      <c r="A116" s="8">
        <v>115</v>
      </c>
      <c r="B116" s="8">
        <v>2810020</v>
      </c>
      <c r="C116" s="9" t="s">
        <v>219</v>
      </c>
      <c r="D116" s="10" t="s">
        <v>170</v>
      </c>
      <c r="E116" s="8" t="s">
        <v>53</v>
      </c>
      <c r="F116" s="8" t="s">
        <v>108</v>
      </c>
      <c r="G116" s="8" t="s">
        <v>68</v>
      </c>
      <c r="H116" s="8">
        <v>12162201</v>
      </c>
      <c r="I116" s="8" t="s">
        <v>1565</v>
      </c>
      <c r="J116" s="8" t="s">
        <v>1566</v>
      </c>
      <c r="K116" s="8" t="s">
        <v>1567</v>
      </c>
      <c r="L116" s="8" t="s">
        <v>1568</v>
      </c>
      <c r="M116" s="7"/>
    </row>
    <row r="117" spans="1:13" ht="14.25" customHeight="1" x14ac:dyDescent="0.2">
      <c r="A117" s="8">
        <v>116</v>
      </c>
      <c r="B117" s="8">
        <v>2210050</v>
      </c>
      <c r="C117" s="9" t="s">
        <v>220</v>
      </c>
      <c r="D117" s="10" t="s">
        <v>221</v>
      </c>
      <c r="E117" s="8" t="s">
        <v>72</v>
      </c>
      <c r="F117" s="8" t="s">
        <v>108</v>
      </c>
      <c r="G117" s="8" t="s">
        <v>11</v>
      </c>
      <c r="H117" s="8">
        <v>51111901</v>
      </c>
      <c r="I117" s="8" t="s">
        <v>1482</v>
      </c>
      <c r="J117" s="8" t="s">
        <v>1506</v>
      </c>
      <c r="K117" s="8" t="s">
        <v>1569</v>
      </c>
      <c r="L117" s="8" t="s">
        <v>1570</v>
      </c>
      <c r="M117" s="7"/>
    </row>
    <row r="118" spans="1:13" ht="14.25" customHeight="1" x14ac:dyDescent="0.2">
      <c r="A118" s="8">
        <v>117</v>
      </c>
      <c r="B118" s="8">
        <v>1011040</v>
      </c>
      <c r="C118" s="9" t="s">
        <v>222</v>
      </c>
      <c r="D118" s="10" t="s">
        <v>223</v>
      </c>
      <c r="E118" s="8" t="s">
        <v>178</v>
      </c>
      <c r="F118" s="8" t="s">
        <v>15</v>
      </c>
      <c r="G118" s="8" t="s">
        <v>16</v>
      </c>
      <c r="H118" s="8">
        <v>51102300</v>
      </c>
      <c r="I118" s="8" t="s">
        <v>1482</v>
      </c>
      <c r="J118" s="8" t="s">
        <v>1483</v>
      </c>
      <c r="K118" s="8" t="s">
        <v>1709</v>
      </c>
      <c r="L118" s="8"/>
      <c r="M118" s="7"/>
    </row>
    <row r="119" spans="1:13" ht="14.25" customHeight="1" x14ac:dyDescent="0.2">
      <c r="A119" s="8">
        <v>118</v>
      </c>
      <c r="B119" s="8">
        <v>1011041</v>
      </c>
      <c r="C119" s="9" t="s">
        <v>222</v>
      </c>
      <c r="D119" s="10" t="s">
        <v>224</v>
      </c>
      <c r="E119" s="8" t="s">
        <v>178</v>
      </c>
      <c r="F119" s="8" t="s">
        <v>15</v>
      </c>
      <c r="G119" s="8" t="s">
        <v>16</v>
      </c>
      <c r="H119" s="8">
        <v>51102300</v>
      </c>
      <c r="I119" s="8" t="s">
        <v>1482</v>
      </c>
      <c r="J119" s="8" t="s">
        <v>1483</v>
      </c>
      <c r="K119" s="8" t="s">
        <v>1709</v>
      </c>
      <c r="L119" s="8"/>
      <c r="M119" s="7"/>
    </row>
    <row r="120" spans="1:13" ht="14.25" customHeight="1" x14ac:dyDescent="0.2">
      <c r="A120" s="8">
        <v>119</v>
      </c>
      <c r="B120" s="8">
        <v>1011052</v>
      </c>
      <c r="C120" s="9" t="s">
        <v>222</v>
      </c>
      <c r="D120" s="10" t="s">
        <v>13</v>
      </c>
      <c r="E120" s="8" t="s">
        <v>178</v>
      </c>
      <c r="F120" s="8" t="s">
        <v>15</v>
      </c>
      <c r="G120" s="8" t="s">
        <v>16</v>
      </c>
      <c r="H120" s="8">
        <v>51102300</v>
      </c>
      <c r="I120" s="8" t="s">
        <v>1482</v>
      </c>
      <c r="J120" s="8" t="s">
        <v>1483</v>
      </c>
      <c r="K120" s="8" t="s">
        <v>1709</v>
      </c>
      <c r="L120" s="8"/>
      <c r="M120" s="7"/>
    </row>
    <row r="121" spans="1:13" ht="14.25" customHeight="1" x14ac:dyDescent="0.2">
      <c r="A121" s="8">
        <v>120</v>
      </c>
      <c r="B121" s="8">
        <v>1250004</v>
      </c>
      <c r="C121" s="9" t="s">
        <v>225</v>
      </c>
      <c r="D121" s="10" t="s">
        <v>226</v>
      </c>
      <c r="E121" s="8" t="s">
        <v>14</v>
      </c>
      <c r="F121" s="8" t="s">
        <v>10</v>
      </c>
      <c r="G121" s="8" t="s">
        <v>68</v>
      </c>
      <c r="H121" s="8">
        <v>51121800</v>
      </c>
      <c r="I121" s="8" t="s">
        <v>1482</v>
      </c>
      <c r="J121" s="8" t="s">
        <v>1571</v>
      </c>
      <c r="K121" s="8" t="s">
        <v>1572</v>
      </c>
      <c r="L121" s="8"/>
      <c r="M121" s="7"/>
    </row>
    <row r="122" spans="1:13" ht="14.25" customHeight="1" x14ac:dyDescent="0.2">
      <c r="A122" s="8">
        <v>121</v>
      </c>
      <c r="B122" s="8">
        <v>3350011</v>
      </c>
      <c r="C122" s="9" t="s">
        <v>227</v>
      </c>
      <c r="D122" s="10">
        <v>0.01</v>
      </c>
      <c r="E122" s="8" t="s">
        <v>228</v>
      </c>
      <c r="F122" s="8" t="s">
        <v>114</v>
      </c>
      <c r="G122" s="8" t="s">
        <v>68</v>
      </c>
      <c r="H122" s="8">
        <v>51151601</v>
      </c>
      <c r="I122" s="8" t="s">
        <v>1482</v>
      </c>
      <c r="J122" s="8" t="s">
        <v>1573</v>
      </c>
      <c r="K122" s="8" t="s">
        <v>1574</v>
      </c>
      <c r="L122" s="8" t="s">
        <v>1575</v>
      </c>
      <c r="M122" s="7"/>
    </row>
    <row r="123" spans="1:13" ht="14.25" customHeight="1" x14ac:dyDescent="0.2">
      <c r="A123" s="8">
        <v>122</v>
      </c>
      <c r="B123" s="8">
        <v>3710010</v>
      </c>
      <c r="C123" s="9" t="s">
        <v>227</v>
      </c>
      <c r="D123" s="10" t="s">
        <v>229</v>
      </c>
      <c r="E123" s="8" t="s">
        <v>53</v>
      </c>
      <c r="F123" s="8" t="s">
        <v>108</v>
      </c>
      <c r="G123" s="8" t="s">
        <v>22</v>
      </c>
      <c r="H123" s="8">
        <v>51151601</v>
      </c>
      <c r="I123" s="8" t="s">
        <v>1482</v>
      </c>
      <c r="J123" s="8" t="s">
        <v>1573</v>
      </c>
      <c r="K123" s="8" t="s">
        <v>1574</v>
      </c>
      <c r="L123" s="8" t="s">
        <v>1575</v>
      </c>
      <c r="M123" s="7"/>
    </row>
    <row r="124" spans="1:13" ht="14.25" customHeight="1" x14ac:dyDescent="0.2">
      <c r="A124" s="8">
        <v>123</v>
      </c>
      <c r="B124" s="8">
        <v>2210065</v>
      </c>
      <c r="C124" s="9" t="s">
        <v>230</v>
      </c>
      <c r="D124" s="10" t="s">
        <v>204</v>
      </c>
      <c r="E124" s="8" t="s">
        <v>14</v>
      </c>
      <c r="F124" s="8" t="s">
        <v>10</v>
      </c>
      <c r="G124" s="8" t="s">
        <v>11</v>
      </c>
      <c r="H124" s="8">
        <v>51201501</v>
      </c>
      <c r="I124" s="8" t="s">
        <v>1482</v>
      </c>
      <c r="J124" s="8" t="s">
        <v>1562</v>
      </c>
      <c r="K124" s="8" t="s">
        <v>1576</v>
      </c>
      <c r="L124" s="8" t="s">
        <v>1577</v>
      </c>
      <c r="M124" s="7"/>
    </row>
    <row r="125" spans="1:13" ht="14.25" customHeight="1" x14ac:dyDescent="0.2">
      <c r="A125" s="8">
        <v>124</v>
      </c>
      <c r="B125" s="8">
        <v>1014113</v>
      </c>
      <c r="C125" s="9" t="s">
        <v>231</v>
      </c>
      <c r="D125" s="10" t="s">
        <v>232</v>
      </c>
      <c r="E125" s="8" t="s">
        <v>61</v>
      </c>
      <c r="F125" s="8" t="s">
        <v>10</v>
      </c>
      <c r="G125" s="8" t="s">
        <v>68</v>
      </c>
      <c r="H125" s="8">
        <v>51101572</v>
      </c>
      <c r="I125" s="8" t="s">
        <v>1482</v>
      </c>
      <c r="J125" s="8" t="s">
        <v>1483</v>
      </c>
      <c r="K125" s="8" t="s">
        <v>1538</v>
      </c>
      <c r="L125" s="8" t="s">
        <v>1578</v>
      </c>
      <c r="M125" s="7"/>
    </row>
    <row r="126" spans="1:13" ht="14.25" customHeight="1" x14ac:dyDescent="0.2">
      <c r="A126" s="8">
        <v>125</v>
      </c>
      <c r="B126" s="8">
        <v>1014110</v>
      </c>
      <c r="C126" s="9" t="s">
        <v>231</v>
      </c>
      <c r="D126" s="10" t="s">
        <v>121</v>
      </c>
      <c r="E126" s="8" t="s">
        <v>14</v>
      </c>
      <c r="F126" s="8" t="s">
        <v>10</v>
      </c>
      <c r="G126" s="8" t="s">
        <v>68</v>
      </c>
      <c r="H126" s="8">
        <v>51101572</v>
      </c>
      <c r="I126" s="8" t="s">
        <v>1482</v>
      </c>
      <c r="J126" s="8" t="s">
        <v>1483</v>
      </c>
      <c r="K126" s="8" t="s">
        <v>1538</v>
      </c>
      <c r="L126" s="8" t="s">
        <v>1578</v>
      </c>
      <c r="M126" s="7"/>
    </row>
    <row r="127" spans="1:13" ht="14.25" customHeight="1" x14ac:dyDescent="0.2">
      <c r="A127" s="8">
        <v>126</v>
      </c>
      <c r="B127" s="8">
        <v>1016057</v>
      </c>
      <c r="C127" s="9" t="s">
        <v>233</v>
      </c>
      <c r="D127" s="10" t="s">
        <v>182</v>
      </c>
      <c r="E127" s="8" t="s">
        <v>72</v>
      </c>
      <c r="F127" s="8" t="s">
        <v>108</v>
      </c>
      <c r="G127" s="8" t="s">
        <v>11</v>
      </c>
      <c r="H127" s="8">
        <v>51101555</v>
      </c>
      <c r="I127" s="8" t="s">
        <v>1482</v>
      </c>
      <c r="J127" s="8" t="s">
        <v>1483</v>
      </c>
      <c r="K127" s="8" t="s">
        <v>1538</v>
      </c>
      <c r="L127" s="8" t="s">
        <v>1579</v>
      </c>
      <c r="M127" s="7"/>
    </row>
    <row r="128" spans="1:13" ht="14.25" customHeight="1" x14ac:dyDescent="0.2">
      <c r="A128" s="8">
        <v>127</v>
      </c>
      <c r="B128" s="8">
        <v>3710020</v>
      </c>
      <c r="C128" s="9" t="s">
        <v>234</v>
      </c>
      <c r="D128" s="10" t="s">
        <v>235</v>
      </c>
      <c r="E128" s="8" t="s">
        <v>53</v>
      </c>
      <c r="F128" s="8" t="s">
        <v>108</v>
      </c>
      <c r="G128" s="8" t="s">
        <v>22</v>
      </c>
      <c r="H128" s="8">
        <v>51211615</v>
      </c>
      <c r="I128" s="8" t="s">
        <v>1482</v>
      </c>
      <c r="J128" s="8" t="s">
        <v>1528</v>
      </c>
      <c r="K128" s="8" t="s">
        <v>1580</v>
      </c>
      <c r="L128" s="8" t="s">
        <v>1581</v>
      </c>
      <c r="M128" s="7"/>
    </row>
    <row r="129" spans="1:13" ht="14.25" customHeight="1" x14ac:dyDescent="0.2">
      <c r="A129" s="8">
        <v>128</v>
      </c>
      <c r="B129" s="8">
        <v>3350029</v>
      </c>
      <c r="C129" s="9" t="s">
        <v>236</v>
      </c>
      <c r="D129" s="10" t="s">
        <v>237</v>
      </c>
      <c r="E129" s="8" t="s">
        <v>228</v>
      </c>
      <c r="F129" s="8" t="s">
        <v>114</v>
      </c>
      <c r="G129" s="8" t="s">
        <v>11</v>
      </c>
      <c r="H129" s="8"/>
      <c r="I129" s="8" t="s">
        <v>1582</v>
      </c>
      <c r="J129" s="8"/>
      <c r="K129" s="8"/>
      <c r="L129" s="8"/>
      <c r="M129" s="7"/>
    </row>
    <row r="130" spans="1:13" ht="14.25" customHeight="1" x14ac:dyDescent="0.2">
      <c r="A130" s="8">
        <v>129</v>
      </c>
      <c r="B130" s="8">
        <v>1820034</v>
      </c>
      <c r="C130" s="9" t="s">
        <v>238</v>
      </c>
      <c r="D130" s="10" t="s">
        <v>125</v>
      </c>
      <c r="E130" s="8" t="s">
        <v>14</v>
      </c>
      <c r="F130" s="8" t="s">
        <v>10</v>
      </c>
      <c r="G130" s="8" t="s">
        <v>11</v>
      </c>
      <c r="H130" s="8">
        <v>51151900</v>
      </c>
      <c r="I130" s="8" t="s">
        <v>1482</v>
      </c>
      <c r="J130" s="8" t="s">
        <v>1573</v>
      </c>
      <c r="K130" s="8" t="s">
        <v>1583</v>
      </c>
      <c r="L130" s="8"/>
      <c r="M130" s="7"/>
    </row>
    <row r="131" spans="1:13" ht="14.25" customHeight="1" x14ac:dyDescent="0.2">
      <c r="A131" s="8">
        <v>130</v>
      </c>
      <c r="B131" s="8">
        <v>3610060</v>
      </c>
      <c r="C131" s="9" t="s">
        <v>239</v>
      </c>
      <c r="D131" s="10" t="s">
        <v>240</v>
      </c>
      <c r="E131" s="8" t="s">
        <v>61</v>
      </c>
      <c r="F131" s="8" t="s">
        <v>10</v>
      </c>
      <c r="G131" s="8" t="s">
        <v>11</v>
      </c>
      <c r="H131" s="8">
        <v>51212500</v>
      </c>
      <c r="I131" s="8" t="s">
        <v>1482</v>
      </c>
      <c r="J131" s="8" t="s">
        <v>1528</v>
      </c>
      <c r="K131" s="8" t="s">
        <v>1584</v>
      </c>
      <c r="L131" s="8"/>
      <c r="M131" s="7"/>
    </row>
    <row r="132" spans="1:13" ht="14.25" customHeight="1" x14ac:dyDescent="0.2">
      <c r="A132" s="8">
        <v>131</v>
      </c>
      <c r="B132" s="8">
        <v>1440021</v>
      </c>
      <c r="C132" s="9" t="s">
        <v>241</v>
      </c>
      <c r="D132" s="10" t="s">
        <v>242</v>
      </c>
      <c r="E132" s="8" t="s">
        <v>243</v>
      </c>
      <c r="F132" s="8" t="s">
        <v>244</v>
      </c>
      <c r="G132" s="8" t="s">
        <v>36</v>
      </c>
      <c r="H132" s="8">
        <v>51181752</v>
      </c>
      <c r="I132" s="8" t="s">
        <v>1482</v>
      </c>
      <c r="J132" s="8" t="s">
        <v>1523</v>
      </c>
      <c r="K132" s="8" t="s">
        <v>1585</v>
      </c>
      <c r="L132" s="8" t="s">
        <v>1586</v>
      </c>
      <c r="M132" s="7"/>
    </row>
    <row r="133" spans="1:13" ht="14.25" customHeight="1" x14ac:dyDescent="0.2">
      <c r="A133" s="8">
        <v>132</v>
      </c>
      <c r="B133" s="8">
        <v>1440010</v>
      </c>
      <c r="C133" s="9" t="s">
        <v>241</v>
      </c>
      <c r="D133" s="10" t="s">
        <v>245</v>
      </c>
      <c r="E133" s="8" t="s">
        <v>243</v>
      </c>
      <c r="F133" s="8" t="s">
        <v>244</v>
      </c>
      <c r="G133" s="8" t="s">
        <v>36</v>
      </c>
      <c r="H133" s="8">
        <v>51181752</v>
      </c>
      <c r="I133" s="8" t="s">
        <v>1482</v>
      </c>
      <c r="J133" s="8" t="s">
        <v>1523</v>
      </c>
      <c r="K133" s="8" t="s">
        <v>1585</v>
      </c>
      <c r="L133" s="8" t="s">
        <v>1586</v>
      </c>
      <c r="M133" s="7"/>
    </row>
    <row r="134" spans="1:13" ht="14.25" customHeight="1" x14ac:dyDescent="0.2">
      <c r="A134" s="8">
        <v>133</v>
      </c>
      <c r="B134" s="8">
        <v>1440020</v>
      </c>
      <c r="C134" s="9" t="s">
        <v>241</v>
      </c>
      <c r="D134" s="10" t="s">
        <v>245</v>
      </c>
      <c r="E134" s="8" t="s">
        <v>246</v>
      </c>
      <c r="F134" s="8" t="s">
        <v>47</v>
      </c>
      <c r="G134" s="8" t="s">
        <v>36</v>
      </c>
      <c r="H134" s="8">
        <v>51181752</v>
      </c>
      <c r="I134" s="8" t="s">
        <v>1482</v>
      </c>
      <c r="J134" s="8" t="s">
        <v>1523</v>
      </c>
      <c r="K134" s="8" t="s">
        <v>1585</v>
      </c>
      <c r="L134" s="8" t="s">
        <v>1586</v>
      </c>
      <c r="M134" s="7"/>
    </row>
    <row r="135" spans="1:13" ht="14.25" customHeight="1" x14ac:dyDescent="0.2">
      <c r="A135" s="8">
        <v>134</v>
      </c>
      <c r="B135" s="8">
        <v>3495129</v>
      </c>
      <c r="C135" s="9" t="s">
        <v>247</v>
      </c>
      <c r="D135" s="10">
        <v>0.25</v>
      </c>
      <c r="E135" s="8" t="s">
        <v>248</v>
      </c>
      <c r="F135" s="8" t="s">
        <v>88</v>
      </c>
      <c r="G135" s="8" t="s">
        <v>22</v>
      </c>
      <c r="H135" s="8">
        <v>51101718</v>
      </c>
      <c r="I135" s="8" t="s">
        <v>1482</v>
      </c>
      <c r="J135" s="8" t="s">
        <v>1483</v>
      </c>
      <c r="K135" s="8" t="s">
        <v>1517</v>
      </c>
      <c r="L135" s="8" t="s">
        <v>1587</v>
      </c>
      <c r="M135" s="7"/>
    </row>
    <row r="136" spans="1:13" ht="14.25" customHeight="1" x14ac:dyDescent="0.2">
      <c r="A136" s="8">
        <v>135</v>
      </c>
      <c r="B136" s="8">
        <v>1016270</v>
      </c>
      <c r="C136" s="9" t="s">
        <v>249</v>
      </c>
      <c r="D136" s="10" t="s">
        <v>250</v>
      </c>
      <c r="E136" s="8" t="s">
        <v>80</v>
      </c>
      <c r="F136" s="8" t="s">
        <v>251</v>
      </c>
      <c r="G136" s="8" t="s">
        <v>36</v>
      </c>
      <c r="H136" s="8">
        <v>51101507</v>
      </c>
      <c r="I136" s="8" t="s">
        <v>1482</v>
      </c>
      <c r="J136" s="8" t="s">
        <v>1483</v>
      </c>
      <c r="K136" s="8" t="s">
        <v>1538</v>
      </c>
      <c r="L136" s="8" t="s">
        <v>1945</v>
      </c>
      <c r="M136" s="7"/>
    </row>
    <row r="137" spans="1:13" ht="14.25" customHeight="1" x14ac:dyDescent="0.2">
      <c r="A137" s="8">
        <v>136</v>
      </c>
      <c r="B137" s="8">
        <v>1016260</v>
      </c>
      <c r="C137" s="9" t="s">
        <v>249</v>
      </c>
      <c r="D137" s="10" t="s">
        <v>252</v>
      </c>
      <c r="E137" s="8" t="s">
        <v>80</v>
      </c>
      <c r="F137" s="8" t="s">
        <v>251</v>
      </c>
      <c r="G137" s="8" t="s">
        <v>36</v>
      </c>
      <c r="H137" s="8">
        <v>51101507</v>
      </c>
      <c r="I137" s="8" t="s">
        <v>1482</v>
      </c>
      <c r="J137" s="8" t="s">
        <v>1483</v>
      </c>
      <c r="K137" s="8" t="s">
        <v>1538</v>
      </c>
      <c r="L137" s="8" t="s">
        <v>1945</v>
      </c>
      <c r="M137" s="7"/>
    </row>
    <row r="138" spans="1:13" ht="14.25" customHeight="1" x14ac:dyDescent="0.2">
      <c r="A138" s="8">
        <v>137</v>
      </c>
      <c r="B138" s="8">
        <v>3720008</v>
      </c>
      <c r="C138" s="9" t="s">
        <v>253</v>
      </c>
      <c r="D138" s="10">
        <v>0.12</v>
      </c>
      <c r="E138" s="8" t="s">
        <v>110</v>
      </c>
      <c r="F138" s="8" t="s">
        <v>88</v>
      </c>
      <c r="G138" s="8" t="s">
        <v>22</v>
      </c>
      <c r="H138" s="8"/>
      <c r="I138" s="8" t="s">
        <v>1493</v>
      </c>
      <c r="J138" s="8"/>
      <c r="K138" s="8"/>
      <c r="L138" s="8"/>
      <c r="M138" s="7"/>
    </row>
    <row r="139" spans="1:13" ht="14.25" customHeight="1" x14ac:dyDescent="0.2">
      <c r="A139" s="8">
        <v>138</v>
      </c>
      <c r="B139" s="8">
        <v>3495127</v>
      </c>
      <c r="C139" s="9" t="s">
        <v>254</v>
      </c>
      <c r="D139" s="10" t="s">
        <v>255</v>
      </c>
      <c r="E139" s="8" t="s">
        <v>256</v>
      </c>
      <c r="F139" s="8" t="s">
        <v>88</v>
      </c>
      <c r="G139" s="8" t="s">
        <v>22</v>
      </c>
      <c r="H139" s="8">
        <v>51142100</v>
      </c>
      <c r="I139" s="8" t="s">
        <v>1482</v>
      </c>
      <c r="J139" s="8" t="s">
        <v>1494</v>
      </c>
      <c r="K139" s="8" t="s">
        <v>1693</v>
      </c>
      <c r="L139" s="8"/>
      <c r="M139" s="7"/>
    </row>
    <row r="140" spans="1:13" ht="14.25" customHeight="1" x14ac:dyDescent="0.2">
      <c r="A140" s="8">
        <v>139</v>
      </c>
      <c r="B140" s="8">
        <v>3495016</v>
      </c>
      <c r="C140" s="9" t="s">
        <v>257</v>
      </c>
      <c r="D140" s="10" t="s">
        <v>258</v>
      </c>
      <c r="E140" s="8" t="s">
        <v>66</v>
      </c>
      <c r="F140" s="8" t="s">
        <v>67</v>
      </c>
      <c r="G140" s="8" t="s">
        <v>68</v>
      </c>
      <c r="H140" s="8">
        <v>51142100</v>
      </c>
      <c r="I140" s="8" t="s">
        <v>1482</v>
      </c>
      <c r="J140" s="8" t="s">
        <v>1494</v>
      </c>
      <c r="K140" s="8" t="s">
        <v>1693</v>
      </c>
      <c r="L140" s="8"/>
      <c r="M140" s="7"/>
    </row>
    <row r="141" spans="1:13" ht="14.25" customHeight="1" x14ac:dyDescent="0.2">
      <c r="A141" s="8">
        <v>140</v>
      </c>
      <c r="B141" s="8">
        <v>1060050</v>
      </c>
      <c r="C141" s="9" t="s">
        <v>259</v>
      </c>
      <c r="D141" s="10" t="s">
        <v>131</v>
      </c>
      <c r="E141" s="8" t="s">
        <v>14</v>
      </c>
      <c r="F141" s="8" t="s">
        <v>10</v>
      </c>
      <c r="G141" s="8" t="s">
        <v>68</v>
      </c>
      <c r="H141" s="8">
        <v>51101700</v>
      </c>
      <c r="I141" s="8" t="s">
        <v>1482</v>
      </c>
      <c r="J141" s="8" t="s">
        <v>1483</v>
      </c>
      <c r="K141" s="8" t="s">
        <v>1517</v>
      </c>
      <c r="L141" s="8"/>
      <c r="M141" s="7"/>
    </row>
    <row r="142" spans="1:13" ht="14.25" customHeight="1" x14ac:dyDescent="0.2">
      <c r="A142" s="8">
        <v>141</v>
      </c>
      <c r="B142" s="8">
        <v>1060055</v>
      </c>
      <c r="C142" s="9" t="s">
        <v>260</v>
      </c>
      <c r="D142" s="10" t="s">
        <v>261</v>
      </c>
      <c r="E142" s="8" t="s">
        <v>176</v>
      </c>
      <c r="F142" s="8" t="s">
        <v>15</v>
      </c>
      <c r="G142" s="8" t="s">
        <v>39</v>
      </c>
      <c r="H142" s="8">
        <v>51101700</v>
      </c>
      <c r="I142" s="8" t="s">
        <v>1482</v>
      </c>
      <c r="J142" s="8" t="s">
        <v>1483</v>
      </c>
      <c r="K142" s="8" t="s">
        <v>1517</v>
      </c>
      <c r="L142" s="8"/>
      <c r="M142" s="7"/>
    </row>
    <row r="143" spans="1:13" ht="14.25" customHeight="1" x14ac:dyDescent="0.2">
      <c r="A143" s="8">
        <v>142</v>
      </c>
      <c r="B143" s="8">
        <v>3470100</v>
      </c>
      <c r="C143" s="9" t="s">
        <v>262</v>
      </c>
      <c r="D143" s="11">
        <v>1E-3</v>
      </c>
      <c r="E143" s="8" t="s">
        <v>263</v>
      </c>
      <c r="F143" s="8" t="s">
        <v>29</v>
      </c>
      <c r="G143" s="8" t="s">
        <v>36</v>
      </c>
      <c r="H143" s="8">
        <v>51181755</v>
      </c>
      <c r="I143" s="8" t="s">
        <v>1482</v>
      </c>
      <c r="J143" s="8" t="s">
        <v>1523</v>
      </c>
      <c r="K143" s="8" t="s">
        <v>1585</v>
      </c>
      <c r="L143" s="8" t="s">
        <v>1588</v>
      </c>
      <c r="M143" s="7"/>
    </row>
    <row r="144" spans="1:13" ht="14.25" customHeight="1" x14ac:dyDescent="0.2">
      <c r="A144" s="8">
        <v>143</v>
      </c>
      <c r="B144" s="8">
        <v>2010119</v>
      </c>
      <c r="C144" s="9" t="s">
        <v>264</v>
      </c>
      <c r="D144" s="10" t="s">
        <v>265</v>
      </c>
      <c r="E144" s="8" t="s">
        <v>266</v>
      </c>
      <c r="F144" s="8" t="s">
        <v>54</v>
      </c>
      <c r="G144" s="8" t="s">
        <v>39</v>
      </c>
      <c r="H144" s="8">
        <v>51181701</v>
      </c>
      <c r="I144" s="8" t="s">
        <v>1482</v>
      </c>
      <c r="J144" s="8" t="s">
        <v>1523</v>
      </c>
      <c r="K144" s="8" t="s">
        <v>1585</v>
      </c>
      <c r="L144" s="8" t="s">
        <v>1589</v>
      </c>
      <c r="M144" s="7"/>
    </row>
    <row r="145" spans="1:13" ht="14.25" customHeight="1" x14ac:dyDescent="0.2">
      <c r="A145" s="8">
        <v>144</v>
      </c>
      <c r="B145" s="8">
        <v>3470051</v>
      </c>
      <c r="C145" s="9" t="s">
        <v>267</v>
      </c>
      <c r="D145" s="10" t="s">
        <v>140</v>
      </c>
      <c r="E145" s="8" t="s">
        <v>141</v>
      </c>
      <c r="F145" s="8" t="s">
        <v>88</v>
      </c>
      <c r="G145" s="8" t="s">
        <v>22</v>
      </c>
      <c r="H145" s="8">
        <v>51181754</v>
      </c>
      <c r="I145" s="8" t="s">
        <v>1482</v>
      </c>
      <c r="J145" s="8" t="s">
        <v>1523</v>
      </c>
      <c r="K145" s="8" t="s">
        <v>1585</v>
      </c>
      <c r="L145" s="8" t="s">
        <v>1590</v>
      </c>
      <c r="M145" s="7"/>
    </row>
    <row r="146" spans="1:13" ht="14.25" customHeight="1" x14ac:dyDescent="0.2">
      <c r="A146" s="8">
        <v>145</v>
      </c>
      <c r="B146" s="8">
        <v>3470050</v>
      </c>
      <c r="C146" s="9" t="s">
        <v>267</v>
      </c>
      <c r="D146" s="10" t="s">
        <v>140</v>
      </c>
      <c r="E146" s="8" t="s">
        <v>70</v>
      </c>
      <c r="F146" s="8" t="s">
        <v>88</v>
      </c>
      <c r="G146" s="8" t="s">
        <v>22</v>
      </c>
      <c r="H146" s="8">
        <v>51181754</v>
      </c>
      <c r="I146" s="8" t="s">
        <v>1482</v>
      </c>
      <c r="J146" s="8" t="s">
        <v>1523</v>
      </c>
      <c r="K146" s="8" t="s">
        <v>1585</v>
      </c>
      <c r="L146" s="8" t="s">
        <v>1590</v>
      </c>
      <c r="M146" s="7"/>
    </row>
    <row r="147" spans="1:13" ht="14.25" customHeight="1" x14ac:dyDescent="0.2">
      <c r="A147" s="8">
        <v>146</v>
      </c>
      <c r="B147" s="8">
        <v>3470060</v>
      </c>
      <c r="C147" s="9" t="s">
        <v>268</v>
      </c>
      <c r="D147" s="10" t="s">
        <v>269</v>
      </c>
      <c r="E147" s="8" t="s">
        <v>142</v>
      </c>
      <c r="F147" s="8" t="s">
        <v>88</v>
      </c>
      <c r="G147" s="8" t="s">
        <v>22</v>
      </c>
      <c r="H147" s="8">
        <v>51181700</v>
      </c>
      <c r="I147" s="8" t="s">
        <v>1482</v>
      </c>
      <c r="J147" s="8" t="s">
        <v>1523</v>
      </c>
      <c r="K147" s="8" t="s">
        <v>1585</v>
      </c>
      <c r="L147" s="8"/>
      <c r="M147" s="7"/>
    </row>
    <row r="148" spans="1:13" ht="14.25" customHeight="1" x14ac:dyDescent="0.2">
      <c r="A148" s="8">
        <v>147</v>
      </c>
      <c r="B148" s="8">
        <v>3470008</v>
      </c>
      <c r="C148" s="9" t="s">
        <v>268</v>
      </c>
      <c r="D148" s="10" t="s">
        <v>270</v>
      </c>
      <c r="E148" s="8" t="s">
        <v>70</v>
      </c>
      <c r="F148" s="8" t="s">
        <v>88</v>
      </c>
      <c r="G148" s="8" t="s">
        <v>22</v>
      </c>
      <c r="H148" s="8">
        <v>51181700</v>
      </c>
      <c r="I148" s="8" t="s">
        <v>1482</v>
      </c>
      <c r="J148" s="8" t="s">
        <v>1523</v>
      </c>
      <c r="K148" s="8" t="s">
        <v>1585</v>
      </c>
      <c r="L148" s="8"/>
      <c r="M148" s="7"/>
    </row>
    <row r="149" spans="1:13" ht="14.25" customHeight="1" x14ac:dyDescent="0.2">
      <c r="A149" s="8">
        <v>148</v>
      </c>
      <c r="B149" s="8">
        <v>3470010</v>
      </c>
      <c r="C149" s="9" t="s">
        <v>271</v>
      </c>
      <c r="D149" s="10" t="s">
        <v>272</v>
      </c>
      <c r="E149" s="8" t="s">
        <v>28</v>
      </c>
      <c r="F149" s="8" t="s">
        <v>29</v>
      </c>
      <c r="G149" s="8" t="s">
        <v>36</v>
      </c>
      <c r="H149" s="8">
        <v>51181700</v>
      </c>
      <c r="I149" s="8" t="s">
        <v>1482</v>
      </c>
      <c r="J149" s="8" t="s">
        <v>1523</v>
      </c>
      <c r="K149" s="8" t="s">
        <v>1585</v>
      </c>
      <c r="L149" s="8"/>
      <c r="M149" s="7"/>
    </row>
    <row r="150" spans="1:13" ht="14.25" customHeight="1" x14ac:dyDescent="0.2">
      <c r="A150" s="8">
        <v>149</v>
      </c>
      <c r="B150" s="8">
        <v>3470045</v>
      </c>
      <c r="C150" s="9" t="s">
        <v>273</v>
      </c>
      <c r="D150" s="10" t="s">
        <v>274</v>
      </c>
      <c r="E150" s="8" t="s">
        <v>141</v>
      </c>
      <c r="F150" s="8" t="s">
        <v>88</v>
      </c>
      <c r="G150" s="8" t="s">
        <v>22</v>
      </c>
      <c r="H150" s="8">
        <v>51181700</v>
      </c>
      <c r="I150" s="8" t="s">
        <v>1482</v>
      </c>
      <c r="J150" s="8" t="s">
        <v>1523</v>
      </c>
      <c r="K150" s="8" t="s">
        <v>1585</v>
      </c>
      <c r="L150" s="8"/>
      <c r="M150" s="7"/>
    </row>
    <row r="151" spans="1:13" ht="14.25" customHeight="1" x14ac:dyDescent="0.2">
      <c r="A151" s="8">
        <v>150</v>
      </c>
      <c r="B151" s="8">
        <v>2010118</v>
      </c>
      <c r="C151" s="9" t="s">
        <v>275</v>
      </c>
      <c r="D151" s="10" t="s">
        <v>276</v>
      </c>
      <c r="E151" s="8" t="s">
        <v>53</v>
      </c>
      <c r="F151" s="8" t="s">
        <v>108</v>
      </c>
      <c r="G151" s="8" t="s">
        <v>22</v>
      </c>
      <c r="H151" s="8">
        <v>51181700</v>
      </c>
      <c r="I151" s="8" t="s">
        <v>1482</v>
      </c>
      <c r="J151" s="8" t="s">
        <v>1523</v>
      </c>
      <c r="K151" s="8" t="s">
        <v>1585</v>
      </c>
      <c r="L151" s="8"/>
      <c r="M151" s="7"/>
    </row>
    <row r="152" spans="1:13" ht="14.25" customHeight="1" x14ac:dyDescent="0.2">
      <c r="A152" s="8">
        <v>151</v>
      </c>
      <c r="B152" s="8">
        <v>3470046</v>
      </c>
      <c r="C152" s="9" t="s">
        <v>277</v>
      </c>
      <c r="D152" s="10" t="s">
        <v>278</v>
      </c>
      <c r="E152" s="8" t="s">
        <v>141</v>
      </c>
      <c r="F152" s="8" t="s">
        <v>88</v>
      </c>
      <c r="G152" s="8" t="s">
        <v>22</v>
      </c>
      <c r="H152" s="8">
        <v>51181700</v>
      </c>
      <c r="I152" s="8" t="s">
        <v>1482</v>
      </c>
      <c r="J152" s="8" t="s">
        <v>1523</v>
      </c>
      <c r="K152" s="8" t="s">
        <v>1585</v>
      </c>
      <c r="L152" s="8"/>
      <c r="M152" s="7"/>
    </row>
    <row r="153" spans="1:13" ht="14.25" customHeight="1" x14ac:dyDescent="0.2">
      <c r="A153" s="8">
        <v>152</v>
      </c>
      <c r="B153" s="8">
        <v>1240001</v>
      </c>
      <c r="C153" s="9" t="s">
        <v>279</v>
      </c>
      <c r="D153" s="10" t="s">
        <v>280</v>
      </c>
      <c r="E153" s="8" t="s">
        <v>14</v>
      </c>
      <c r="F153" s="8" t="s">
        <v>10</v>
      </c>
      <c r="G153" s="8" t="s">
        <v>68</v>
      </c>
      <c r="H153" s="8">
        <v>51121500</v>
      </c>
      <c r="I153" s="8" t="s">
        <v>1482</v>
      </c>
      <c r="J153" s="8" t="s">
        <v>1511</v>
      </c>
      <c r="K153" s="8" t="s">
        <v>1974</v>
      </c>
      <c r="L153" s="8"/>
      <c r="M153" s="7"/>
    </row>
    <row r="154" spans="1:13" ht="14.25" customHeight="1" x14ac:dyDescent="0.2">
      <c r="A154" s="8">
        <v>153</v>
      </c>
      <c r="B154" s="8">
        <v>1240003</v>
      </c>
      <c r="C154" s="9" t="s">
        <v>279</v>
      </c>
      <c r="D154" s="10" t="s">
        <v>281</v>
      </c>
      <c r="E154" s="8" t="s">
        <v>53</v>
      </c>
      <c r="F154" s="8" t="s">
        <v>108</v>
      </c>
      <c r="G154" s="8" t="s">
        <v>68</v>
      </c>
      <c r="H154" s="8">
        <v>51121500</v>
      </c>
      <c r="I154" s="8" t="s">
        <v>1482</v>
      </c>
      <c r="J154" s="8" t="s">
        <v>1511</v>
      </c>
      <c r="K154" s="8" t="s">
        <v>1974</v>
      </c>
      <c r="L154" s="8"/>
      <c r="M154" s="7"/>
    </row>
    <row r="155" spans="1:13" ht="14.25" customHeight="1" x14ac:dyDescent="0.2">
      <c r="A155" s="8">
        <v>154</v>
      </c>
      <c r="B155" s="8">
        <v>1240004</v>
      </c>
      <c r="C155" s="9" t="s">
        <v>279</v>
      </c>
      <c r="D155" s="10" t="s">
        <v>237</v>
      </c>
      <c r="E155" s="8" t="s">
        <v>9</v>
      </c>
      <c r="F155" s="8" t="s">
        <v>10</v>
      </c>
      <c r="G155" s="8" t="s">
        <v>68</v>
      </c>
      <c r="H155" s="8">
        <v>51121500</v>
      </c>
      <c r="I155" s="8" t="s">
        <v>1482</v>
      </c>
      <c r="J155" s="8" t="s">
        <v>1511</v>
      </c>
      <c r="K155" s="8" t="s">
        <v>1974</v>
      </c>
      <c r="L155" s="8"/>
      <c r="M155" s="7"/>
    </row>
    <row r="156" spans="1:13" ht="14.25" customHeight="1" x14ac:dyDescent="0.2">
      <c r="A156" s="8">
        <v>155</v>
      </c>
      <c r="B156" s="8">
        <v>2210177</v>
      </c>
      <c r="C156" s="9" t="s">
        <v>282</v>
      </c>
      <c r="D156" s="10" t="s">
        <v>283</v>
      </c>
      <c r="E156" s="8" t="s">
        <v>14</v>
      </c>
      <c r="F156" s="8" t="s">
        <v>10</v>
      </c>
      <c r="G156" s="8" t="s">
        <v>11</v>
      </c>
      <c r="H156" s="8">
        <v>51111802</v>
      </c>
      <c r="I156" s="8" t="s">
        <v>1482</v>
      </c>
      <c r="J156" s="8" t="s">
        <v>1506</v>
      </c>
      <c r="K156" s="8" t="s">
        <v>1555</v>
      </c>
      <c r="L156" s="8" t="s">
        <v>1591</v>
      </c>
      <c r="M156" s="7"/>
    </row>
    <row r="157" spans="1:13" ht="14.25" customHeight="1" x14ac:dyDescent="0.2">
      <c r="A157" s="8">
        <v>156</v>
      </c>
      <c r="B157" s="8">
        <v>2210173</v>
      </c>
      <c r="C157" s="9" t="s">
        <v>282</v>
      </c>
      <c r="D157" s="10" t="s">
        <v>204</v>
      </c>
      <c r="E157" s="8" t="s">
        <v>14</v>
      </c>
      <c r="F157" s="8" t="s">
        <v>10</v>
      </c>
      <c r="G157" s="8" t="s">
        <v>11</v>
      </c>
      <c r="H157" s="8">
        <v>51111802</v>
      </c>
      <c r="I157" s="8" t="s">
        <v>1482</v>
      </c>
      <c r="J157" s="8" t="s">
        <v>1506</v>
      </c>
      <c r="K157" s="8" t="s">
        <v>1555</v>
      </c>
      <c r="L157" s="8" t="s">
        <v>1591</v>
      </c>
      <c r="M157" s="7"/>
    </row>
    <row r="158" spans="1:13" ht="14.25" customHeight="1" x14ac:dyDescent="0.2">
      <c r="A158" s="8">
        <v>157</v>
      </c>
      <c r="B158" s="8">
        <v>1820036</v>
      </c>
      <c r="C158" s="9" t="s">
        <v>284</v>
      </c>
      <c r="D158" s="10" t="s">
        <v>285</v>
      </c>
      <c r="E158" s="8" t="s">
        <v>14</v>
      </c>
      <c r="F158" s="8" t="s">
        <v>10</v>
      </c>
      <c r="G158" s="8" t="s">
        <v>22</v>
      </c>
      <c r="H158" s="8">
        <v>51142506</v>
      </c>
      <c r="I158" s="8" t="s">
        <v>1482</v>
      </c>
      <c r="J158" s="8" t="s">
        <v>1494</v>
      </c>
      <c r="K158" s="8" t="s">
        <v>1592</v>
      </c>
      <c r="L158" s="8" t="s">
        <v>1593</v>
      </c>
      <c r="M158" s="7"/>
    </row>
    <row r="159" spans="1:13" ht="14.25" customHeight="1" x14ac:dyDescent="0.2">
      <c r="A159" s="8">
        <v>158</v>
      </c>
      <c r="B159" s="8">
        <v>1820037</v>
      </c>
      <c r="C159" s="9" t="s">
        <v>286</v>
      </c>
      <c r="D159" s="10" t="s">
        <v>287</v>
      </c>
      <c r="E159" s="8" t="s">
        <v>53</v>
      </c>
      <c r="F159" s="8" t="s">
        <v>108</v>
      </c>
      <c r="G159" s="8" t="s">
        <v>68</v>
      </c>
      <c r="H159" s="8">
        <v>51142505</v>
      </c>
      <c r="I159" s="8" t="s">
        <v>1482</v>
      </c>
      <c r="J159" s="8" t="s">
        <v>1494</v>
      </c>
      <c r="K159" s="8"/>
      <c r="L159" s="8" t="s">
        <v>1594</v>
      </c>
      <c r="M159" s="7"/>
    </row>
    <row r="160" spans="1:13" ht="14.25" customHeight="1" x14ac:dyDescent="0.2">
      <c r="A160" s="8">
        <v>159</v>
      </c>
      <c r="B160" s="8">
        <v>1820035</v>
      </c>
      <c r="C160" s="9" t="s">
        <v>288</v>
      </c>
      <c r="D160" s="10" t="s">
        <v>289</v>
      </c>
      <c r="E160" s="8" t="s">
        <v>14</v>
      </c>
      <c r="F160" s="8" t="s">
        <v>10</v>
      </c>
      <c r="G160" s="8" t="s">
        <v>22</v>
      </c>
      <c r="H160" s="8">
        <v>51142506</v>
      </c>
      <c r="I160" s="8" t="s">
        <v>1482</v>
      </c>
      <c r="J160" s="8" t="s">
        <v>1494</v>
      </c>
      <c r="K160" s="8" t="s">
        <v>1592</v>
      </c>
      <c r="L160" s="8" t="s">
        <v>1593</v>
      </c>
      <c r="M160" s="7"/>
    </row>
    <row r="161" spans="1:13" ht="14.25" customHeight="1" x14ac:dyDescent="0.2">
      <c r="A161" s="8">
        <v>160</v>
      </c>
      <c r="B161" s="8">
        <v>1640018</v>
      </c>
      <c r="C161" s="9" t="s">
        <v>290</v>
      </c>
      <c r="D161" s="10" t="s">
        <v>291</v>
      </c>
      <c r="E161" s="8" t="s">
        <v>14</v>
      </c>
      <c r="F161" s="8" t="s">
        <v>10</v>
      </c>
      <c r="G161" s="8" t="s">
        <v>22</v>
      </c>
      <c r="H161" s="8">
        <v>51171611</v>
      </c>
      <c r="I161" s="8" t="s">
        <v>1482</v>
      </c>
      <c r="J161" s="8" t="s">
        <v>1595</v>
      </c>
      <c r="K161" s="8" t="s">
        <v>1491</v>
      </c>
      <c r="L161" s="8" t="s">
        <v>2143</v>
      </c>
      <c r="M161" s="7"/>
    </row>
    <row r="162" spans="1:13" ht="14.25" customHeight="1" x14ac:dyDescent="0.2">
      <c r="A162" s="8">
        <v>161</v>
      </c>
      <c r="B162" s="8">
        <v>2210070</v>
      </c>
      <c r="C162" s="9" t="s">
        <v>292</v>
      </c>
      <c r="D162" s="10" t="s">
        <v>293</v>
      </c>
      <c r="E162" s="8" t="s">
        <v>72</v>
      </c>
      <c r="F162" s="8" t="s">
        <v>108</v>
      </c>
      <c r="G162" s="8" t="s">
        <v>11</v>
      </c>
      <c r="H162" s="8">
        <v>51111701</v>
      </c>
      <c r="I162" s="8" t="s">
        <v>1482</v>
      </c>
      <c r="J162" s="8" t="s">
        <v>1506</v>
      </c>
      <c r="K162" s="8" t="s">
        <v>1507</v>
      </c>
      <c r="L162" s="8" t="s">
        <v>1596</v>
      </c>
      <c r="M162" s="7"/>
    </row>
    <row r="163" spans="1:13" ht="14.25" customHeight="1" x14ac:dyDescent="0.2">
      <c r="A163" s="8">
        <v>162</v>
      </c>
      <c r="B163" s="8">
        <v>3350004</v>
      </c>
      <c r="C163" s="9" t="s">
        <v>294</v>
      </c>
      <c r="D163" s="10" t="s">
        <v>295</v>
      </c>
      <c r="E163" s="8" t="s">
        <v>228</v>
      </c>
      <c r="F163" s="8" t="s">
        <v>114</v>
      </c>
      <c r="G163" s="8" t="s">
        <v>68</v>
      </c>
      <c r="H163" s="8">
        <v>51151702</v>
      </c>
      <c r="I163" s="8" t="s">
        <v>1482</v>
      </c>
      <c r="J163" s="8" t="s">
        <v>1573</v>
      </c>
      <c r="K163" s="8" t="s">
        <v>1597</v>
      </c>
      <c r="L163" s="8" t="s">
        <v>1598</v>
      </c>
      <c r="M163" s="7"/>
    </row>
    <row r="164" spans="1:13" ht="14.25" customHeight="1" x14ac:dyDescent="0.2">
      <c r="A164" s="8">
        <v>163</v>
      </c>
      <c r="B164" s="8">
        <v>1840024</v>
      </c>
      <c r="C164" s="9" t="s">
        <v>296</v>
      </c>
      <c r="D164" s="10" t="s">
        <v>297</v>
      </c>
      <c r="E164" s="8" t="s">
        <v>14</v>
      </c>
      <c r="F164" s="8" t="s">
        <v>10</v>
      </c>
      <c r="G164" s="8" t="s">
        <v>68</v>
      </c>
      <c r="H164" s="8">
        <v>51141910</v>
      </c>
      <c r="I164" s="8" t="s">
        <v>1482</v>
      </c>
      <c r="J164" s="8" t="s">
        <v>1494</v>
      </c>
      <c r="K164" s="8" t="s">
        <v>1531</v>
      </c>
      <c r="L164" s="8" t="s">
        <v>1599</v>
      </c>
      <c r="M164" s="7"/>
    </row>
    <row r="165" spans="1:13" ht="14.25" customHeight="1" x14ac:dyDescent="0.2">
      <c r="A165" s="8">
        <v>164</v>
      </c>
      <c r="B165" s="8">
        <v>1840023</v>
      </c>
      <c r="C165" s="9" t="s">
        <v>296</v>
      </c>
      <c r="D165" s="10" t="s">
        <v>298</v>
      </c>
      <c r="E165" s="8" t="s">
        <v>14</v>
      </c>
      <c r="F165" s="8" t="s">
        <v>10</v>
      </c>
      <c r="G165" s="8" t="s">
        <v>68</v>
      </c>
      <c r="H165" s="8">
        <v>51141910</v>
      </c>
      <c r="I165" s="8" t="s">
        <v>1482</v>
      </c>
      <c r="J165" s="8" t="s">
        <v>1494</v>
      </c>
      <c r="K165" s="8" t="s">
        <v>1531</v>
      </c>
      <c r="L165" s="8" t="s">
        <v>1599</v>
      </c>
      <c r="M165" s="7"/>
    </row>
    <row r="166" spans="1:13" ht="14.25" customHeight="1" x14ac:dyDescent="0.2">
      <c r="A166" s="8">
        <v>165</v>
      </c>
      <c r="B166" s="8">
        <v>2141010</v>
      </c>
      <c r="C166" s="9" t="s">
        <v>299</v>
      </c>
      <c r="D166" s="10" t="s">
        <v>300</v>
      </c>
      <c r="E166" s="8" t="s">
        <v>14</v>
      </c>
      <c r="F166" s="8" t="s">
        <v>10</v>
      </c>
      <c r="G166" s="8" t="s">
        <v>68</v>
      </c>
      <c r="H166" s="8">
        <v>51142501</v>
      </c>
      <c r="I166" s="8" t="s">
        <v>1482</v>
      </c>
      <c r="J166" s="8" t="s">
        <v>1494</v>
      </c>
      <c r="K166" s="8" t="s">
        <v>1600</v>
      </c>
      <c r="L166" s="8" t="s">
        <v>1601</v>
      </c>
      <c r="M166" s="7"/>
    </row>
    <row r="167" spans="1:13" ht="14.25" customHeight="1" x14ac:dyDescent="0.2">
      <c r="A167" s="8">
        <v>166</v>
      </c>
      <c r="B167" s="8">
        <v>3220006</v>
      </c>
      <c r="C167" s="9" t="s">
        <v>301</v>
      </c>
      <c r="D167" s="10" t="s">
        <v>302</v>
      </c>
      <c r="E167" s="8" t="s">
        <v>46</v>
      </c>
      <c r="F167" s="8" t="s">
        <v>103</v>
      </c>
      <c r="G167" s="8" t="s">
        <v>22</v>
      </c>
      <c r="H167" s="8">
        <v>51161703</v>
      </c>
      <c r="I167" s="8" t="s">
        <v>1482</v>
      </c>
      <c r="J167" s="8" t="s">
        <v>1499</v>
      </c>
      <c r="K167" s="8" t="s">
        <v>1500</v>
      </c>
      <c r="L167" s="8" t="s">
        <v>1602</v>
      </c>
      <c r="M167" s="7"/>
    </row>
    <row r="168" spans="1:13" ht="14.25" customHeight="1" x14ac:dyDescent="0.2">
      <c r="A168" s="8">
        <v>167</v>
      </c>
      <c r="B168" s="8">
        <v>3220017</v>
      </c>
      <c r="C168" s="9" t="s">
        <v>301</v>
      </c>
      <c r="D168" s="10" t="s">
        <v>303</v>
      </c>
      <c r="E168" s="8" t="s">
        <v>304</v>
      </c>
      <c r="F168" s="8" t="s">
        <v>305</v>
      </c>
      <c r="G168" s="8" t="s">
        <v>22</v>
      </c>
      <c r="H168" s="8">
        <v>51161703</v>
      </c>
      <c r="I168" s="8" t="s">
        <v>1482</v>
      </c>
      <c r="J168" s="8" t="s">
        <v>1499</v>
      </c>
      <c r="K168" s="8" t="s">
        <v>1500</v>
      </c>
      <c r="L168" s="8" t="s">
        <v>1602</v>
      </c>
      <c r="M168" s="7"/>
    </row>
    <row r="169" spans="1:13" ht="14.25" customHeight="1" x14ac:dyDescent="0.2">
      <c r="A169" s="8">
        <v>168</v>
      </c>
      <c r="B169" s="8">
        <v>3220004</v>
      </c>
      <c r="C169" s="9" t="s">
        <v>301</v>
      </c>
      <c r="D169" s="10" t="s">
        <v>306</v>
      </c>
      <c r="E169" s="8" t="s">
        <v>304</v>
      </c>
      <c r="F169" s="8" t="s">
        <v>305</v>
      </c>
      <c r="G169" s="8" t="s">
        <v>22</v>
      </c>
      <c r="H169" s="8">
        <v>51161703</v>
      </c>
      <c r="I169" s="8" t="s">
        <v>1482</v>
      </c>
      <c r="J169" s="8" t="s">
        <v>1499</v>
      </c>
      <c r="K169" s="8" t="s">
        <v>1500</v>
      </c>
      <c r="L169" s="8" t="s">
        <v>1602</v>
      </c>
      <c r="M169" s="7"/>
    </row>
    <row r="170" spans="1:13" ht="14.25" customHeight="1" x14ac:dyDescent="0.2">
      <c r="A170" s="8">
        <v>169</v>
      </c>
      <c r="B170" s="8">
        <v>3020030</v>
      </c>
      <c r="C170" s="9" t="s">
        <v>307</v>
      </c>
      <c r="D170" s="10" t="s">
        <v>308</v>
      </c>
      <c r="E170" s="8" t="s">
        <v>53</v>
      </c>
      <c r="F170" s="8" t="s">
        <v>108</v>
      </c>
      <c r="G170" s="8" t="s">
        <v>68</v>
      </c>
      <c r="H170" s="8">
        <v>51142905</v>
      </c>
      <c r="I170" s="8" t="s">
        <v>1482</v>
      </c>
      <c r="J170" s="8" t="s">
        <v>1494</v>
      </c>
      <c r="K170" s="8" t="s">
        <v>1603</v>
      </c>
      <c r="L170" s="8" t="s">
        <v>1604</v>
      </c>
      <c r="M170" s="7"/>
    </row>
    <row r="171" spans="1:13" ht="14.25" customHeight="1" x14ac:dyDescent="0.2">
      <c r="A171" s="8">
        <v>170</v>
      </c>
      <c r="B171" s="8">
        <v>3020010</v>
      </c>
      <c r="C171" s="9" t="s">
        <v>307</v>
      </c>
      <c r="D171" s="10" t="s">
        <v>309</v>
      </c>
      <c r="E171" s="8" t="s">
        <v>53</v>
      </c>
      <c r="F171" s="8" t="s">
        <v>108</v>
      </c>
      <c r="G171" s="8" t="s">
        <v>68</v>
      </c>
      <c r="H171" s="8">
        <v>51142905</v>
      </c>
      <c r="I171" s="8" t="s">
        <v>1482</v>
      </c>
      <c r="J171" s="8" t="s">
        <v>1494</v>
      </c>
      <c r="K171" s="8" t="s">
        <v>1603</v>
      </c>
      <c r="L171" s="8" t="s">
        <v>1604</v>
      </c>
      <c r="M171" s="7"/>
    </row>
    <row r="172" spans="1:13" ht="14.25" customHeight="1" x14ac:dyDescent="0.2">
      <c r="A172" s="8">
        <v>171</v>
      </c>
      <c r="B172" s="8">
        <v>3020040</v>
      </c>
      <c r="C172" s="9" t="s">
        <v>310</v>
      </c>
      <c r="D172" s="10" t="s">
        <v>308</v>
      </c>
      <c r="E172" s="8" t="s">
        <v>53</v>
      </c>
      <c r="F172" s="8" t="s">
        <v>108</v>
      </c>
      <c r="G172" s="8" t="s">
        <v>68</v>
      </c>
      <c r="H172" s="8">
        <v>51142905</v>
      </c>
      <c r="I172" s="8" t="s">
        <v>1482</v>
      </c>
      <c r="J172" s="8" t="s">
        <v>1494</v>
      </c>
      <c r="K172" s="8" t="s">
        <v>1603</v>
      </c>
      <c r="L172" s="8" t="s">
        <v>1604</v>
      </c>
      <c r="M172" s="7"/>
    </row>
    <row r="173" spans="1:13" ht="14.25" customHeight="1" x14ac:dyDescent="0.2">
      <c r="A173" s="8">
        <v>172</v>
      </c>
      <c r="B173" s="8">
        <v>3020025</v>
      </c>
      <c r="C173" s="9" t="s">
        <v>310</v>
      </c>
      <c r="D173" s="10" t="s">
        <v>311</v>
      </c>
      <c r="E173" s="8" t="s">
        <v>53</v>
      </c>
      <c r="F173" s="8" t="s">
        <v>108</v>
      </c>
      <c r="G173" s="8" t="s">
        <v>68</v>
      </c>
      <c r="H173" s="8">
        <v>51142905</v>
      </c>
      <c r="I173" s="8" t="s">
        <v>1482</v>
      </c>
      <c r="J173" s="8" t="s">
        <v>1494</v>
      </c>
      <c r="K173" s="8" t="s">
        <v>1603</v>
      </c>
      <c r="L173" s="8" t="s">
        <v>1604</v>
      </c>
      <c r="M173" s="7"/>
    </row>
    <row r="174" spans="1:13" ht="14.25" customHeight="1" x14ac:dyDescent="0.2">
      <c r="A174" s="8">
        <v>173</v>
      </c>
      <c r="B174" s="8">
        <v>3020076</v>
      </c>
      <c r="C174" s="9" t="s">
        <v>312</v>
      </c>
      <c r="D174" s="10" t="s">
        <v>313</v>
      </c>
      <c r="E174" s="8" t="s">
        <v>53</v>
      </c>
      <c r="F174" s="8" t="s">
        <v>108</v>
      </c>
      <c r="G174" s="8" t="s">
        <v>68</v>
      </c>
      <c r="H174" s="8">
        <v>51142905</v>
      </c>
      <c r="I174" s="8" t="s">
        <v>1482</v>
      </c>
      <c r="J174" s="8" t="s">
        <v>1494</v>
      </c>
      <c r="K174" s="8" t="s">
        <v>1603</v>
      </c>
      <c r="L174" s="8" t="s">
        <v>1604</v>
      </c>
      <c r="M174" s="7"/>
    </row>
    <row r="175" spans="1:13" ht="14.25" customHeight="1" x14ac:dyDescent="0.2">
      <c r="A175" s="8">
        <v>174</v>
      </c>
      <c r="B175" s="8">
        <v>2210080</v>
      </c>
      <c r="C175" s="9" t="s">
        <v>314</v>
      </c>
      <c r="D175" s="10" t="s">
        <v>285</v>
      </c>
      <c r="E175" s="8" t="s">
        <v>14</v>
      </c>
      <c r="F175" s="8" t="s">
        <v>10</v>
      </c>
      <c r="G175" s="8" t="s">
        <v>11</v>
      </c>
      <c r="H175" s="8">
        <v>51111502</v>
      </c>
      <c r="I175" s="8" t="s">
        <v>1482</v>
      </c>
      <c r="J175" s="8" t="s">
        <v>1506</v>
      </c>
      <c r="K175" s="8" t="s">
        <v>1605</v>
      </c>
      <c r="L175" s="8" t="s">
        <v>2144</v>
      </c>
      <c r="M175" s="7"/>
    </row>
    <row r="176" spans="1:13" ht="14.25" customHeight="1" x14ac:dyDescent="0.2">
      <c r="A176" s="8">
        <v>175</v>
      </c>
      <c r="B176" s="8">
        <v>2141001</v>
      </c>
      <c r="C176" s="9" t="s">
        <v>315</v>
      </c>
      <c r="D176" s="10" t="s">
        <v>135</v>
      </c>
      <c r="E176" s="8" t="s">
        <v>14</v>
      </c>
      <c r="F176" s="8" t="s">
        <v>10</v>
      </c>
      <c r="G176" s="8" t="s">
        <v>68</v>
      </c>
      <c r="H176" s="8">
        <v>51141535</v>
      </c>
      <c r="I176" s="8" t="s">
        <v>1482</v>
      </c>
      <c r="J176" s="8" t="s">
        <v>1494</v>
      </c>
      <c r="K176" s="8" t="s">
        <v>1497</v>
      </c>
      <c r="L176" s="8" t="s">
        <v>1606</v>
      </c>
      <c r="M176" s="7"/>
    </row>
    <row r="177" spans="1:13" ht="14.25" customHeight="1" x14ac:dyDescent="0.2">
      <c r="A177" s="8">
        <v>176</v>
      </c>
      <c r="B177" s="8">
        <v>3720010</v>
      </c>
      <c r="C177" s="9" t="s">
        <v>316</v>
      </c>
      <c r="D177" s="10"/>
      <c r="E177" s="8" t="s">
        <v>317</v>
      </c>
      <c r="F177" s="8"/>
      <c r="G177" s="8" t="s">
        <v>68</v>
      </c>
      <c r="H177" s="8">
        <v>30111600</v>
      </c>
      <c r="I177" s="12" t="s">
        <v>1607</v>
      </c>
      <c r="J177" s="12"/>
      <c r="K177" s="12" t="s">
        <v>2141</v>
      </c>
      <c r="L177" s="12"/>
      <c r="M177" s="7"/>
    </row>
    <row r="178" spans="1:13" ht="14.25" customHeight="1" x14ac:dyDescent="0.2">
      <c r="A178" s="8">
        <v>177</v>
      </c>
      <c r="B178" s="8">
        <v>2810032</v>
      </c>
      <c r="C178" s="9" t="s">
        <v>318</v>
      </c>
      <c r="D178" s="10" t="s">
        <v>319</v>
      </c>
      <c r="E178" s="8" t="s">
        <v>14</v>
      </c>
      <c r="F178" s="8" t="s">
        <v>10</v>
      </c>
      <c r="G178" s="8" t="s">
        <v>22</v>
      </c>
      <c r="H178" s="8">
        <v>51171501</v>
      </c>
      <c r="I178" s="8" t="s">
        <v>1482</v>
      </c>
      <c r="J178" s="8" t="s">
        <v>1595</v>
      </c>
      <c r="K178" s="8" t="s">
        <v>1608</v>
      </c>
      <c r="L178" s="8" t="s">
        <v>1609</v>
      </c>
      <c r="M178" s="7"/>
    </row>
    <row r="179" spans="1:13" ht="14.25" customHeight="1" x14ac:dyDescent="0.2">
      <c r="A179" s="8">
        <v>178</v>
      </c>
      <c r="B179" s="8">
        <v>2810005</v>
      </c>
      <c r="C179" s="9" t="s">
        <v>320</v>
      </c>
      <c r="D179" s="10" t="s">
        <v>321</v>
      </c>
      <c r="E179" s="8" t="s">
        <v>14</v>
      </c>
      <c r="F179" s="8" t="s">
        <v>10</v>
      </c>
      <c r="G179" s="8" t="s">
        <v>22</v>
      </c>
      <c r="H179" s="8">
        <v>51171500</v>
      </c>
      <c r="I179" s="8" t="s">
        <v>1607</v>
      </c>
      <c r="J179" s="8" t="s">
        <v>1595</v>
      </c>
      <c r="K179" s="8" t="s">
        <v>1608</v>
      </c>
      <c r="L179" s="8"/>
      <c r="M179" s="7"/>
    </row>
    <row r="180" spans="1:13" ht="14.25" customHeight="1" x14ac:dyDescent="0.2">
      <c r="A180" s="8">
        <v>179</v>
      </c>
      <c r="B180" s="8">
        <v>2810034</v>
      </c>
      <c r="C180" s="9" t="s">
        <v>322</v>
      </c>
      <c r="D180" s="10" t="s">
        <v>323</v>
      </c>
      <c r="E180" s="8" t="s">
        <v>14</v>
      </c>
      <c r="F180" s="8" t="s">
        <v>15</v>
      </c>
      <c r="G180" s="8" t="s">
        <v>36</v>
      </c>
      <c r="H180" s="8">
        <v>51182405</v>
      </c>
      <c r="I180" s="8" t="s">
        <v>1482</v>
      </c>
      <c r="J180" s="8" t="s">
        <v>1523</v>
      </c>
      <c r="K180" s="8" t="s">
        <v>1524</v>
      </c>
      <c r="L180" s="8" t="s">
        <v>1610</v>
      </c>
      <c r="M180" s="7"/>
    </row>
    <row r="181" spans="1:13" ht="14.25" customHeight="1" x14ac:dyDescent="0.2">
      <c r="A181" s="8">
        <v>180</v>
      </c>
      <c r="B181" s="8">
        <v>2810001</v>
      </c>
      <c r="C181" s="9" t="s">
        <v>324</v>
      </c>
      <c r="D181" s="10" t="s">
        <v>325</v>
      </c>
      <c r="E181" s="8" t="s">
        <v>14</v>
      </c>
      <c r="F181" s="8" t="s">
        <v>15</v>
      </c>
      <c r="G181" s="8" t="s">
        <v>36</v>
      </c>
      <c r="H181" s="8">
        <v>51171500</v>
      </c>
      <c r="I181" s="8" t="s">
        <v>1607</v>
      </c>
      <c r="J181" s="8" t="s">
        <v>1595</v>
      </c>
      <c r="K181" s="8" t="s">
        <v>1608</v>
      </c>
      <c r="L181" s="8"/>
      <c r="M181" s="7"/>
    </row>
    <row r="182" spans="1:13" ht="14.25" customHeight="1" x14ac:dyDescent="0.2">
      <c r="A182" s="8">
        <v>181</v>
      </c>
      <c r="B182" s="8">
        <v>2620040</v>
      </c>
      <c r="C182" s="9" t="s">
        <v>326</v>
      </c>
      <c r="D182" s="10" t="s">
        <v>45</v>
      </c>
      <c r="E182" s="8" t="s">
        <v>53</v>
      </c>
      <c r="F182" s="8" t="s">
        <v>54</v>
      </c>
      <c r="G182" s="8" t="s">
        <v>36</v>
      </c>
      <c r="H182" s="8">
        <v>51182403</v>
      </c>
      <c r="I182" s="8" t="s">
        <v>1482</v>
      </c>
      <c r="J182" s="8" t="s">
        <v>1523</v>
      </c>
      <c r="K182" s="8" t="s">
        <v>1524</v>
      </c>
      <c r="L182" s="8" t="s">
        <v>1611</v>
      </c>
      <c r="M182" s="7"/>
    </row>
    <row r="183" spans="1:13" ht="14.25" customHeight="1" x14ac:dyDescent="0.2">
      <c r="A183" s="8">
        <v>182</v>
      </c>
      <c r="B183" s="8">
        <v>3495013</v>
      </c>
      <c r="C183" s="9" t="s">
        <v>327</v>
      </c>
      <c r="D183" s="10" t="s">
        <v>328</v>
      </c>
      <c r="E183" s="8" t="s">
        <v>141</v>
      </c>
      <c r="F183" s="8" t="s">
        <v>88</v>
      </c>
      <c r="G183" s="8" t="s">
        <v>68</v>
      </c>
      <c r="H183" s="8">
        <v>51241223</v>
      </c>
      <c r="I183" s="8" t="s">
        <v>1482</v>
      </c>
      <c r="J183" s="8" t="s">
        <v>1613</v>
      </c>
      <c r="K183" s="8" t="s">
        <v>1509</v>
      </c>
      <c r="L183" s="8" t="s">
        <v>1612</v>
      </c>
      <c r="M183" s="7"/>
    </row>
    <row r="184" spans="1:13" ht="14.25" customHeight="1" x14ac:dyDescent="0.2">
      <c r="A184" s="8">
        <v>183</v>
      </c>
      <c r="B184" s="8">
        <v>2810055</v>
      </c>
      <c r="C184" s="9" t="s">
        <v>329</v>
      </c>
      <c r="D184" s="10" t="s">
        <v>330</v>
      </c>
      <c r="E184" s="8" t="s">
        <v>14</v>
      </c>
      <c r="F184" s="8" t="s">
        <v>15</v>
      </c>
      <c r="G184" s="8" t="s">
        <v>39</v>
      </c>
      <c r="H184" s="8">
        <v>51191910</v>
      </c>
      <c r="I184" s="8" t="s">
        <v>1482</v>
      </c>
      <c r="J184" s="8" t="s">
        <v>1514</v>
      </c>
      <c r="K184" s="8" t="s">
        <v>1614</v>
      </c>
      <c r="L184" s="8" t="s">
        <v>1615</v>
      </c>
      <c r="M184" s="7"/>
    </row>
    <row r="185" spans="1:13" ht="14.25" customHeight="1" x14ac:dyDescent="0.2">
      <c r="A185" s="8">
        <v>184</v>
      </c>
      <c r="B185" s="8">
        <v>2810058</v>
      </c>
      <c r="C185" s="9" t="s">
        <v>329</v>
      </c>
      <c r="D185" s="10" t="s">
        <v>331</v>
      </c>
      <c r="E185" s="8" t="s">
        <v>14</v>
      </c>
      <c r="F185" s="8" t="s">
        <v>15</v>
      </c>
      <c r="G185" s="8" t="s">
        <v>39</v>
      </c>
      <c r="H185" s="8">
        <v>51191910</v>
      </c>
      <c r="I185" s="8" t="s">
        <v>1482</v>
      </c>
      <c r="J185" s="8" t="s">
        <v>1514</v>
      </c>
      <c r="K185" s="8" t="s">
        <v>1614</v>
      </c>
      <c r="L185" s="8" t="s">
        <v>1615</v>
      </c>
      <c r="M185" s="7"/>
    </row>
    <row r="186" spans="1:13" ht="14.25" customHeight="1" x14ac:dyDescent="0.2">
      <c r="A186" s="8">
        <v>185</v>
      </c>
      <c r="B186" s="8">
        <v>1630010</v>
      </c>
      <c r="C186" s="9" t="s">
        <v>332</v>
      </c>
      <c r="D186" s="10" t="s">
        <v>333</v>
      </c>
      <c r="E186" s="8" t="s">
        <v>61</v>
      </c>
      <c r="F186" s="8" t="s">
        <v>15</v>
      </c>
      <c r="G186" s="8" t="s">
        <v>36</v>
      </c>
      <c r="H186" s="8">
        <v>51171711</v>
      </c>
      <c r="I186" s="8" t="s">
        <v>1482</v>
      </c>
      <c r="J186" s="8" t="s">
        <v>1595</v>
      </c>
      <c r="K186" s="8" t="s">
        <v>1616</v>
      </c>
      <c r="L186" s="8" t="s">
        <v>1617</v>
      </c>
      <c r="M186" s="7"/>
    </row>
    <row r="187" spans="1:13" ht="14.25" customHeight="1" x14ac:dyDescent="0.2">
      <c r="A187" s="8">
        <v>186</v>
      </c>
      <c r="B187" s="8">
        <v>2210903</v>
      </c>
      <c r="C187" s="9" t="s">
        <v>334</v>
      </c>
      <c r="D187" s="10" t="s">
        <v>35</v>
      </c>
      <c r="E187" s="8" t="s">
        <v>14</v>
      </c>
      <c r="F187" s="8" t="s">
        <v>15</v>
      </c>
      <c r="G187" s="8" t="s">
        <v>16</v>
      </c>
      <c r="H187" s="8">
        <v>51111616</v>
      </c>
      <c r="I187" s="8" t="s">
        <v>1482</v>
      </c>
      <c r="J187" s="8" t="s">
        <v>1506</v>
      </c>
      <c r="K187" s="8" t="s">
        <v>1618</v>
      </c>
      <c r="L187" s="8" t="s">
        <v>2145</v>
      </c>
      <c r="M187" s="7"/>
    </row>
    <row r="188" spans="1:13" ht="14.25" customHeight="1" x14ac:dyDescent="0.2">
      <c r="A188" s="8">
        <v>187</v>
      </c>
      <c r="B188" s="8">
        <v>3480001</v>
      </c>
      <c r="C188" s="9" t="s">
        <v>335</v>
      </c>
      <c r="D188" s="10" t="s">
        <v>336</v>
      </c>
      <c r="E188" s="8" t="s">
        <v>141</v>
      </c>
      <c r="F188" s="8" t="s">
        <v>88</v>
      </c>
      <c r="G188" s="8" t="s">
        <v>11</v>
      </c>
      <c r="H188" s="8">
        <v>51212034</v>
      </c>
      <c r="I188" s="8" t="s">
        <v>1482</v>
      </c>
      <c r="J188" s="8" t="s">
        <v>1528</v>
      </c>
      <c r="K188" s="8" t="s">
        <v>1619</v>
      </c>
      <c r="L188" s="8" t="s">
        <v>1620</v>
      </c>
      <c r="M188" s="7"/>
    </row>
    <row r="189" spans="1:13" ht="14.25" customHeight="1" x14ac:dyDescent="0.2">
      <c r="A189" s="8">
        <v>188</v>
      </c>
      <c r="B189" s="8">
        <v>1220070</v>
      </c>
      <c r="C189" s="9" t="s">
        <v>337</v>
      </c>
      <c r="D189" s="10" t="s">
        <v>338</v>
      </c>
      <c r="E189" s="8" t="s">
        <v>14</v>
      </c>
      <c r="F189" s="8" t="s">
        <v>15</v>
      </c>
      <c r="G189" s="8" t="s">
        <v>36</v>
      </c>
      <c r="H189" s="8">
        <v>51121703</v>
      </c>
      <c r="I189" s="8" t="s">
        <v>1482</v>
      </c>
      <c r="J189" s="8" t="s">
        <v>1511</v>
      </c>
      <c r="K189" s="8" t="s">
        <v>1621</v>
      </c>
      <c r="L189" s="8" t="s">
        <v>1622</v>
      </c>
      <c r="M189" s="7"/>
    </row>
    <row r="190" spans="1:13" ht="14.25" customHeight="1" x14ac:dyDescent="0.2">
      <c r="A190" s="8">
        <v>189</v>
      </c>
      <c r="B190" s="8">
        <v>1220080</v>
      </c>
      <c r="C190" s="9" t="s">
        <v>337</v>
      </c>
      <c r="D190" s="10" t="s">
        <v>82</v>
      </c>
      <c r="E190" s="8" t="s">
        <v>14</v>
      </c>
      <c r="F190" s="8" t="s">
        <v>15</v>
      </c>
      <c r="G190" s="8" t="s">
        <v>36</v>
      </c>
      <c r="H190" s="8">
        <v>51121703</v>
      </c>
      <c r="I190" s="8" t="s">
        <v>1482</v>
      </c>
      <c r="J190" s="8" t="s">
        <v>1511</v>
      </c>
      <c r="K190" s="8" t="s">
        <v>1621</v>
      </c>
      <c r="L190" s="8" t="s">
        <v>1622</v>
      </c>
      <c r="M190" s="7"/>
    </row>
    <row r="191" spans="1:13" ht="14.25" customHeight="1" x14ac:dyDescent="0.2">
      <c r="A191" s="8">
        <v>190</v>
      </c>
      <c r="B191" s="8">
        <v>1810009</v>
      </c>
      <c r="C191" s="9" t="s">
        <v>339</v>
      </c>
      <c r="D191" s="10" t="s">
        <v>105</v>
      </c>
      <c r="E191" s="8" t="s">
        <v>61</v>
      </c>
      <c r="F191" s="8" t="s">
        <v>15</v>
      </c>
      <c r="G191" s="8" t="s">
        <v>39</v>
      </c>
      <c r="H191" s="8">
        <v>51141513</v>
      </c>
      <c r="I191" s="8" t="s">
        <v>1482</v>
      </c>
      <c r="J191" s="8" t="s">
        <v>1494</v>
      </c>
      <c r="K191" s="8" t="s">
        <v>1497</v>
      </c>
      <c r="L191" s="8" t="s">
        <v>1623</v>
      </c>
      <c r="M191" s="7"/>
    </row>
    <row r="192" spans="1:13" ht="14.25" customHeight="1" x14ac:dyDescent="0.2">
      <c r="A192" s="8">
        <v>191</v>
      </c>
      <c r="B192" s="8">
        <v>1810025</v>
      </c>
      <c r="C192" s="9" t="s">
        <v>340</v>
      </c>
      <c r="D192" s="10" t="s">
        <v>71</v>
      </c>
      <c r="E192" s="8" t="s">
        <v>14</v>
      </c>
      <c r="F192" s="8" t="s">
        <v>15</v>
      </c>
      <c r="G192" s="8" t="s">
        <v>39</v>
      </c>
      <c r="H192" s="8">
        <v>51141513</v>
      </c>
      <c r="I192" s="8" t="s">
        <v>1482</v>
      </c>
      <c r="J192" s="8" t="s">
        <v>1494</v>
      </c>
      <c r="K192" s="8" t="s">
        <v>1497</v>
      </c>
      <c r="L192" s="8" t="s">
        <v>1623</v>
      </c>
      <c r="M192" s="7"/>
    </row>
    <row r="193" spans="1:13" ht="14.25" customHeight="1" x14ac:dyDescent="0.2">
      <c r="A193" s="8">
        <v>192</v>
      </c>
      <c r="B193" s="8">
        <v>1810024</v>
      </c>
      <c r="C193" s="9" t="s">
        <v>340</v>
      </c>
      <c r="D193" s="10" t="s">
        <v>341</v>
      </c>
      <c r="E193" s="8" t="s">
        <v>14</v>
      </c>
      <c r="F193" s="8" t="s">
        <v>15</v>
      </c>
      <c r="G193" s="8" t="s">
        <v>39</v>
      </c>
      <c r="H193" s="8">
        <v>51141513</v>
      </c>
      <c r="I193" s="8" t="s">
        <v>1482</v>
      </c>
      <c r="J193" s="8" t="s">
        <v>1494</v>
      </c>
      <c r="K193" s="8" t="s">
        <v>1497</v>
      </c>
      <c r="L193" s="8" t="s">
        <v>1623</v>
      </c>
      <c r="M193" s="7"/>
    </row>
    <row r="194" spans="1:13" ht="14.25" customHeight="1" x14ac:dyDescent="0.2">
      <c r="A194" s="8">
        <v>193</v>
      </c>
      <c r="B194" s="8">
        <v>3710030</v>
      </c>
      <c r="C194" s="9" t="s">
        <v>342</v>
      </c>
      <c r="D194" s="10" t="s">
        <v>77</v>
      </c>
      <c r="E194" s="8" t="s">
        <v>49</v>
      </c>
      <c r="F194" s="8" t="s">
        <v>15</v>
      </c>
      <c r="G194" s="8" t="s">
        <v>36</v>
      </c>
      <c r="H194" s="8">
        <v>11101522</v>
      </c>
      <c r="I194" s="8" t="s">
        <v>1624</v>
      </c>
      <c r="J194" s="8" t="s">
        <v>1625</v>
      </c>
      <c r="K194" s="8" t="s">
        <v>1626</v>
      </c>
      <c r="L194" s="8" t="s">
        <v>1627</v>
      </c>
      <c r="M194" s="7"/>
    </row>
    <row r="195" spans="1:13" ht="14.25" customHeight="1" x14ac:dyDescent="0.2">
      <c r="A195" s="8">
        <v>194</v>
      </c>
      <c r="B195" s="8">
        <v>2210007</v>
      </c>
      <c r="C195" s="9" t="s">
        <v>343</v>
      </c>
      <c r="D195" s="10" t="s">
        <v>344</v>
      </c>
      <c r="E195" s="8" t="s">
        <v>53</v>
      </c>
      <c r="F195" s="8" t="s">
        <v>54</v>
      </c>
      <c r="G195" s="8" t="s">
        <v>16</v>
      </c>
      <c r="H195" s="8">
        <v>11101522</v>
      </c>
      <c r="I195" s="8" t="s">
        <v>1482</v>
      </c>
      <c r="J195" s="8" t="s">
        <v>1506</v>
      </c>
      <c r="K195" s="8" t="s">
        <v>1605</v>
      </c>
      <c r="L195" s="8" t="s">
        <v>1628</v>
      </c>
      <c r="M195" s="7"/>
    </row>
    <row r="196" spans="1:13" ht="14.25" customHeight="1" x14ac:dyDescent="0.2">
      <c r="A196" s="8">
        <v>195</v>
      </c>
      <c r="B196" s="8">
        <v>2210008</v>
      </c>
      <c r="C196" s="9" t="s">
        <v>343</v>
      </c>
      <c r="D196" s="10" t="s">
        <v>345</v>
      </c>
      <c r="E196" s="8" t="s">
        <v>53</v>
      </c>
      <c r="F196" s="8" t="s">
        <v>54</v>
      </c>
      <c r="G196" s="8" t="s">
        <v>16</v>
      </c>
      <c r="H196" s="8">
        <v>51111503</v>
      </c>
      <c r="I196" s="8" t="s">
        <v>1482</v>
      </c>
      <c r="J196" s="8" t="s">
        <v>1506</v>
      </c>
      <c r="K196" s="8" t="s">
        <v>1605</v>
      </c>
      <c r="L196" s="8" t="s">
        <v>1628</v>
      </c>
      <c r="M196" s="7"/>
    </row>
    <row r="197" spans="1:13" ht="14.25" customHeight="1" x14ac:dyDescent="0.2">
      <c r="A197" s="8">
        <v>196</v>
      </c>
      <c r="B197" s="8">
        <v>3340014</v>
      </c>
      <c r="C197" s="9" t="s">
        <v>346</v>
      </c>
      <c r="D197" s="10" t="s">
        <v>347</v>
      </c>
      <c r="E197" s="8" t="s">
        <v>113</v>
      </c>
      <c r="F197" s="8" t="s">
        <v>64</v>
      </c>
      <c r="G197" s="8" t="s">
        <v>36</v>
      </c>
      <c r="H197" s="8">
        <v>51171600</v>
      </c>
      <c r="I197" s="8" t="s">
        <v>1482</v>
      </c>
      <c r="J197" s="8" t="s">
        <v>1595</v>
      </c>
      <c r="K197" s="8" t="s">
        <v>1491</v>
      </c>
      <c r="L197" s="8"/>
      <c r="M197" s="7"/>
    </row>
    <row r="198" spans="1:13" ht="14.25" customHeight="1" x14ac:dyDescent="0.2">
      <c r="A198" s="8">
        <v>197</v>
      </c>
      <c r="B198" s="8">
        <v>2210090</v>
      </c>
      <c r="C198" s="9" t="s">
        <v>348</v>
      </c>
      <c r="D198" s="10" t="s">
        <v>48</v>
      </c>
      <c r="E198" s="8" t="s">
        <v>72</v>
      </c>
      <c r="F198" s="8" t="s">
        <v>54</v>
      </c>
      <c r="G198" s="8" t="s">
        <v>16</v>
      </c>
      <c r="H198" s="8">
        <v>51111504</v>
      </c>
      <c r="I198" s="8" t="s">
        <v>1482</v>
      </c>
      <c r="J198" s="8" t="s">
        <v>1506</v>
      </c>
      <c r="K198" s="8" t="s">
        <v>1605</v>
      </c>
      <c r="L198" s="8" t="s">
        <v>1629</v>
      </c>
      <c r="M198" s="7"/>
    </row>
    <row r="199" spans="1:13" ht="14.25" customHeight="1" x14ac:dyDescent="0.2">
      <c r="A199" s="8">
        <v>198</v>
      </c>
      <c r="B199" s="8">
        <v>1212006</v>
      </c>
      <c r="C199" s="9" t="s">
        <v>349</v>
      </c>
      <c r="D199" s="10" t="s">
        <v>350</v>
      </c>
      <c r="E199" s="8" t="s">
        <v>14</v>
      </c>
      <c r="F199" s="8" t="s">
        <v>15</v>
      </c>
      <c r="G199" s="8" t="s">
        <v>39</v>
      </c>
      <c r="H199" s="8">
        <v>51121709</v>
      </c>
      <c r="I199" s="8" t="s">
        <v>1482</v>
      </c>
      <c r="J199" s="8" t="s">
        <v>1511</v>
      </c>
      <c r="K199" s="8" t="s">
        <v>1621</v>
      </c>
      <c r="L199" s="8" t="s">
        <v>1630</v>
      </c>
      <c r="M199" s="7"/>
    </row>
    <row r="200" spans="1:13" ht="14.25" customHeight="1" x14ac:dyDescent="0.2">
      <c r="A200" s="8">
        <v>199</v>
      </c>
      <c r="B200" s="8">
        <v>1212004</v>
      </c>
      <c r="C200" s="9" t="s">
        <v>349</v>
      </c>
      <c r="D200" s="10" t="s">
        <v>338</v>
      </c>
      <c r="E200" s="8" t="s">
        <v>14</v>
      </c>
      <c r="F200" s="8" t="s">
        <v>15</v>
      </c>
      <c r="G200" s="8" t="s">
        <v>39</v>
      </c>
      <c r="H200" s="8">
        <v>51121709</v>
      </c>
      <c r="I200" s="8" t="s">
        <v>1482</v>
      </c>
      <c r="J200" s="8" t="s">
        <v>1511</v>
      </c>
      <c r="K200" s="8" t="s">
        <v>1621</v>
      </c>
      <c r="L200" s="8" t="s">
        <v>1630</v>
      </c>
      <c r="M200" s="7"/>
    </row>
    <row r="201" spans="1:13" ht="14.25" customHeight="1" x14ac:dyDescent="0.2">
      <c r="A201" s="8">
        <v>200</v>
      </c>
      <c r="B201" s="8">
        <v>1212002</v>
      </c>
      <c r="C201" s="9" t="s">
        <v>349</v>
      </c>
      <c r="D201" s="10" t="s">
        <v>351</v>
      </c>
      <c r="E201" s="8" t="s">
        <v>14</v>
      </c>
      <c r="F201" s="8" t="s">
        <v>15</v>
      </c>
      <c r="G201" s="8" t="s">
        <v>39</v>
      </c>
      <c r="H201" s="8">
        <v>51121709</v>
      </c>
      <c r="I201" s="8" t="s">
        <v>1482</v>
      </c>
      <c r="J201" s="8" t="s">
        <v>1511</v>
      </c>
      <c r="K201" s="8" t="s">
        <v>1621</v>
      </c>
      <c r="L201" s="8" t="s">
        <v>1630</v>
      </c>
      <c r="M201" s="7"/>
    </row>
    <row r="202" spans="1:13" ht="14.25" customHeight="1" x14ac:dyDescent="0.2">
      <c r="A202" s="8">
        <v>201</v>
      </c>
      <c r="B202" s="8">
        <v>1040007</v>
      </c>
      <c r="C202" s="9" t="s">
        <v>352</v>
      </c>
      <c r="D202" s="10" t="s">
        <v>82</v>
      </c>
      <c r="E202" s="8" t="s">
        <v>72</v>
      </c>
      <c r="F202" s="8" t="s">
        <v>54</v>
      </c>
      <c r="G202" s="8" t="s">
        <v>16</v>
      </c>
      <c r="H202" s="8">
        <v>51101835</v>
      </c>
      <c r="I202" s="8" t="s">
        <v>1482</v>
      </c>
      <c r="J202" s="8" t="s">
        <v>1483</v>
      </c>
      <c r="K202" s="8" t="s">
        <v>1560</v>
      </c>
      <c r="L202" s="8" t="s">
        <v>1631</v>
      </c>
      <c r="M202" s="7"/>
    </row>
    <row r="203" spans="1:13" ht="14.25" customHeight="1" x14ac:dyDescent="0.2">
      <c r="A203" s="8">
        <v>202</v>
      </c>
      <c r="B203" s="8">
        <v>1040008</v>
      </c>
      <c r="C203" s="9" t="s">
        <v>352</v>
      </c>
      <c r="D203" s="10" t="s">
        <v>353</v>
      </c>
      <c r="E203" s="8" t="s">
        <v>72</v>
      </c>
      <c r="F203" s="8" t="s">
        <v>54</v>
      </c>
      <c r="G203" s="8" t="s">
        <v>16</v>
      </c>
      <c r="H203" s="8">
        <v>51101835</v>
      </c>
      <c r="I203" s="8" t="s">
        <v>1482</v>
      </c>
      <c r="J203" s="8" t="s">
        <v>1483</v>
      </c>
      <c r="K203" s="8" t="s">
        <v>1560</v>
      </c>
      <c r="L203" s="8" t="s">
        <v>1631</v>
      </c>
      <c r="M203" s="7"/>
    </row>
    <row r="204" spans="1:13" ht="14.25" customHeight="1" x14ac:dyDescent="0.2">
      <c r="A204" s="8">
        <v>203</v>
      </c>
      <c r="B204" s="8">
        <v>1012066</v>
      </c>
      <c r="C204" s="9" t="s">
        <v>354</v>
      </c>
      <c r="D204" s="10" t="s">
        <v>355</v>
      </c>
      <c r="E204" s="8" t="s">
        <v>61</v>
      </c>
      <c r="F204" s="8" t="s">
        <v>15</v>
      </c>
      <c r="G204" s="8" t="s">
        <v>36</v>
      </c>
      <c r="H204" s="8">
        <v>51101550</v>
      </c>
      <c r="I204" s="8" t="s">
        <v>1482</v>
      </c>
      <c r="J204" s="8" t="s">
        <v>1483</v>
      </c>
      <c r="K204" s="8" t="s">
        <v>1538</v>
      </c>
      <c r="L204" s="8" t="s">
        <v>1632</v>
      </c>
      <c r="M204" s="7"/>
    </row>
    <row r="205" spans="1:13" ht="14.25" customHeight="1" x14ac:dyDescent="0.2">
      <c r="A205" s="8">
        <v>204</v>
      </c>
      <c r="B205" s="8">
        <v>1012063</v>
      </c>
      <c r="C205" s="9" t="s">
        <v>354</v>
      </c>
      <c r="D205" s="10" t="s">
        <v>35</v>
      </c>
      <c r="E205" s="8" t="s">
        <v>14</v>
      </c>
      <c r="F205" s="8" t="s">
        <v>15</v>
      </c>
      <c r="G205" s="8" t="s">
        <v>36</v>
      </c>
      <c r="H205" s="8">
        <v>51101550</v>
      </c>
      <c r="I205" s="8" t="s">
        <v>1482</v>
      </c>
      <c r="J205" s="8" t="s">
        <v>1483</v>
      </c>
      <c r="K205" s="8" t="s">
        <v>1538</v>
      </c>
      <c r="L205" s="8" t="s">
        <v>1632</v>
      </c>
      <c r="M205" s="7"/>
    </row>
    <row r="206" spans="1:13" ht="14.25" customHeight="1" x14ac:dyDescent="0.2">
      <c r="A206" s="8">
        <v>205</v>
      </c>
      <c r="B206" s="8">
        <v>1012065</v>
      </c>
      <c r="C206" s="9" t="s">
        <v>356</v>
      </c>
      <c r="D206" s="10" t="s">
        <v>357</v>
      </c>
      <c r="E206" s="8" t="s">
        <v>72</v>
      </c>
      <c r="F206" s="8" t="s">
        <v>54</v>
      </c>
      <c r="G206" s="8" t="s">
        <v>16</v>
      </c>
      <c r="H206" s="8">
        <v>51101576</v>
      </c>
      <c r="I206" s="8" t="s">
        <v>1482</v>
      </c>
      <c r="J206" s="8" t="s">
        <v>1483</v>
      </c>
      <c r="K206" s="8" t="s">
        <v>1538</v>
      </c>
      <c r="L206" s="8" t="s">
        <v>1633</v>
      </c>
      <c r="M206" s="7"/>
    </row>
    <row r="207" spans="1:13" ht="14.25" customHeight="1" x14ac:dyDescent="0.2">
      <c r="A207" s="8">
        <v>206</v>
      </c>
      <c r="B207" s="8">
        <v>1012064</v>
      </c>
      <c r="C207" s="9" t="s">
        <v>358</v>
      </c>
      <c r="D207" s="10" t="s">
        <v>357</v>
      </c>
      <c r="E207" s="8" t="s">
        <v>72</v>
      </c>
      <c r="F207" s="8" t="s">
        <v>54</v>
      </c>
      <c r="G207" s="8" t="s">
        <v>16</v>
      </c>
      <c r="H207" s="8">
        <v>51101578</v>
      </c>
      <c r="I207" s="8" t="s">
        <v>1482</v>
      </c>
      <c r="J207" s="8" t="s">
        <v>1483</v>
      </c>
      <c r="K207" s="8" t="s">
        <v>1538</v>
      </c>
      <c r="L207" s="8" t="s">
        <v>2146</v>
      </c>
      <c r="M207" s="7"/>
    </row>
    <row r="208" spans="1:13" ht="14.25" customHeight="1" x14ac:dyDescent="0.2">
      <c r="A208" s="8">
        <v>207</v>
      </c>
      <c r="B208" s="8">
        <v>1012101</v>
      </c>
      <c r="C208" s="9" t="s">
        <v>359</v>
      </c>
      <c r="D208" s="10" t="s">
        <v>357</v>
      </c>
      <c r="E208" s="8" t="s">
        <v>72</v>
      </c>
      <c r="F208" s="8" t="s">
        <v>54</v>
      </c>
      <c r="G208" s="8" t="s">
        <v>16</v>
      </c>
      <c r="H208" s="8">
        <v>51101594</v>
      </c>
      <c r="I208" s="8" t="s">
        <v>1482</v>
      </c>
      <c r="J208" s="8" t="s">
        <v>1483</v>
      </c>
      <c r="K208" s="8" t="s">
        <v>1538</v>
      </c>
      <c r="L208" s="8" t="s">
        <v>2147</v>
      </c>
      <c r="M208" s="7"/>
    </row>
    <row r="209" spans="1:13" ht="14.25" customHeight="1" x14ac:dyDescent="0.2">
      <c r="A209" s="8">
        <v>208</v>
      </c>
      <c r="B209" s="8">
        <v>1012102</v>
      </c>
      <c r="C209" s="9" t="s">
        <v>359</v>
      </c>
      <c r="D209" s="10" t="s">
        <v>360</v>
      </c>
      <c r="E209" s="8" t="s">
        <v>72</v>
      </c>
      <c r="F209" s="8" t="s">
        <v>54</v>
      </c>
      <c r="G209" s="8" t="s">
        <v>16</v>
      </c>
      <c r="H209" s="8">
        <v>51101594</v>
      </c>
      <c r="I209" s="8" t="s">
        <v>1482</v>
      </c>
      <c r="J209" s="8" t="s">
        <v>1483</v>
      </c>
      <c r="K209" s="8" t="s">
        <v>1538</v>
      </c>
      <c r="L209" s="8" t="s">
        <v>2147</v>
      </c>
      <c r="M209" s="7"/>
    </row>
    <row r="210" spans="1:13" ht="14.25" customHeight="1" x14ac:dyDescent="0.2">
      <c r="A210" s="8">
        <v>209</v>
      </c>
      <c r="B210" s="8">
        <v>1012089</v>
      </c>
      <c r="C210" s="9" t="s">
        <v>361</v>
      </c>
      <c r="D210" s="10" t="s">
        <v>362</v>
      </c>
      <c r="E210" s="8" t="s">
        <v>72</v>
      </c>
      <c r="F210" s="8" t="s">
        <v>54</v>
      </c>
      <c r="G210" s="8" t="s">
        <v>16</v>
      </c>
      <c r="H210" s="8">
        <v>51101500</v>
      </c>
      <c r="I210" s="8" t="s">
        <v>1482</v>
      </c>
      <c r="J210" s="8" t="s">
        <v>1483</v>
      </c>
      <c r="K210" s="8" t="s">
        <v>1538</v>
      </c>
      <c r="L210" s="8"/>
      <c r="M210" s="7"/>
    </row>
    <row r="211" spans="1:13" ht="14.25" customHeight="1" x14ac:dyDescent="0.2">
      <c r="A211" s="8">
        <v>210</v>
      </c>
      <c r="B211" s="8">
        <v>1012085</v>
      </c>
      <c r="C211" s="9" t="s">
        <v>363</v>
      </c>
      <c r="D211" s="10" t="s">
        <v>357</v>
      </c>
      <c r="E211" s="8" t="s">
        <v>72</v>
      </c>
      <c r="F211" s="8" t="s">
        <v>54</v>
      </c>
      <c r="G211" s="8" t="s">
        <v>16</v>
      </c>
      <c r="H211" s="8">
        <v>51101593</v>
      </c>
      <c r="I211" s="8" t="s">
        <v>1482</v>
      </c>
      <c r="J211" s="8" t="s">
        <v>1483</v>
      </c>
      <c r="K211" s="8" t="s">
        <v>1538</v>
      </c>
      <c r="L211" s="8" t="s">
        <v>1634</v>
      </c>
      <c r="M211" s="7"/>
    </row>
    <row r="212" spans="1:13" ht="14.25" customHeight="1" x14ac:dyDescent="0.2">
      <c r="A212" s="8">
        <v>211</v>
      </c>
      <c r="B212" s="8">
        <v>1012071</v>
      </c>
      <c r="C212" s="9" t="s">
        <v>364</v>
      </c>
      <c r="D212" s="10" t="s">
        <v>355</v>
      </c>
      <c r="E212" s="8" t="s">
        <v>61</v>
      </c>
      <c r="F212" s="8" t="s">
        <v>15</v>
      </c>
      <c r="G212" s="8" t="s">
        <v>39</v>
      </c>
      <c r="H212" s="8">
        <v>51101547</v>
      </c>
      <c r="I212" s="8" t="s">
        <v>1482</v>
      </c>
      <c r="J212" s="8" t="s">
        <v>1483</v>
      </c>
      <c r="K212" s="8" t="s">
        <v>1635</v>
      </c>
      <c r="L212" s="8" t="s">
        <v>1636</v>
      </c>
      <c r="M212" s="7"/>
    </row>
    <row r="213" spans="1:13" ht="14.25" customHeight="1" x14ac:dyDescent="0.2">
      <c r="A213" s="8">
        <v>212</v>
      </c>
      <c r="B213" s="8">
        <v>1012072</v>
      </c>
      <c r="C213" s="9" t="s">
        <v>364</v>
      </c>
      <c r="D213" s="10" t="s">
        <v>35</v>
      </c>
      <c r="E213" s="8" t="s">
        <v>14</v>
      </c>
      <c r="F213" s="8" t="s">
        <v>15</v>
      </c>
      <c r="G213" s="8" t="s">
        <v>39</v>
      </c>
      <c r="H213" s="8">
        <v>51101547</v>
      </c>
      <c r="I213" s="8" t="s">
        <v>1482</v>
      </c>
      <c r="J213" s="8" t="s">
        <v>1483</v>
      </c>
      <c r="K213" s="8" t="s">
        <v>1635</v>
      </c>
      <c r="L213" s="8" t="s">
        <v>1636</v>
      </c>
      <c r="M213" s="7"/>
    </row>
    <row r="214" spans="1:13" ht="14.25" customHeight="1" x14ac:dyDescent="0.2">
      <c r="A214" s="8">
        <v>213</v>
      </c>
      <c r="B214" s="8">
        <v>1012061</v>
      </c>
      <c r="C214" s="9" t="s">
        <v>365</v>
      </c>
      <c r="D214" s="10" t="s">
        <v>366</v>
      </c>
      <c r="E214" s="8" t="s">
        <v>72</v>
      </c>
      <c r="F214" s="8" t="s">
        <v>54</v>
      </c>
      <c r="G214" s="8" t="s">
        <v>16</v>
      </c>
      <c r="H214" s="8">
        <v>51101535</v>
      </c>
      <c r="I214" s="8" t="s">
        <v>1482</v>
      </c>
      <c r="J214" s="8" t="s">
        <v>1483</v>
      </c>
      <c r="K214" s="8" t="s">
        <v>1538</v>
      </c>
      <c r="L214" s="8" t="s">
        <v>1637</v>
      </c>
      <c r="M214" s="7"/>
    </row>
    <row r="215" spans="1:13" ht="14.25" customHeight="1" x14ac:dyDescent="0.2">
      <c r="A215" s="8">
        <v>214</v>
      </c>
      <c r="B215" s="8">
        <v>1012060</v>
      </c>
      <c r="C215" s="9" t="s">
        <v>365</v>
      </c>
      <c r="D215" s="10" t="s">
        <v>35</v>
      </c>
      <c r="E215" s="8" t="s">
        <v>14</v>
      </c>
      <c r="F215" s="8" t="s">
        <v>15</v>
      </c>
      <c r="G215" s="8" t="s">
        <v>39</v>
      </c>
      <c r="H215" s="8">
        <v>51101535</v>
      </c>
      <c r="I215" s="8" t="s">
        <v>1482</v>
      </c>
      <c r="J215" s="8" t="s">
        <v>1483</v>
      </c>
      <c r="K215" s="8" t="s">
        <v>1538</v>
      </c>
      <c r="L215" s="8" t="s">
        <v>1637</v>
      </c>
      <c r="M215" s="7"/>
    </row>
    <row r="216" spans="1:13" ht="14.25" customHeight="1" x14ac:dyDescent="0.2">
      <c r="A216" s="8">
        <v>215</v>
      </c>
      <c r="B216" s="8">
        <v>1012088</v>
      </c>
      <c r="C216" s="9" t="s">
        <v>367</v>
      </c>
      <c r="D216" s="10" t="s">
        <v>366</v>
      </c>
      <c r="E216" s="8" t="s">
        <v>72</v>
      </c>
      <c r="F216" s="8" t="s">
        <v>54</v>
      </c>
      <c r="G216" s="8" t="s">
        <v>16</v>
      </c>
      <c r="H216" s="8">
        <v>51101535</v>
      </c>
      <c r="I216" s="8" t="s">
        <v>1482</v>
      </c>
      <c r="J216" s="8" t="s">
        <v>1483</v>
      </c>
      <c r="K216" s="8" t="s">
        <v>1538</v>
      </c>
      <c r="L216" s="8" t="s">
        <v>1637</v>
      </c>
      <c r="M216" s="7"/>
    </row>
    <row r="217" spans="1:13" ht="14.25" customHeight="1" x14ac:dyDescent="0.2">
      <c r="A217" s="8">
        <v>216</v>
      </c>
      <c r="B217" s="8">
        <v>1012090</v>
      </c>
      <c r="C217" s="9" t="s">
        <v>368</v>
      </c>
      <c r="D217" s="10" t="s">
        <v>357</v>
      </c>
      <c r="E217" s="8" t="s">
        <v>72</v>
      </c>
      <c r="F217" s="8" t="s">
        <v>54</v>
      </c>
      <c r="G217" s="8" t="s">
        <v>16</v>
      </c>
      <c r="H217" s="8">
        <v>51111522</v>
      </c>
      <c r="I217" s="8" t="s">
        <v>1482</v>
      </c>
      <c r="J217" s="8" t="s">
        <v>1506</v>
      </c>
      <c r="K217" s="8" t="s">
        <v>1605</v>
      </c>
      <c r="L217" s="8" t="s">
        <v>1638</v>
      </c>
      <c r="M217" s="7"/>
    </row>
    <row r="218" spans="1:13" ht="14.25" customHeight="1" x14ac:dyDescent="0.2">
      <c r="A218" s="8">
        <v>217</v>
      </c>
      <c r="B218" s="8">
        <v>1012091</v>
      </c>
      <c r="C218" s="9" t="s">
        <v>368</v>
      </c>
      <c r="D218" s="10" t="s">
        <v>35</v>
      </c>
      <c r="E218" s="8" t="s">
        <v>72</v>
      </c>
      <c r="F218" s="8" t="s">
        <v>54</v>
      </c>
      <c r="G218" s="8" t="s">
        <v>16</v>
      </c>
      <c r="H218" s="8">
        <v>51111522</v>
      </c>
      <c r="I218" s="8" t="s">
        <v>1482</v>
      </c>
      <c r="J218" s="8" t="s">
        <v>1506</v>
      </c>
      <c r="K218" s="8" t="s">
        <v>1605</v>
      </c>
      <c r="L218" s="8" t="s">
        <v>1638</v>
      </c>
      <c r="M218" s="7"/>
    </row>
    <row r="219" spans="1:13" ht="14.25" customHeight="1" x14ac:dyDescent="0.2">
      <c r="A219" s="8">
        <v>218</v>
      </c>
      <c r="B219" s="8">
        <v>1012108</v>
      </c>
      <c r="C219" s="9" t="s">
        <v>369</v>
      </c>
      <c r="D219" s="10" t="s">
        <v>370</v>
      </c>
      <c r="E219" s="8" t="s">
        <v>61</v>
      </c>
      <c r="F219" s="8" t="s">
        <v>15</v>
      </c>
      <c r="G219" s="8" t="s">
        <v>39</v>
      </c>
      <c r="H219" s="8">
        <v>51101573</v>
      </c>
      <c r="I219" s="8" t="s">
        <v>1482</v>
      </c>
      <c r="J219" s="8" t="s">
        <v>1483</v>
      </c>
      <c r="K219" s="8" t="s">
        <v>1538</v>
      </c>
      <c r="L219" s="8" t="s">
        <v>1639</v>
      </c>
      <c r="M219" s="7"/>
    </row>
    <row r="220" spans="1:13" ht="14.25" customHeight="1" x14ac:dyDescent="0.2">
      <c r="A220" s="8">
        <v>219</v>
      </c>
      <c r="B220" s="8">
        <v>1012003</v>
      </c>
      <c r="C220" s="9" t="s">
        <v>369</v>
      </c>
      <c r="D220" s="10" t="s">
        <v>371</v>
      </c>
      <c r="E220" s="8" t="s">
        <v>14</v>
      </c>
      <c r="F220" s="8" t="s">
        <v>15</v>
      </c>
      <c r="G220" s="8" t="s">
        <v>39</v>
      </c>
      <c r="H220" s="8">
        <v>51101573</v>
      </c>
      <c r="I220" s="8" t="s">
        <v>1482</v>
      </c>
      <c r="J220" s="8" t="s">
        <v>1483</v>
      </c>
      <c r="K220" s="8" t="s">
        <v>1538</v>
      </c>
      <c r="L220" s="8" t="s">
        <v>1639</v>
      </c>
      <c r="M220" s="7"/>
    </row>
    <row r="221" spans="1:13" ht="14.25" customHeight="1" x14ac:dyDescent="0.2">
      <c r="A221" s="8">
        <v>220</v>
      </c>
      <c r="B221" s="8">
        <v>1012103</v>
      </c>
      <c r="C221" s="9" t="s">
        <v>372</v>
      </c>
      <c r="D221" s="10" t="s">
        <v>373</v>
      </c>
      <c r="E221" s="8" t="s">
        <v>72</v>
      </c>
      <c r="F221" s="8" t="s">
        <v>54</v>
      </c>
      <c r="G221" s="8" t="s">
        <v>39</v>
      </c>
      <c r="H221" s="8">
        <v>51101573</v>
      </c>
      <c r="I221" s="8" t="s">
        <v>1482</v>
      </c>
      <c r="J221" s="8" t="s">
        <v>1483</v>
      </c>
      <c r="K221" s="8" t="s">
        <v>1538</v>
      </c>
      <c r="L221" s="8" t="s">
        <v>1639</v>
      </c>
      <c r="M221" s="7"/>
    </row>
    <row r="222" spans="1:13" ht="14.25" customHeight="1" x14ac:dyDescent="0.2">
      <c r="A222" s="8">
        <v>221</v>
      </c>
      <c r="B222" s="8">
        <v>410121</v>
      </c>
      <c r="C222" s="9" t="s">
        <v>374</v>
      </c>
      <c r="D222" s="10" t="s">
        <v>375</v>
      </c>
      <c r="E222" s="8" t="s">
        <v>9</v>
      </c>
      <c r="F222" s="8" t="s">
        <v>10</v>
      </c>
      <c r="G222" s="8" t="s">
        <v>22</v>
      </c>
      <c r="H222" s="8">
        <v>51161615</v>
      </c>
      <c r="I222" s="8" t="s">
        <v>1482</v>
      </c>
      <c r="J222" s="8" t="s">
        <v>1640</v>
      </c>
      <c r="K222" s="8" t="s">
        <v>1641</v>
      </c>
      <c r="L222" s="8" t="s">
        <v>1642</v>
      </c>
      <c r="M222" s="7"/>
    </row>
    <row r="223" spans="1:13" ht="14.25" customHeight="1" x14ac:dyDescent="0.2">
      <c r="A223" s="8">
        <v>222</v>
      </c>
      <c r="B223" s="8">
        <v>410116</v>
      </c>
      <c r="C223" s="9" t="s">
        <v>374</v>
      </c>
      <c r="D223" s="10" t="s">
        <v>235</v>
      </c>
      <c r="E223" s="8" t="s">
        <v>9</v>
      </c>
      <c r="F223" s="8" t="s">
        <v>10</v>
      </c>
      <c r="G223" s="8" t="s">
        <v>22</v>
      </c>
      <c r="H223" s="8">
        <v>51161615</v>
      </c>
      <c r="I223" s="8" t="s">
        <v>1482</v>
      </c>
      <c r="J223" s="8" t="s">
        <v>1640</v>
      </c>
      <c r="K223" s="8" t="s">
        <v>1641</v>
      </c>
      <c r="L223" s="8" t="s">
        <v>1642</v>
      </c>
      <c r="M223" s="7"/>
    </row>
    <row r="224" spans="1:13" ht="14.25" customHeight="1" x14ac:dyDescent="0.2">
      <c r="A224" s="8">
        <v>223</v>
      </c>
      <c r="B224" s="8">
        <v>410115</v>
      </c>
      <c r="C224" s="9" t="s">
        <v>376</v>
      </c>
      <c r="D224" s="10" t="s">
        <v>377</v>
      </c>
      <c r="E224" s="8" t="s">
        <v>14</v>
      </c>
      <c r="F224" s="8" t="s">
        <v>15</v>
      </c>
      <c r="G224" s="8" t="s">
        <v>36</v>
      </c>
      <c r="H224" s="8">
        <v>51161615</v>
      </c>
      <c r="I224" s="8" t="s">
        <v>1482</v>
      </c>
      <c r="J224" s="8" t="s">
        <v>1640</v>
      </c>
      <c r="K224" s="8" t="s">
        <v>1641</v>
      </c>
      <c r="L224" s="8" t="s">
        <v>1642</v>
      </c>
      <c r="M224" s="7"/>
    </row>
    <row r="225" spans="1:13" ht="14.25" customHeight="1" x14ac:dyDescent="0.2">
      <c r="A225" s="8">
        <v>224</v>
      </c>
      <c r="B225" s="8">
        <v>2810050</v>
      </c>
      <c r="C225" s="9" t="s">
        <v>378</v>
      </c>
      <c r="D225" s="10" t="s">
        <v>379</v>
      </c>
      <c r="E225" s="8" t="s">
        <v>53</v>
      </c>
      <c r="F225" s="8" t="s">
        <v>54</v>
      </c>
      <c r="G225" s="8" t="s">
        <v>36</v>
      </c>
      <c r="H225" s="8">
        <v>51191905</v>
      </c>
      <c r="I225" s="8" t="s">
        <v>1482</v>
      </c>
      <c r="J225" s="8" t="s">
        <v>1514</v>
      </c>
      <c r="K225" s="8" t="s">
        <v>1614</v>
      </c>
      <c r="L225" s="8" t="s">
        <v>2088</v>
      </c>
      <c r="M225" s="7"/>
    </row>
    <row r="226" spans="1:13" ht="14.25" customHeight="1" x14ac:dyDescent="0.2">
      <c r="A226" s="8">
        <v>225</v>
      </c>
      <c r="B226" s="8">
        <v>2210125</v>
      </c>
      <c r="C226" s="9" t="s">
        <v>380</v>
      </c>
      <c r="D226" s="10" t="s">
        <v>366</v>
      </c>
      <c r="E226" s="8" t="s">
        <v>72</v>
      </c>
      <c r="F226" s="8" t="s">
        <v>54</v>
      </c>
      <c r="G226" s="8" t="s">
        <v>16</v>
      </c>
      <c r="H226" s="8">
        <v>51111507</v>
      </c>
      <c r="I226" s="8" t="s">
        <v>1482</v>
      </c>
      <c r="J226" s="8" t="s">
        <v>1506</v>
      </c>
      <c r="K226" s="8" t="s">
        <v>1605</v>
      </c>
      <c r="L226" s="8" t="s">
        <v>1643</v>
      </c>
      <c r="M226" s="7"/>
    </row>
    <row r="227" spans="1:13" ht="14.25" customHeight="1" x14ac:dyDescent="0.2">
      <c r="A227" s="8">
        <v>226</v>
      </c>
      <c r="B227" s="8">
        <v>2210100</v>
      </c>
      <c r="C227" s="9" t="s">
        <v>380</v>
      </c>
      <c r="D227" s="10" t="s">
        <v>71</v>
      </c>
      <c r="E227" s="8" t="s">
        <v>72</v>
      </c>
      <c r="F227" s="8" t="s">
        <v>54</v>
      </c>
      <c r="G227" s="8" t="s">
        <v>16</v>
      </c>
      <c r="H227" s="8">
        <v>51111507</v>
      </c>
      <c r="I227" s="8" t="s">
        <v>1482</v>
      </c>
      <c r="J227" s="8" t="s">
        <v>1506</v>
      </c>
      <c r="K227" s="8" t="s">
        <v>1605</v>
      </c>
      <c r="L227" s="8" t="s">
        <v>1643</v>
      </c>
      <c r="M227" s="7"/>
    </row>
    <row r="228" spans="1:13" ht="14.25" customHeight="1" x14ac:dyDescent="0.2">
      <c r="A228" s="8">
        <v>227</v>
      </c>
      <c r="B228" s="8">
        <v>2210110</v>
      </c>
      <c r="C228" s="9" t="s">
        <v>380</v>
      </c>
      <c r="D228" s="10" t="s">
        <v>35</v>
      </c>
      <c r="E228" s="8" t="s">
        <v>72</v>
      </c>
      <c r="F228" s="8" t="s">
        <v>54</v>
      </c>
      <c r="G228" s="8" t="s">
        <v>16</v>
      </c>
      <c r="H228" s="8">
        <v>51111507</v>
      </c>
      <c r="I228" s="8" t="s">
        <v>1482</v>
      </c>
      <c r="J228" s="8" t="s">
        <v>1506</v>
      </c>
      <c r="K228" s="8" t="s">
        <v>1605</v>
      </c>
      <c r="L228" s="8" t="s">
        <v>1643</v>
      </c>
      <c r="M228" s="7"/>
    </row>
    <row r="229" spans="1:13" ht="14.25" customHeight="1" x14ac:dyDescent="0.2">
      <c r="A229" s="8">
        <v>228</v>
      </c>
      <c r="B229" s="8">
        <v>2210120</v>
      </c>
      <c r="C229" s="9" t="s">
        <v>380</v>
      </c>
      <c r="D229" s="10" t="s">
        <v>82</v>
      </c>
      <c r="E229" s="8" t="s">
        <v>14</v>
      </c>
      <c r="F229" s="8" t="s">
        <v>15</v>
      </c>
      <c r="G229" s="8" t="s">
        <v>16</v>
      </c>
      <c r="H229" s="8">
        <v>51111507</v>
      </c>
      <c r="I229" s="8" t="s">
        <v>1482</v>
      </c>
      <c r="J229" s="8" t="s">
        <v>1506</v>
      </c>
      <c r="K229" s="8" t="s">
        <v>1605</v>
      </c>
      <c r="L229" s="8" t="s">
        <v>1643</v>
      </c>
      <c r="M229" s="7"/>
    </row>
    <row r="230" spans="1:13" ht="14.25" customHeight="1" x14ac:dyDescent="0.2">
      <c r="A230" s="8">
        <v>229</v>
      </c>
      <c r="B230" s="8">
        <v>3350013</v>
      </c>
      <c r="C230" s="9" t="s">
        <v>381</v>
      </c>
      <c r="D230" s="10" t="s">
        <v>57</v>
      </c>
      <c r="E230" s="8" t="s">
        <v>228</v>
      </c>
      <c r="F230" s="8" t="s">
        <v>64</v>
      </c>
      <c r="G230" s="8" t="s">
        <v>39</v>
      </c>
      <c r="H230" s="8">
        <v>51151605</v>
      </c>
      <c r="I230" s="8" t="s">
        <v>1482</v>
      </c>
      <c r="J230" s="8" t="s">
        <v>1573</v>
      </c>
      <c r="K230" s="8" t="s">
        <v>1574</v>
      </c>
      <c r="L230" s="8" t="s">
        <v>1644</v>
      </c>
      <c r="M230" s="7"/>
    </row>
    <row r="231" spans="1:13" ht="14.25" customHeight="1" x14ac:dyDescent="0.2">
      <c r="A231" s="8">
        <v>230</v>
      </c>
      <c r="B231" s="8">
        <v>3410100</v>
      </c>
      <c r="C231" s="9" t="s">
        <v>382</v>
      </c>
      <c r="D231" s="10">
        <v>0.01</v>
      </c>
      <c r="E231" s="8" t="s">
        <v>141</v>
      </c>
      <c r="F231" s="8" t="s">
        <v>88</v>
      </c>
      <c r="G231" s="8" t="s">
        <v>68</v>
      </c>
      <c r="H231" s="8">
        <v>51101804</v>
      </c>
      <c r="I231" s="8" t="s">
        <v>1482</v>
      </c>
      <c r="J231" s="8" t="s">
        <v>1645</v>
      </c>
      <c r="K231" s="8" t="s">
        <v>1560</v>
      </c>
      <c r="L231" s="8" t="s">
        <v>1646</v>
      </c>
      <c r="M231" s="7"/>
    </row>
    <row r="232" spans="1:13" ht="14.25" customHeight="1" x14ac:dyDescent="0.2">
      <c r="A232" s="8">
        <v>231</v>
      </c>
      <c r="B232" s="8">
        <v>3410003</v>
      </c>
      <c r="C232" s="9" t="s">
        <v>383</v>
      </c>
      <c r="D232" s="10" t="s">
        <v>57</v>
      </c>
      <c r="E232" s="8" t="s">
        <v>110</v>
      </c>
      <c r="F232" s="8" t="s">
        <v>29</v>
      </c>
      <c r="G232" s="8" t="s">
        <v>39</v>
      </c>
      <c r="H232" s="8">
        <v>51101804</v>
      </c>
      <c r="I232" s="8" t="s">
        <v>1482</v>
      </c>
      <c r="J232" s="8" t="s">
        <v>1645</v>
      </c>
      <c r="K232" s="8" t="s">
        <v>1560</v>
      </c>
      <c r="L232" s="8" t="s">
        <v>1646</v>
      </c>
      <c r="M232" s="7"/>
    </row>
    <row r="233" spans="1:13" ht="14.25" customHeight="1" x14ac:dyDescent="0.2">
      <c r="A233" s="8">
        <v>234</v>
      </c>
      <c r="B233" s="8">
        <v>2910015</v>
      </c>
      <c r="C233" s="9" t="s">
        <v>386</v>
      </c>
      <c r="D233" s="10" t="s">
        <v>32</v>
      </c>
      <c r="E233" s="8" t="s">
        <v>9</v>
      </c>
      <c r="F233" s="8" t="s">
        <v>10</v>
      </c>
      <c r="G233" s="8" t="s">
        <v>11</v>
      </c>
      <c r="H233" s="8">
        <v>51201502</v>
      </c>
      <c r="I233" s="8" t="s">
        <v>1482</v>
      </c>
      <c r="J233" s="8" t="s">
        <v>1562</v>
      </c>
      <c r="K233" s="8" t="s">
        <v>1576</v>
      </c>
      <c r="L233" s="8" t="s">
        <v>1647</v>
      </c>
      <c r="M233" s="7"/>
    </row>
    <row r="234" spans="1:13" ht="14.25" customHeight="1" x14ac:dyDescent="0.2">
      <c r="A234" s="8">
        <v>232</v>
      </c>
      <c r="B234" s="8">
        <v>2910011</v>
      </c>
      <c r="C234" s="9" t="s">
        <v>384</v>
      </c>
      <c r="D234" s="10" t="s">
        <v>385</v>
      </c>
      <c r="E234" s="8" t="s">
        <v>113</v>
      </c>
      <c r="F234" s="8" t="s">
        <v>64</v>
      </c>
      <c r="G234" s="8" t="s">
        <v>16</v>
      </c>
      <c r="H234" s="8">
        <v>51201502</v>
      </c>
      <c r="I234" s="8" t="s">
        <v>1482</v>
      </c>
      <c r="J234" s="8" t="s">
        <v>1562</v>
      </c>
      <c r="K234" s="8" t="s">
        <v>1576</v>
      </c>
      <c r="L234" s="8" t="s">
        <v>1647</v>
      </c>
      <c r="M234" s="7"/>
    </row>
    <row r="235" spans="1:13" ht="14.25" customHeight="1" x14ac:dyDescent="0.2">
      <c r="A235" s="8">
        <v>233</v>
      </c>
      <c r="B235" s="8">
        <v>2910012</v>
      </c>
      <c r="C235" s="9" t="s">
        <v>384</v>
      </c>
      <c r="D235" s="10" t="s">
        <v>48</v>
      </c>
      <c r="E235" s="8" t="s">
        <v>14</v>
      </c>
      <c r="F235" s="8" t="s">
        <v>15</v>
      </c>
      <c r="G235" s="8" t="s">
        <v>16</v>
      </c>
      <c r="H235" s="8">
        <v>51201502</v>
      </c>
      <c r="I235" s="8" t="s">
        <v>1482</v>
      </c>
      <c r="J235" s="8" t="s">
        <v>1562</v>
      </c>
      <c r="K235" s="8" t="s">
        <v>1576</v>
      </c>
      <c r="L235" s="8" t="s">
        <v>1647</v>
      </c>
      <c r="M235" s="7"/>
    </row>
    <row r="236" spans="1:13" ht="14.25" customHeight="1" x14ac:dyDescent="0.2">
      <c r="A236" s="8">
        <v>235</v>
      </c>
      <c r="B236" s="8">
        <v>2910013</v>
      </c>
      <c r="C236" s="9" t="s">
        <v>384</v>
      </c>
      <c r="D236" s="10" t="s">
        <v>338</v>
      </c>
      <c r="E236" s="8" t="s">
        <v>14</v>
      </c>
      <c r="F236" s="8" t="s">
        <v>15</v>
      </c>
      <c r="G236" s="8" t="s">
        <v>16</v>
      </c>
      <c r="H236" s="8">
        <v>51201502</v>
      </c>
      <c r="I236" s="8" t="s">
        <v>1482</v>
      </c>
      <c r="J236" s="8" t="s">
        <v>1562</v>
      </c>
      <c r="K236" s="8" t="s">
        <v>1576</v>
      </c>
      <c r="L236" s="8" t="s">
        <v>1647</v>
      </c>
      <c r="M236" s="7"/>
    </row>
    <row r="237" spans="1:13" ht="14.25" customHeight="1" x14ac:dyDescent="0.2">
      <c r="A237" s="8">
        <v>236</v>
      </c>
      <c r="B237" s="8">
        <v>2910003</v>
      </c>
      <c r="C237" s="9" t="s">
        <v>384</v>
      </c>
      <c r="D237" s="10" t="s">
        <v>82</v>
      </c>
      <c r="E237" s="8" t="s">
        <v>14</v>
      </c>
      <c r="F237" s="8" t="s">
        <v>15</v>
      </c>
      <c r="G237" s="8" t="s">
        <v>16</v>
      </c>
      <c r="H237" s="8">
        <v>51201502</v>
      </c>
      <c r="I237" s="8" t="s">
        <v>1482</v>
      </c>
      <c r="J237" s="8" t="s">
        <v>1562</v>
      </c>
      <c r="K237" s="8" t="s">
        <v>1576</v>
      </c>
      <c r="L237" s="8" t="s">
        <v>1647</v>
      </c>
      <c r="M237" s="7"/>
    </row>
    <row r="238" spans="1:13" ht="14.25" customHeight="1" x14ac:dyDescent="0.2">
      <c r="A238" s="8">
        <v>237</v>
      </c>
      <c r="B238" s="8">
        <v>2910014</v>
      </c>
      <c r="C238" s="9" t="s">
        <v>384</v>
      </c>
      <c r="D238" s="10" t="s">
        <v>387</v>
      </c>
      <c r="E238" s="8" t="s">
        <v>53</v>
      </c>
      <c r="F238" s="8" t="s">
        <v>54</v>
      </c>
      <c r="G238" s="8" t="s">
        <v>16</v>
      </c>
      <c r="H238" s="8">
        <v>51201502</v>
      </c>
      <c r="I238" s="8" t="s">
        <v>1482</v>
      </c>
      <c r="J238" s="8" t="s">
        <v>1562</v>
      </c>
      <c r="K238" s="8" t="s">
        <v>1576</v>
      </c>
      <c r="L238" s="8" t="s">
        <v>1647</v>
      </c>
      <c r="M238" s="7"/>
    </row>
    <row r="239" spans="1:13" ht="14.25" customHeight="1" x14ac:dyDescent="0.2">
      <c r="A239" s="8">
        <v>238</v>
      </c>
      <c r="B239" s="8">
        <v>1250006</v>
      </c>
      <c r="C239" s="9" t="s">
        <v>388</v>
      </c>
      <c r="D239" s="10" t="s">
        <v>48</v>
      </c>
      <c r="E239" s="8" t="s">
        <v>14</v>
      </c>
      <c r="F239" s="8" t="s">
        <v>15</v>
      </c>
      <c r="G239" s="8" t="s">
        <v>39</v>
      </c>
      <c r="H239" s="8">
        <v>51121800</v>
      </c>
      <c r="I239" s="8" t="s">
        <v>1482</v>
      </c>
      <c r="J239" s="8" t="s">
        <v>1712</v>
      </c>
      <c r="K239" s="8" t="s">
        <v>1572</v>
      </c>
      <c r="L239" s="8"/>
      <c r="M239" s="7"/>
    </row>
    <row r="240" spans="1:13" ht="14.25" customHeight="1" x14ac:dyDescent="0.2">
      <c r="A240" s="8">
        <v>239</v>
      </c>
      <c r="B240" s="8">
        <v>1020099</v>
      </c>
      <c r="C240" s="9" t="s">
        <v>389</v>
      </c>
      <c r="D240" s="10" t="s">
        <v>390</v>
      </c>
      <c r="E240" s="8" t="s">
        <v>53</v>
      </c>
      <c r="F240" s="8" t="s">
        <v>54</v>
      </c>
      <c r="G240" s="8" t="s">
        <v>16</v>
      </c>
      <c r="H240" s="8">
        <v>51101542</v>
      </c>
      <c r="I240" s="8" t="s">
        <v>1482</v>
      </c>
      <c r="J240" s="8" t="s">
        <v>1483</v>
      </c>
      <c r="K240" s="8" t="s">
        <v>1538</v>
      </c>
      <c r="L240" s="8" t="s">
        <v>1648</v>
      </c>
      <c r="M240" s="7"/>
    </row>
    <row r="241" spans="1:13" ht="14.25" customHeight="1" x14ac:dyDescent="0.2">
      <c r="A241" s="8">
        <v>240</v>
      </c>
      <c r="B241" s="8">
        <v>1020098</v>
      </c>
      <c r="C241" s="9" t="s">
        <v>389</v>
      </c>
      <c r="D241" s="10" t="s">
        <v>71</v>
      </c>
      <c r="E241" s="8" t="s">
        <v>53</v>
      </c>
      <c r="F241" s="8" t="s">
        <v>54</v>
      </c>
      <c r="G241" s="8" t="s">
        <v>16</v>
      </c>
      <c r="H241" s="8">
        <v>51101542</v>
      </c>
      <c r="I241" s="8" t="s">
        <v>1482</v>
      </c>
      <c r="J241" s="8" t="s">
        <v>1483</v>
      </c>
      <c r="K241" s="8" t="s">
        <v>1538</v>
      </c>
      <c r="L241" s="8" t="s">
        <v>1648</v>
      </c>
      <c r="M241" s="7"/>
    </row>
    <row r="242" spans="1:13" ht="14.25" customHeight="1" x14ac:dyDescent="0.2">
      <c r="A242" s="8">
        <v>241</v>
      </c>
      <c r="B242" s="8">
        <v>1020095</v>
      </c>
      <c r="C242" s="9" t="s">
        <v>389</v>
      </c>
      <c r="D242" s="10" t="s">
        <v>391</v>
      </c>
      <c r="E242" s="8" t="s">
        <v>14</v>
      </c>
      <c r="F242" s="8" t="s">
        <v>15</v>
      </c>
      <c r="G242" s="8" t="s">
        <v>39</v>
      </c>
      <c r="H242" s="8">
        <v>51101542</v>
      </c>
      <c r="I242" s="8" t="s">
        <v>1482</v>
      </c>
      <c r="J242" s="8" t="s">
        <v>1483</v>
      </c>
      <c r="K242" s="8" t="s">
        <v>1538</v>
      </c>
      <c r="L242" s="8" t="s">
        <v>1648</v>
      </c>
      <c r="M242" s="7"/>
    </row>
    <row r="243" spans="1:13" ht="14.25" customHeight="1" x14ac:dyDescent="0.2">
      <c r="A243" s="8">
        <v>242</v>
      </c>
      <c r="B243" s="8">
        <v>1020096</v>
      </c>
      <c r="C243" s="9" t="s">
        <v>389</v>
      </c>
      <c r="D243" s="10" t="s">
        <v>371</v>
      </c>
      <c r="E243" s="8" t="s">
        <v>14</v>
      </c>
      <c r="F243" s="8" t="s">
        <v>15</v>
      </c>
      <c r="G243" s="8" t="s">
        <v>39</v>
      </c>
      <c r="H243" s="8">
        <v>51101542</v>
      </c>
      <c r="I243" s="8" t="s">
        <v>1482</v>
      </c>
      <c r="J243" s="8" t="s">
        <v>1483</v>
      </c>
      <c r="K243" s="8" t="s">
        <v>1538</v>
      </c>
      <c r="L243" s="8" t="s">
        <v>1648</v>
      </c>
      <c r="M243" s="7"/>
    </row>
    <row r="244" spans="1:13" ht="14.25" customHeight="1" x14ac:dyDescent="0.2">
      <c r="A244" s="8">
        <v>243</v>
      </c>
      <c r="B244" s="8">
        <v>3320030</v>
      </c>
      <c r="C244" s="9" t="s">
        <v>392</v>
      </c>
      <c r="D244" s="10" t="s">
        <v>393</v>
      </c>
      <c r="E244" s="8" t="s">
        <v>228</v>
      </c>
      <c r="F244" s="8" t="s">
        <v>64</v>
      </c>
      <c r="G244" s="8" t="s">
        <v>39</v>
      </c>
      <c r="H244" s="8">
        <v>51101542</v>
      </c>
      <c r="I244" s="8" t="s">
        <v>1482</v>
      </c>
      <c r="J244" s="8" t="s">
        <v>1483</v>
      </c>
      <c r="K244" s="8" t="s">
        <v>1538</v>
      </c>
      <c r="L244" s="8" t="s">
        <v>1648</v>
      </c>
      <c r="M244" s="7"/>
    </row>
    <row r="245" spans="1:13" ht="14.25" customHeight="1" x14ac:dyDescent="0.2">
      <c r="A245" s="8">
        <v>244</v>
      </c>
      <c r="B245" s="8">
        <v>3320040</v>
      </c>
      <c r="C245" s="9" t="s">
        <v>394</v>
      </c>
      <c r="D245" s="10" t="s">
        <v>395</v>
      </c>
      <c r="E245" s="8" t="s">
        <v>396</v>
      </c>
      <c r="F245" s="8" t="s">
        <v>64</v>
      </c>
      <c r="G245" s="8" t="s">
        <v>16</v>
      </c>
      <c r="H245" s="8">
        <v>51101500</v>
      </c>
      <c r="I245" s="8" t="s">
        <v>1482</v>
      </c>
      <c r="J245" s="8" t="s">
        <v>1483</v>
      </c>
      <c r="K245" s="8" t="s">
        <v>1538</v>
      </c>
      <c r="L245" s="8"/>
      <c r="M245" s="7"/>
    </row>
    <row r="246" spans="1:13" ht="14.25" customHeight="1" x14ac:dyDescent="0.2">
      <c r="A246" s="8">
        <v>245</v>
      </c>
      <c r="B246" s="8">
        <v>3210005</v>
      </c>
      <c r="C246" s="9" t="s">
        <v>397</v>
      </c>
      <c r="D246" s="10" t="s">
        <v>398</v>
      </c>
      <c r="E246" s="8" t="s">
        <v>396</v>
      </c>
      <c r="F246" s="8" t="s">
        <v>399</v>
      </c>
      <c r="G246" s="8" t="s">
        <v>16</v>
      </c>
      <c r="H246" s="8">
        <v>51101500</v>
      </c>
      <c r="I246" s="8" t="s">
        <v>1482</v>
      </c>
      <c r="J246" s="8" t="s">
        <v>1483</v>
      </c>
      <c r="K246" s="8" t="s">
        <v>1538</v>
      </c>
      <c r="L246" s="8"/>
      <c r="M246" s="7"/>
    </row>
    <row r="247" spans="1:13" ht="14.25" customHeight="1" x14ac:dyDescent="0.2">
      <c r="A247" s="8">
        <v>246</v>
      </c>
      <c r="B247" s="8">
        <v>2144015</v>
      </c>
      <c r="C247" s="9" t="s">
        <v>400</v>
      </c>
      <c r="D247" s="10" t="s">
        <v>82</v>
      </c>
      <c r="E247" s="8" t="s">
        <v>14</v>
      </c>
      <c r="F247" s="8" t="s">
        <v>15</v>
      </c>
      <c r="G247" s="8" t="s">
        <v>16</v>
      </c>
      <c r="H247" s="8">
        <v>51101542</v>
      </c>
      <c r="I247" s="8" t="s">
        <v>1482</v>
      </c>
      <c r="J247" s="8" t="s">
        <v>1483</v>
      </c>
      <c r="K247" s="8" t="s">
        <v>1538</v>
      </c>
      <c r="L247" s="8" t="s">
        <v>1648</v>
      </c>
      <c r="M247" s="7"/>
    </row>
    <row r="248" spans="1:13" ht="14.25" customHeight="1" x14ac:dyDescent="0.2">
      <c r="A248" s="8">
        <v>247</v>
      </c>
      <c r="B248" s="8">
        <v>2144016</v>
      </c>
      <c r="C248" s="9" t="s">
        <v>401</v>
      </c>
      <c r="D248" s="10" t="s">
        <v>402</v>
      </c>
      <c r="E248" s="8" t="s">
        <v>14</v>
      </c>
      <c r="F248" s="8" t="s">
        <v>15</v>
      </c>
      <c r="G248" s="8" t="s">
        <v>16</v>
      </c>
      <c r="H248" s="8">
        <v>51111800</v>
      </c>
      <c r="I248" s="8" t="s">
        <v>1482</v>
      </c>
      <c r="J248" s="8" t="s">
        <v>1506</v>
      </c>
      <c r="K248" s="8" t="s">
        <v>1555</v>
      </c>
      <c r="L248" s="8"/>
      <c r="M248" s="7"/>
    </row>
    <row r="249" spans="1:13" ht="14.25" customHeight="1" x14ac:dyDescent="0.2">
      <c r="A249" s="8">
        <v>248</v>
      </c>
      <c r="B249" s="8">
        <v>3040032</v>
      </c>
      <c r="C249" s="9" t="s">
        <v>403</v>
      </c>
      <c r="D249" s="10" t="s">
        <v>377</v>
      </c>
      <c r="E249" s="8" t="s">
        <v>53</v>
      </c>
      <c r="F249" s="8" t="s">
        <v>54</v>
      </c>
      <c r="G249" s="8" t="s">
        <v>16</v>
      </c>
      <c r="H249" s="8">
        <v>51152006</v>
      </c>
      <c r="I249" s="8" t="s">
        <v>1482</v>
      </c>
      <c r="J249" s="8" t="s">
        <v>1573</v>
      </c>
      <c r="K249" s="8" t="s">
        <v>1649</v>
      </c>
      <c r="L249" s="8" t="s">
        <v>1650</v>
      </c>
      <c r="M249" s="7"/>
    </row>
    <row r="250" spans="1:13" ht="14.25" customHeight="1" x14ac:dyDescent="0.2">
      <c r="A250" s="8">
        <v>249</v>
      </c>
      <c r="B250" s="8">
        <v>2210130</v>
      </c>
      <c r="C250" s="9" t="s">
        <v>404</v>
      </c>
      <c r="D250" s="10" t="s">
        <v>377</v>
      </c>
      <c r="E250" s="8" t="s">
        <v>53</v>
      </c>
      <c r="F250" s="8" t="s">
        <v>54</v>
      </c>
      <c r="G250" s="8" t="s">
        <v>16</v>
      </c>
      <c r="H250" s="8">
        <v>51111506</v>
      </c>
      <c r="I250" s="8" t="s">
        <v>1482</v>
      </c>
      <c r="J250" s="8" t="s">
        <v>1506</v>
      </c>
      <c r="K250" s="8" t="s">
        <v>1605</v>
      </c>
      <c r="L250" s="8" t="s">
        <v>1651</v>
      </c>
      <c r="M250" s="7"/>
    </row>
    <row r="251" spans="1:13" ht="14.25" customHeight="1" x14ac:dyDescent="0.2">
      <c r="A251" s="8">
        <v>250</v>
      </c>
      <c r="B251" s="8">
        <v>2210145</v>
      </c>
      <c r="C251" s="9" t="s">
        <v>404</v>
      </c>
      <c r="D251" s="10" t="s">
        <v>82</v>
      </c>
      <c r="E251" s="8" t="s">
        <v>53</v>
      </c>
      <c r="F251" s="8" t="s">
        <v>54</v>
      </c>
      <c r="G251" s="8" t="s">
        <v>16</v>
      </c>
      <c r="H251" s="8">
        <v>51111506</v>
      </c>
      <c r="I251" s="8" t="s">
        <v>1482</v>
      </c>
      <c r="J251" s="8" t="s">
        <v>1506</v>
      </c>
      <c r="K251" s="8" t="s">
        <v>1605</v>
      </c>
      <c r="L251" s="8" t="s">
        <v>1651</v>
      </c>
      <c r="M251" s="7"/>
    </row>
    <row r="252" spans="1:13" ht="14.25" customHeight="1" x14ac:dyDescent="0.2">
      <c r="A252" s="8">
        <v>251</v>
      </c>
      <c r="B252" s="8">
        <v>2210140</v>
      </c>
      <c r="C252" s="9" t="s">
        <v>405</v>
      </c>
      <c r="D252" s="10" t="s">
        <v>48</v>
      </c>
      <c r="E252" s="8" t="s">
        <v>53</v>
      </c>
      <c r="F252" s="8" t="s">
        <v>54</v>
      </c>
      <c r="G252" s="8" t="s">
        <v>16</v>
      </c>
      <c r="H252" s="8">
        <v>51111602</v>
      </c>
      <c r="I252" s="8" t="s">
        <v>1482</v>
      </c>
      <c r="J252" s="8" t="s">
        <v>1506</v>
      </c>
      <c r="K252" s="8" t="s">
        <v>1618</v>
      </c>
      <c r="L252" s="8" t="s">
        <v>1652</v>
      </c>
      <c r="M252" s="7"/>
    </row>
    <row r="253" spans="1:13" ht="14.25" customHeight="1" x14ac:dyDescent="0.2">
      <c r="A253" s="8">
        <v>252</v>
      </c>
      <c r="B253" s="8">
        <v>2210147</v>
      </c>
      <c r="C253" s="9" t="s">
        <v>405</v>
      </c>
      <c r="D253" s="10" t="s">
        <v>35</v>
      </c>
      <c r="E253" s="8" t="s">
        <v>53</v>
      </c>
      <c r="F253" s="8" t="s">
        <v>54</v>
      </c>
      <c r="G253" s="8" t="s">
        <v>16</v>
      </c>
      <c r="H253" s="8">
        <v>51111602</v>
      </c>
      <c r="I253" s="8" t="s">
        <v>1482</v>
      </c>
      <c r="J253" s="8" t="s">
        <v>1506</v>
      </c>
      <c r="K253" s="8" t="s">
        <v>1618</v>
      </c>
      <c r="L253" s="8" t="s">
        <v>1652</v>
      </c>
      <c r="M253" s="7"/>
    </row>
    <row r="254" spans="1:13" ht="14.25" customHeight="1" x14ac:dyDescent="0.2">
      <c r="A254" s="8">
        <v>253</v>
      </c>
      <c r="B254" s="8">
        <v>1014105</v>
      </c>
      <c r="C254" s="9" t="s">
        <v>406</v>
      </c>
      <c r="D254" s="10" t="s">
        <v>407</v>
      </c>
      <c r="E254" s="8" t="s">
        <v>61</v>
      </c>
      <c r="F254" s="8" t="s">
        <v>15</v>
      </c>
      <c r="G254" s="8" t="s">
        <v>39</v>
      </c>
      <c r="H254" s="8">
        <v>51101522</v>
      </c>
      <c r="I254" s="8" t="s">
        <v>1482</v>
      </c>
      <c r="J254" s="8" t="s">
        <v>1483</v>
      </c>
      <c r="K254" s="8" t="s">
        <v>1538</v>
      </c>
      <c r="L254" s="8" t="s">
        <v>1653</v>
      </c>
      <c r="M254" s="7"/>
    </row>
    <row r="255" spans="1:13" ht="14.25" customHeight="1" x14ac:dyDescent="0.2">
      <c r="A255" s="8">
        <v>254</v>
      </c>
      <c r="B255" s="8">
        <v>1014101</v>
      </c>
      <c r="C255" s="9" t="s">
        <v>406</v>
      </c>
      <c r="D255" s="10" t="s">
        <v>355</v>
      </c>
      <c r="E255" s="8" t="s">
        <v>61</v>
      </c>
      <c r="F255" s="8" t="s">
        <v>15</v>
      </c>
      <c r="G255" s="8" t="s">
        <v>39</v>
      </c>
      <c r="H255" s="8">
        <v>51101522</v>
      </c>
      <c r="I255" s="8" t="s">
        <v>1482</v>
      </c>
      <c r="J255" s="8" t="s">
        <v>1483</v>
      </c>
      <c r="K255" s="8" t="s">
        <v>1538</v>
      </c>
      <c r="L255" s="8" t="s">
        <v>1653</v>
      </c>
      <c r="M255" s="7"/>
    </row>
    <row r="256" spans="1:13" ht="14.25" customHeight="1" x14ac:dyDescent="0.2">
      <c r="A256" s="8">
        <v>255</v>
      </c>
      <c r="B256" s="8">
        <v>1014102</v>
      </c>
      <c r="C256" s="9" t="s">
        <v>406</v>
      </c>
      <c r="D256" s="10" t="s">
        <v>35</v>
      </c>
      <c r="E256" s="8" t="s">
        <v>72</v>
      </c>
      <c r="F256" s="8" t="s">
        <v>54</v>
      </c>
      <c r="G256" s="8" t="s">
        <v>16</v>
      </c>
      <c r="H256" s="8">
        <v>51101522</v>
      </c>
      <c r="I256" s="8" t="s">
        <v>1482</v>
      </c>
      <c r="J256" s="8" t="s">
        <v>1483</v>
      </c>
      <c r="K256" s="8" t="s">
        <v>1538</v>
      </c>
      <c r="L256" s="8" t="s">
        <v>1653</v>
      </c>
      <c r="M256" s="7"/>
    </row>
    <row r="257" spans="1:13" ht="14.25" customHeight="1" x14ac:dyDescent="0.2">
      <c r="A257" s="8">
        <v>256</v>
      </c>
      <c r="B257" s="8">
        <v>1014001</v>
      </c>
      <c r="C257" s="9" t="s">
        <v>406</v>
      </c>
      <c r="D257" s="10" t="s">
        <v>35</v>
      </c>
      <c r="E257" s="8" t="s">
        <v>14</v>
      </c>
      <c r="F257" s="8" t="s">
        <v>15</v>
      </c>
      <c r="G257" s="8" t="s">
        <v>39</v>
      </c>
      <c r="H257" s="8">
        <v>51101522</v>
      </c>
      <c r="I257" s="8" t="s">
        <v>1482</v>
      </c>
      <c r="J257" s="8" t="s">
        <v>1483</v>
      </c>
      <c r="K257" s="8" t="s">
        <v>1538</v>
      </c>
      <c r="L257" s="8" t="s">
        <v>1653</v>
      </c>
      <c r="M257" s="7"/>
    </row>
    <row r="258" spans="1:13" ht="14.25" customHeight="1" x14ac:dyDescent="0.2">
      <c r="A258" s="8">
        <v>257</v>
      </c>
      <c r="B258" s="8">
        <v>410030</v>
      </c>
      <c r="C258" s="9" t="s">
        <v>408</v>
      </c>
      <c r="D258" s="10" t="s">
        <v>409</v>
      </c>
      <c r="E258" s="8" t="s">
        <v>53</v>
      </c>
      <c r="F258" s="8" t="s">
        <v>54</v>
      </c>
      <c r="G258" s="8" t="s">
        <v>36</v>
      </c>
      <c r="H258" s="8">
        <v>51161602</v>
      </c>
      <c r="I258" s="8" t="s">
        <v>1482</v>
      </c>
      <c r="J258" s="8" t="s">
        <v>1640</v>
      </c>
      <c r="K258" s="8" t="s">
        <v>1641</v>
      </c>
      <c r="L258" s="8" t="s">
        <v>1654</v>
      </c>
      <c r="M258" s="7"/>
    </row>
    <row r="259" spans="1:13" ht="14.25" customHeight="1" x14ac:dyDescent="0.2">
      <c r="A259" s="8">
        <v>258</v>
      </c>
      <c r="B259" s="8">
        <v>1015108</v>
      </c>
      <c r="C259" s="9" t="s">
        <v>410</v>
      </c>
      <c r="D259" s="10" t="s">
        <v>411</v>
      </c>
      <c r="E259" s="8" t="s">
        <v>14</v>
      </c>
      <c r="F259" s="8" t="s">
        <v>15</v>
      </c>
      <c r="G259" s="8" t="s">
        <v>39</v>
      </c>
      <c r="H259" s="8">
        <v>51101504</v>
      </c>
      <c r="I259" s="8" t="s">
        <v>1482</v>
      </c>
      <c r="J259" s="8" t="s">
        <v>1483</v>
      </c>
      <c r="K259" s="8" t="s">
        <v>1538</v>
      </c>
      <c r="L259" s="8" t="s">
        <v>1655</v>
      </c>
      <c r="M259" s="7"/>
    </row>
    <row r="260" spans="1:13" ht="14.25" customHeight="1" x14ac:dyDescent="0.2">
      <c r="A260" s="8">
        <v>260</v>
      </c>
      <c r="B260" s="8">
        <v>1015106</v>
      </c>
      <c r="C260" s="9" t="s">
        <v>415</v>
      </c>
      <c r="D260" s="10" t="s">
        <v>416</v>
      </c>
      <c r="E260" s="8" t="s">
        <v>66</v>
      </c>
      <c r="F260" s="8" t="s">
        <v>67</v>
      </c>
      <c r="G260" s="8" t="s">
        <v>68</v>
      </c>
      <c r="H260" s="8">
        <v>51101504</v>
      </c>
      <c r="I260" s="8" t="s">
        <v>1482</v>
      </c>
      <c r="J260" s="8" t="s">
        <v>1483</v>
      </c>
      <c r="K260" s="8" t="s">
        <v>1538</v>
      </c>
      <c r="L260" s="8" t="s">
        <v>1655</v>
      </c>
      <c r="M260" s="7"/>
    </row>
    <row r="261" spans="1:13" ht="14.25" customHeight="1" x14ac:dyDescent="0.2">
      <c r="A261" s="8">
        <v>259</v>
      </c>
      <c r="B261" s="8">
        <v>1015107</v>
      </c>
      <c r="C261" s="9" t="s">
        <v>412</v>
      </c>
      <c r="D261" s="10" t="s">
        <v>48</v>
      </c>
      <c r="E261" s="8" t="s">
        <v>413</v>
      </c>
      <c r="F261" s="8" t="s">
        <v>414</v>
      </c>
      <c r="G261" s="8" t="s">
        <v>39</v>
      </c>
      <c r="H261" s="8">
        <v>51101504</v>
      </c>
      <c r="I261" s="8" t="s">
        <v>1482</v>
      </c>
      <c r="J261" s="8" t="s">
        <v>1483</v>
      </c>
      <c r="K261" s="8" t="s">
        <v>1538</v>
      </c>
      <c r="L261" s="8" t="s">
        <v>1655</v>
      </c>
      <c r="M261" s="7"/>
    </row>
    <row r="262" spans="1:13" ht="14.25" customHeight="1" x14ac:dyDescent="0.2">
      <c r="A262" s="8">
        <v>261</v>
      </c>
      <c r="B262" s="8">
        <v>1015105</v>
      </c>
      <c r="C262" s="9" t="s">
        <v>412</v>
      </c>
      <c r="D262" s="10" t="s">
        <v>417</v>
      </c>
      <c r="E262" s="8" t="s">
        <v>53</v>
      </c>
      <c r="F262" s="8" t="s">
        <v>54</v>
      </c>
      <c r="G262" s="8" t="s">
        <v>16</v>
      </c>
      <c r="H262" s="8">
        <v>51101504</v>
      </c>
      <c r="I262" s="8" t="s">
        <v>1482</v>
      </c>
      <c r="J262" s="8" t="s">
        <v>1483</v>
      </c>
      <c r="K262" s="8" t="s">
        <v>1538</v>
      </c>
      <c r="L262" s="8" t="s">
        <v>1655</v>
      </c>
      <c r="M262" s="7"/>
    </row>
    <row r="263" spans="1:13" ht="14.25" customHeight="1" x14ac:dyDescent="0.2">
      <c r="A263" s="8">
        <v>262</v>
      </c>
      <c r="B263" s="8">
        <v>3410020</v>
      </c>
      <c r="C263" s="9" t="s">
        <v>418</v>
      </c>
      <c r="D263" s="10" t="s">
        <v>419</v>
      </c>
      <c r="E263" s="8" t="s">
        <v>110</v>
      </c>
      <c r="F263" s="8" t="s">
        <v>29</v>
      </c>
      <c r="G263" s="8" t="s">
        <v>39</v>
      </c>
      <c r="H263" s="8">
        <v>51101504</v>
      </c>
      <c r="I263" s="8" t="s">
        <v>1482</v>
      </c>
      <c r="J263" s="8" t="s">
        <v>1483</v>
      </c>
      <c r="K263" s="8" t="s">
        <v>1538</v>
      </c>
      <c r="L263" s="8" t="s">
        <v>1655</v>
      </c>
      <c r="M263" s="7"/>
    </row>
    <row r="264" spans="1:13" ht="14.25" customHeight="1" x14ac:dyDescent="0.2">
      <c r="A264" s="8">
        <v>263</v>
      </c>
      <c r="B264" s="8">
        <v>1810044</v>
      </c>
      <c r="C264" s="9" t="s">
        <v>420</v>
      </c>
      <c r="D264" s="10" t="s">
        <v>125</v>
      </c>
      <c r="E264" s="8" t="s">
        <v>14</v>
      </c>
      <c r="F264" s="8" t="s">
        <v>10</v>
      </c>
      <c r="G264" s="8" t="s">
        <v>68</v>
      </c>
      <c r="H264" s="8">
        <v>51141512</v>
      </c>
      <c r="I264" s="8" t="s">
        <v>1482</v>
      </c>
      <c r="J264" s="8" t="s">
        <v>1494</v>
      </c>
      <c r="K264" s="8" t="s">
        <v>1497</v>
      </c>
      <c r="L264" s="8" t="s">
        <v>2148</v>
      </c>
      <c r="M264" s="7"/>
    </row>
    <row r="265" spans="1:13" ht="14.25" customHeight="1" x14ac:dyDescent="0.2">
      <c r="A265" s="8">
        <v>264</v>
      </c>
      <c r="B265" s="8">
        <v>1810045</v>
      </c>
      <c r="C265" s="9" t="s">
        <v>420</v>
      </c>
      <c r="D265" s="10" t="s">
        <v>421</v>
      </c>
      <c r="E265" s="8" t="s">
        <v>14</v>
      </c>
      <c r="F265" s="8" t="s">
        <v>10</v>
      </c>
      <c r="G265" s="8" t="s">
        <v>68</v>
      </c>
      <c r="H265" s="8">
        <v>51141512</v>
      </c>
      <c r="I265" s="8" t="s">
        <v>1482</v>
      </c>
      <c r="J265" s="8" t="s">
        <v>1494</v>
      </c>
      <c r="K265" s="8" t="s">
        <v>1497</v>
      </c>
      <c r="L265" s="8" t="s">
        <v>2148</v>
      </c>
      <c r="M265" s="7"/>
    </row>
    <row r="266" spans="1:13" ht="14.25" customHeight="1" x14ac:dyDescent="0.2">
      <c r="A266" s="8">
        <v>265</v>
      </c>
      <c r="B266" s="8">
        <v>3470001</v>
      </c>
      <c r="C266" s="9" t="s">
        <v>422</v>
      </c>
      <c r="D266" s="10" t="s">
        <v>140</v>
      </c>
      <c r="E266" s="8" t="s">
        <v>141</v>
      </c>
      <c r="F266" s="8" t="s">
        <v>88</v>
      </c>
      <c r="G266" s="8" t="s">
        <v>68</v>
      </c>
      <c r="H266" s="8">
        <v>51181742</v>
      </c>
      <c r="I266" s="8" t="s">
        <v>1482</v>
      </c>
      <c r="J266" s="8" t="s">
        <v>1523</v>
      </c>
      <c r="K266" s="8" t="s">
        <v>1585</v>
      </c>
      <c r="L266" s="8" t="s">
        <v>1656</v>
      </c>
      <c r="M266" s="7"/>
    </row>
    <row r="267" spans="1:13" ht="14.25" customHeight="1" x14ac:dyDescent="0.2">
      <c r="A267" s="8">
        <v>266</v>
      </c>
      <c r="B267" s="8">
        <v>3470002</v>
      </c>
      <c r="C267" s="9" t="s">
        <v>422</v>
      </c>
      <c r="D267" s="10" t="s">
        <v>140</v>
      </c>
      <c r="E267" s="8" t="s">
        <v>142</v>
      </c>
      <c r="F267" s="8" t="s">
        <v>88</v>
      </c>
      <c r="G267" s="8" t="s">
        <v>68</v>
      </c>
      <c r="H267" s="8">
        <v>51181742</v>
      </c>
      <c r="I267" s="8" t="s">
        <v>1482</v>
      </c>
      <c r="J267" s="8" t="s">
        <v>1523</v>
      </c>
      <c r="K267" s="8" t="s">
        <v>1585</v>
      </c>
      <c r="L267" s="8" t="s">
        <v>1656</v>
      </c>
      <c r="M267" s="7"/>
    </row>
    <row r="268" spans="1:13" ht="14.25" customHeight="1" x14ac:dyDescent="0.2">
      <c r="A268" s="8">
        <v>267</v>
      </c>
      <c r="B268" s="8">
        <v>2146020</v>
      </c>
      <c r="C268" s="9" t="s">
        <v>423</v>
      </c>
      <c r="D268" s="10" t="s">
        <v>424</v>
      </c>
      <c r="E268" s="8" t="s">
        <v>53</v>
      </c>
      <c r="F268" s="8" t="s">
        <v>108</v>
      </c>
      <c r="G268" s="8" t="s">
        <v>11</v>
      </c>
      <c r="H268" s="8">
        <v>51182400</v>
      </c>
      <c r="I268" s="8" t="s">
        <v>1482</v>
      </c>
      <c r="J268" s="8" t="s">
        <v>1523</v>
      </c>
      <c r="K268" s="8" t="s">
        <v>1524</v>
      </c>
      <c r="L268" s="8"/>
      <c r="M268" s="7"/>
    </row>
    <row r="269" spans="1:13" ht="14.25" customHeight="1" x14ac:dyDescent="0.2">
      <c r="A269" s="8">
        <v>268</v>
      </c>
      <c r="B269" s="8">
        <v>3430020</v>
      </c>
      <c r="C269" s="9" t="s">
        <v>425</v>
      </c>
      <c r="D269" s="10" t="s">
        <v>131</v>
      </c>
      <c r="E269" s="8" t="s">
        <v>14</v>
      </c>
      <c r="F269" s="8" t="s">
        <v>10</v>
      </c>
      <c r="G269" s="8" t="s">
        <v>22</v>
      </c>
      <c r="H269" s="8">
        <v>51102101</v>
      </c>
      <c r="I269" s="8" t="s">
        <v>1482</v>
      </c>
      <c r="J269" s="8" t="s">
        <v>1483</v>
      </c>
      <c r="K269" s="8" t="s">
        <v>1657</v>
      </c>
      <c r="L269" s="8" t="s">
        <v>2149</v>
      </c>
      <c r="M269" s="7"/>
    </row>
    <row r="270" spans="1:13" ht="14.25" customHeight="1" x14ac:dyDescent="0.2">
      <c r="A270" s="8">
        <v>269</v>
      </c>
      <c r="B270" s="8">
        <v>2141020</v>
      </c>
      <c r="C270" s="9" t="s">
        <v>426</v>
      </c>
      <c r="D270" s="10" t="s">
        <v>204</v>
      </c>
      <c r="E270" s="8" t="s">
        <v>14</v>
      </c>
      <c r="F270" s="8" t="s">
        <v>10</v>
      </c>
      <c r="G270" s="8" t="s">
        <v>11</v>
      </c>
      <c r="H270" s="8">
        <v>51181911</v>
      </c>
      <c r="I270" s="8" t="s">
        <v>1482</v>
      </c>
      <c r="J270" s="8" t="s">
        <v>1523</v>
      </c>
      <c r="K270" s="8" t="s">
        <v>1658</v>
      </c>
      <c r="L270" s="8" t="s">
        <v>1659</v>
      </c>
      <c r="M270" s="7"/>
    </row>
    <row r="271" spans="1:13" ht="14.25" customHeight="1" x14ac:dyDescent="0.2">
      <c r="A271" s="8">
        <v>270</v>
      </c>
      <c r="B271" s="8">
        <v>1830007</v>
      </c>
      <c r="C271" s="9" t="s">
        <v>427</v>
      </c>
      <c r="D271" s="10" t="s">
        <v>428</v>
      </c>
      <c r="E271" s="8" t="s">
        <v>178</v>
      </c>
      <c r="F271" s="8" t="s">
        <v>15</v>
      </c>
      <c r="G271" s="8" t="s">
        <v>39</v>
      </c>
      <c r="H271" s="8">
        <v>51141614</v>
      </c>
      <c r="I271" s="8" t="s">
        <v>1482</v>
      </c>
      <c r="J271" s="8" t="s">
        <v>1494</v>
      </c>
      <c r="K271" s="8" t="s">
        <v>1547</v>
      </c>
      <c r="L271" s="8" t="s">
        <v>1660</v>
      </c>
      <c r="M271" s="7"/>
    </row>
    <row r="272" spans="1:13" ht="14.25" customHeight="1" x14ac:dyDescent="0.2">
      <c r="A272" s="8">
        <v>271</v>
      </c>
      <c r="B272" s="8">
        <v>1810065</v>
      </c>
      <c r="C272" s="9" t="s">
        <v>429</v>
      </c>
      <c r="D272" s="10" t="s">
        <v>135</v>
      </c>
      <c r="E272" s="8" t="s">
        <v>14</v>
      </c>
      <c r="F272" s="8" t="s">
        <v>10</v>
      </c>
      <c r="G272" s="8" t="s">
        <v>68</v>
      </c>
      <c r="H272" s="8">
        <v>51141502</v>
      </c>
      <c r="I272" s="8" t="s">
        <v>1482</v>
      </c>
      <c r="J272" s="8" t="s">
        <v>1494</v>
      </c>
      <c r="K272" s="8" t="s">
        <v>1497</v>
      </c>
      <c r="L272" s="8" t="s">
        <v>1661</v>
      </c>
      <c r="M272" s="7"/>
    </row>
    <row r="273" spans="1:13" ht="14.25" customHeight="1" x14ac:dyDescent="0.2">
      <c r="A273" s="8">
        <v>272</v>
      </c>
      <c r="B273" s="8">
        <v>1810060</v>
      </c>
      <c r="C273" s="9" t="s">
        <v>429</v>
      </c>
      <c r="D273" s="10" t="s">
        <v>229</v>
      </c>
      <c r="E273" s="8" t="s">
        <v>53</v>
      </c>
      <c r="F273" s="8" t="s">
        <v>108</v>
      </c>
      <c r="G273" s="8" t="s">
        <v>68</v>
      </c>
      <c r="H273" s="8">
        <v>51141502</v>
      </c>
      <c r="I273" s="8" t="s">
        <v>1482</v>
      </c>
      <c r="J273" s="8" t="s">
        <v>1494</v>
      </c>
      <c r="K273" s="8" t="s">
        <v>1497</v>
      </c>
      <c r="L273" s="8" t="s">
        <v>1661</v>
      </c>
      <c r="M273" s="7"/>
    </row>
    <row r="274" spans="1:13" ht="14.25" customHeight="1" x14ac:dyDescent="0.2">
      <c r="A274" s="8">
        <v>273</v>
      </c>
      <c r="B274" s="8">
        <v>1810072</v>
      </c>
      <c r="C274" s="9" t="s">
        <v>429</v>
      </c>
      <c r="D274" s="10" t="s">
        <v>430</v>
      </c>
      <c r="E274" s="8" t="s">
        <v>9</v>
      </c>
      <c r="F274" s="8" t="s">
        <v>10</v>
      </c>
      <c r="G274" s="8" t="s">
        <v>68</v>
      </c>
      <c r="H274" s="8">
        <v>51141502</v>
      </c>
      <c r="I274" s="8" t="s">
        <v>1482</v>
      </c>
      <c r="J274" s="8" t="s">
        <v>1494</v>
      </c>
      <c r="K274" s="8" t="s">
        <v>1497</v>
      </c>
      <c r="L274" s="8" t="s">
        <v>1661</v>
      </c>
      <c r="M274" s="7"/>
    </row>
    <row r="275" spans="1:13" ht="14.25" customHeight="1" x14ac:dyDescent="0.2">
      <c r="A275" s="8">
        <v>274</v>
      </c>
      <c r="B275" s="8">
        <v>1810070</v>
      </c>
      <c r="C275" s="9" t="s">
        <v>429</v>
      </c>
      <c r="D275" s="10" t="s">
        <v>285</v>
      </c>
      <c r="E275" s="8" t="s">
        <v>14</v>
      </c>
      <c r="F275" s="8" t="s">
        <v>10</v>
      </c>
      <c r="G275" s="8" t="s">
        <v>68</v>
      </c>
      <c r="H275" s="8">
        <v>51141502</v>
      </c>
      <c r="I275" s="8" t="s">
        <v>1482</v>
      </c>
      <c r="J275" s="8" t="s">
        <v>1494</v>
      </c>
      <c r="K275" s="8" t="s">
        <v>1497</v>
      </c>
      <c r="L275" s="8" t="s">
        <v>1661</v>
      </c>
      <c r="M275" s="7"/>
    </row>
    <row r="276" spans="1:13" ht="14.25" customHeight="1" x14ac:dyDescent="0.2">
      <c r="A276" s="8">
        <v>275</v>
      </c>
      <c r="B276" s="8">
        <v>1220090</v>
      </c>
      <c r="C276" s="9" t="s">
        <v>431</v>
      </c>
      <c r="D276" s="10" t="s">
        <v>432</v>
      </c>
      <c r="E276" s="8" t="s">
        <v>14</v>
      </c>
      <c r="F276" s="8" t="s">
        <v>10</v>
      </c>
      <c r="G276" s="8" t="s">
        <v>22</v>
      </c>
      <c r="H276" s="8">
        <v>51121718</v>
      </c>
      <c r="I276" s="8" t="s">
        <v>1482</v>
      </c>
      <c r="J276" s="8" t="s">
        <v>1511</v>
      </c>
      <c r="K276" s="8" t="s">
        <v>1621</v>
      </c>
      <c r="L276" s="8" t="s">
        <v>1662</v>
      </c>
      <c r="M276" s="7"/>
    </row>
    <row r="277" spans="1:13" ht="14.25" customHeight="1" x14ac:dyDescent="0.2">
      <c r="A277" s="8">
        <v>276</v>
      </c>
      <c r="B277" s="8">
        <v>1210001</v>
      </c>
      <c r="C277" s="9" t="s">
        <v>433</v>
      </c>
      <c r="D277" s="10" t="s">
        <v>434</v>
      </c>
      <c r="E277" s="8" t="s">
        <v>14</v>
      </c>
      <c r="F277" s="8" t="s">
        <v>10</v>
      </c>
      <c r="G277" s="8" t="s">
        <v>68</v>
      </c>
      <c r="H277" s="8">
        <v>51131709</v>
      </c>
      <c r="I277" s="8" t="s">
        <v>1482</v>
      </c>
      <c r="J277" s="8" t="s">
        <v>1519</v>
      </c>
      <c r="K277" s="8" t="s">
        <v>1663</v>
      </c>
      <c r="L277" s="8" t="s">
        <v>1664</v>
      </c>
      <c r="M277" s="7"/>
    </row>
    <row r="278" spans="1:13" ht="14.25" customHeight="1" x14ac:dyDescent="0.2">
      <c r="A278" s="8">
        <v>277</v>
      </c>
      <c r="B278" s="8">
        <v>1870161</v>
      </c>
      <c r="C278" s="9" t="s">
        <v>435</v>
      </c>
      <c r="D278" s="10">
        <v>0.1</v>
      </c>
      <c r="E278" s="8" t="s">
        <v>9</v>
      </c>
      <c r="F278" s="8" t="s">
        <v>10</v>
      </c>
      <c r="G278" s="8" t="s">
        <v>68</v>
      </c>
      <c r="H278" s="8">
        <v>51141803</v>
      </c>
      <c r="I278" s="8" t="s">
        <v>1482</v>
      </c>
      <c r="J278" s="8" t="s">
        <v>1494</v>
      </c>
      <c r="K278" s="8" t="s">
        <v>1665</v>
      </c>
      <c r="L278" s="8" t="s">
        <v>1666</v>
      </c>
      <c r="M278" s="7"/>
    </row>
    <row r="279" spans="1:13" ht="14.25" customHeight="1" x14ac:dyDescent="0.2">
      <c r="A279" s="8">
        <v>278</v>
      </c>
      <c r="B279" s="8">
        <v>2210150</v>
      </c>
      <c r="C279" s="9" t="s">
        <v>436</v>
      </c>
      <c r="D279" s="10" t="s">
        <v>285</v>
      </c>
      <c r="E279" s="8" t="s">
        <v>14</v>
      </c>
      <c r="F279" s="8" t="s">
        <v>10</v>
      </c>
      <c r="G279" s="8" t="s">
        <v>11</v>
      </c>
      <c r="H279" s="8">
        <v>51111505</v>
      </c>
      <c r="I279" s="8" t="s">
        <v>1482</v>
      </c>
      <c r="J279" s="8" t="s">
        <v>1506</v>
      </c>
      <c r="K279" s="8" t="s">
        <v>1605</v>
      </c>
      <c r="L279" s="8" t="s">
        <v>1667</v>
      </c>
      <c r="M279" s="7"/>
    </row>
    <row r="280" spans="1:13" ht="14.25" customHeight="1" x14ac:dyDescent="0.2">
      <c r="A280" s="8">
        <v>279</v>
      </c>
      <c r="B280" s="8">
        <v>1013125</v>
      </c>
      <c r="C280" s="9" t="s">
        <v>437</v>
      </c>
      <c r="D280" s="10" t="s">
        <v>438</v>
      </c>
      <c r="E280" s="8" t="s">
        <v>61</v>
      </c>
      <c r="F280" s="8" t="s">
        <v>10</v>
      </c>
      <c r="G280" s="8" t="s">
        <v>22</v>
      </c>
      <c r="H280" s="8">
        <v>51101503</v>
      </c>
      <c r="I280" s="8" t="s">
        <v>1482</v>
      </c>
      <c r="J280" s="8" t="s">
        <v>1483</v>
      </c>
      <c r="K280" s="8" t="s">
        <v>1538</v>
      </c>
      <c r="L280" s="8" t="s">
        <v>1668</v>
      </c>
      <c r="M280" s="7"/>
    </row>
    <row r="281" spans="1:13" ht="14.25" customHeight="1" x14ac:dyDescent="0.2">
      <c r="A281" s="8">
        <v>280</v>
      </c>
      <c r="B281" s="8">
        <v>1013120</v>
      </c>
      <c r="C281" s="9" t="s">
        <v>437</v>
      </c>
      <c r="D281" s="10" t="s">
        <v>120</v>
      </c>
      <c r="E281" s="8" t="s">
        <v>14</v>
      </c>
      <c r="F281" s="8" t="s">
        <v>10</v>
      </c>
      <c r="G281" s="8" t="s">
        <v>22</v>
      </c>
      <c r="H281" s="8">
        <v>51101503</v>
      </c>
      <c r="I281" s="8" t="s">
        <v>1482</v>
      </c>
      <c r="J281" s="8" t="s">
        <v>1483</v>
      </c>
      <c r="K281" s="8" t="s">
        <v>1538</v>
      </c>
      <c r="L281" s="8" t="s">
        <v>1668</v>
      </c>
      <c r="M281" s="7"/>
    </row>
    <row r="282" spans="1:13" ht="14.25" customHeight="1" x14ac:dyDescent="0.2">
      <c r="A282" s="8">
        <v>281</v>
      </c>
      <c r="B282" s="8">
        <v>1013115</v>
      </c>
      <c r="C282" s="9" t="s">
        <v>439</v>
      </c>
      <c r="D282" s="10" t="s">
        <v>357</v>
      </c>
      <c r="E282" s="8" t="s">
        <v>80</v>
      </c>
      <c r="F282" s="8" t="s">
        <v>54</v>
      </c>
      <c r="G282" s="8" t="s">
        <v>16</v>
      </c>
      <c r="H282" s="8">
        <v>51101503</v>
      </c>
      <c r="I282" s="8" t="s">
        <v>1482</v>
      </c>
      <c r="J282" s="8" t="s">
        <v>1483</v>
      </c>
      <c r="K282" s="8" t="s">
        <v>1538</v>
      </c>
      <c r="L282" s="8" t="s">
        <v>1668</v>
      </c>
      <c r="M282" s="7"/>
    </row>
    <row r="283" spans="1:13" ht="14.25" customHeight="1" x14ac:dyDescent="0.2">
      <c r="A283" s="8">
        <v>282</v>
      </c>
      <c r="B283" s="8">
        <v>410047</v>
      </c>
      <c r="C283" s="9" t="s">
        <v>440</v>
      </c>
      <c r="D283" s="10" t="s">
        <v>441</v>
      </c>
      <c r="E283" s="8" t="s">
        <v>9</v>
      </c>
      <c r="F283" s="8" t="s">
        <v>10</v>
      </c>
      <c r="G283" s="8" t="s">
        <v>22</v>
      </c>
      <c r="H283" s="8">
        <v>51161600</v>
      </c>
      <c r="I283" s="8" t="s">
        <v>1482</v>
      </c>
      <c r="J283" s="8" t="s">
        <v>1640</v>
      </c>
      <c r="K283" s="8" t="s">
        <v>1749</v>
      </c>
      <c r="L283" s="8"/>
      <c r="M283" s="7"/>
    </row>
    <row r="284" spans="1:13" ht="14.25" customHeight="1" x14ac:dyDescent="0.2">
      <c r="A284" s="8">
        <v>283</v>
      </c>
      <c r="B284" s="8">
        <v>410045</v>
      </c>
      <c r="C284" s="9" t="s">
        <v>442</v>
      </c>
      <c r="D284" s="10" t="s">
        <v>289</v>
      </c>
      <c r="E284" s="8" t="s">
        <v>14</v>
      </c>
      <c r="F284" s="8" t="s">
        <v>10</v>
      </c>
      <c r="G284" s="8" t="s">
        <v>22</v>
      </c>
      <c r="H284" s="8">
        <v>51161600</v>
      </c>
      <c r="I284" s="8" t="s">
        <v>1482</v>
      </c>
      <c r="J284" s="8" t="s">
        <v>1640</v>
      </c>
      <c r="K284" s="8" t="s">
        <v>1749</v>
      </c>
      <c r="L284" s="8"/>
      <c r="M284" s="7"/>
    </row>
    <row r="285" spans="1:13" ht="14.25" customHeight="1" x14ac:dyDescent="0.2">
      <c r="A285" s="8">
        <v>284</v>
      </c>
      <c r="B285" s="8">
        <v>1620013</v>
      </c>
      <c r="C285" s="9" t="s">
        <v>443</v>
      </c>
      <c r="D285" s="10" t="s">
        <v>444</v>
      </c>
      <c r="E285" s="8" t="s">
        <v>53</v>
      </c>
      <c r="F285" s="8" t="s">
        <v>108</v>
      </c>
      <c r="G285" s="8" t="s">
        <v>22</v>
      </c>
      <c r="H285" s="8">
        <v>51171800</v>
      </c>
      <c r="I285" s="8" t="s">
        <v>1482</v>
      </c>
      <c r="J285" s="8" t="s">
        <v>1595</v>
      </c>
      <c r="K285" s="8" t="s">
        <v>2139</v>
      </c>
      <c r="L285" s="8"/>
      <c r="M285" s="7"/>
    </row>
    <row r="286" spans="1:13" ht="14.25" customHeight="1" x14ac:dyDescent="0.2">
      <c r="A286" s="8">
        <v>285</v>
      </c>
      <c r="B286" s="8">
        <v>1620014</v>
      </c>
      <c r="C286" s="9" t="s">
        <v>443</v>
      </c>
      <c r="D286" s="10" t="s">
        <v>445</v>
      </c>
      <c r="E286" s="8" t="s">
        <v>9</v>
      </c>
      <c r="F286" s="8" t="s">
        <v>10</v>
      </c>
      <c r="G286" s="8" t="s">
        <v>68</v>
      </c>
      <c r="H286" s="8">
        <v>51171800</v>
      </c>
      <c r="I286" s="8" t="s">
        <v>1482</v>
      </c>
      <c r="J286" s="8" t="s">
        <v>1595</v>
      </c>
      <c r="K286" s="8" t="s">
        <v>2139</v>
      </c>
      <c r="L286" s="8"/>
      <c r="M286" s="7"/>
    </row>
    <row r="287" spans="1:13" ht="14.25" customHeight="1" x14ac:dyDescent="0.2">
      <c r="A287" s="8">
        <v>286</v>
      </c>
      <c r="B287" s="8">
        <v>1620015</v>
      </c>
      <c r="C287" s="9" t="s">
        <v>443</v>
      </c>
      <c r="D287" s="10" t="s">
        <v>446</v>
      </c>
      <c r="E287" s="8" t="s">
        <v>14</v>
      </c>
      <c r="F287" s="8" t="s">
        <v>10</v>
      </c>
      <c r="G287" s="8" t="s">
        <v>68</v>
      </c>
      <c r="H287" s="8">
        <v>51171800</v>
      </c>
      <c r="I287" s="8" t="s">
        <v>1482</v>
      </c>
      <c r="J287" s="8" t="s">
        <v>1595</v>
      </c>
      <c r="K287" s="8" t="s">
        <v>2139</v>
      </c>
      <c r="L287" s="8"/>
      <c r="M287" s="7"/>
    </row>
    <row r="288" spans="1:13" ht="14.25" customHeight="1" x14ac:dyDescent="0.2">
      <c r="A288" s="8">
        <v>287</v>
      </c>
      <c r="B288" s="8">
        <v>1070021</v>
      </c>
      <c r="C288" s="9" t="s">
        <v>447</v>
      </c>
      <c r="D288" s="10" t="s">
        <v>448</v>
      </c>
      <c r="E288" s="8" t="s">
        <v>9</v>
      </c>
      <c r="F288" s="8" t="s">
        <v>10</v>
      </c>
      <c r="G288" s="8" t="s">
        <v>22</v>
      </c>
      <c r="H288" s="8">
        <v>51101905</v>
      </c>
      <c r="I288" s="8" t="s">
        <v>1482</v>
      </c>
      <c r="J288" s="8" t="s">
        <v>1483</v>
      </c>
      <c r="K288" s="8" t="s">
        <v>1551</v>
      </c>
      <c r="L288" s="8" t="s">
        <v>1669</v>
      </c>
      <c r="M288" s="7"/>
    </row>
    <row r="289" spans="1:13" ht="14.25" customHeight="1" x14ac:dyDescent="0.2">
      <c r="A289" s="8">
        <v>288</v>
      </c>
      <c r="B289" s="8">
        <v>1070022</v>
      </c>
      <c r="C289" s="9" t="s">
        <v>447</v>
      </c>
      <c r="D289" s="10" t="s">
        <v>449</v>
      </c>
      <c r="E289" s="8" t="s">
        <v>53</v>
      </c>
      <c r="F289" s="8" t="s">
        <v>10</v>
      </c>
      <c r="G289" s="8" t="s">
        <v>22</v>
      </c>
      <c r="H289" s="8">
        <v>51101905</v>
      </c>
      <c r="I289" s="8" t="s">
        <v>1482</v>
      </c>
      <c r="J289" s="8" t="s">
        <v>1483</v>
      </c>
      <c r="K289" s="8" t="s">
        <v>1551</v>
      </c>
      <c r="L289" s="8" t="s">
        <v>1669</v>
      </c>
      <c r="M289" s="7"/>
    </row>
    <row r="290" spans="1:13" ht="14.25" customHeight="1" x14ac:dyDescent="0.2">
      <c r="A290" s="8">
        <v>289</v>
      </c>
      <c r="B290" s="8">
        <v>1070023</v>
      </c>
      <c r="C290" s="9" t="s">
        <v>447</v>
      </c>
      <c r="D290" s="10" t="s">
        <v>450</v>
      </c>
      <c r="E290" s="8" t="s">
        <v>53</v>
      </c>
      <c r="F290" s="8" t="s">
        <v>10</v>
      </c>
      <c r="G290" s="8" t="s">
        <v>22</v>
      </c>
      <c r="H290" s="8">
        <v>51101905</v>
      </c>
      <c r="I290" s="8" t="s">
        <v>1482</v>
      </c>
      <c r="J290" s="8" t="s">
        <v>1483</v>
      </c>
      <c r="K290" s="8" t="s">
        <v>1551</v>
      </c>
      <c r="L290" s="8" t="s">
        <v>1669</v>
      </c>
      <c r="M290" s="7"/>
    </row>
    <row r="291" spans="1:13" ht="14.25" customHeight="1" x14ac:dyDescent="0.2">
      <c r="A291" s="8">
        <v>290</v>
      </c>
      <c r="B291" s="8">
        <v>1070020</v>
      </c>
      <c r="C291" s="9" t="s">
        <v>451</v>
      </c>
      <c r="D291" s="10" t="s">
        <v>167</v>
      </c>
      <c r="E291" s="8" t="s">
        <v>14</v>
      </c>
      <c r="F291" s="8" t="s">
        <v>10</v>
      </c>
      <c r="G291" s="8" t="s">
        <v>22</v>
      </c>
      <c r="H291" s="8">
        <v>51101905</v>
      </c>
      <c r="I291" s="8" t="s">
        <v>1482</v>
      </c>
      <c r="J291" s="8" t="s">
        <v>1483</v>
      </c>
      <c r="K291" s="8" t="s">
        <v>1551</v>
      </c>
      <c r="L291" s="8" t="s">
        <v>1669</v>
      </c>
      <c r="M291" s="7"/>
    </row>
    <row r="292" spans="1:13" ht="14.25" customHeight="1" x14ac:dyDescent="0.2">
      <c r="A292" s="8">
        <v>291</v>
      </c>
      <c r="B292" s="8">
        <v>3410035</v>
      </c>
      <c r="C292" s="9" t="s">
        <v>452</v>
      </c>
      <c r="D292" s="10">
        <v>0.01</v>
      </c>
      <c r="E292" s="8" t="s">
        <v>141</v>
      </c>
      <c r="F292" s="8" t="s">
        <v>88</v>
      </c>
      <c r="G292" s="8" t="s">
        <v>68</v>
      </c>
      <c r="H292" s="8">
        <v>51101805</v>
      </c>
      <c r="I292" s="8" t="s">
        <v>1482</v>
      </c>
      <c r="J292" s="8" t="s">
        <v>1483</v>
      </c>
      <c r="K292" s="8" t="s">
        <v>1560</v>
      </c>
      <c r="L292" s="8" t="s">
        <v>1670</v>
      </c>
      <c r="M292" s="7"/>
    </row>
    <row r="293" spans="1:13" ht="14.25" customHeight="1" x14ac:dyDescent="0.2">
      <c r="A293" s="8">
        <v>292</v>
      </c>
      <c r="B293" s="8">
        <v>1040030</v>
      </c>
      <c r="C293" s="9" t="s">
        <v>452</v>
      </c>
      <c r="D293" s="10">
        <v>0.01</v>
      </c>
      <c r="E293" s="8" t="s">
        <v>66</v>
      </c>
      <c r="F293" s="8" t="s">
        <v>67</v>
      </c>
      <c r="G293" s="8" t="s">
        <v>22</v>
      </c>
      <c r="H293" s="8">
        <v>51101805</v>
      </c>
      <c r="I293" s="8" t="s">
        <v>1482</v>
      </c>
      <c r="J293" s="8" t="s">
        <v>1483</v>
      </c>
      <c r="K293" s="8" t="s">
        <v>1560</v>
      </c>
      <c r="L293" s="8" t="s">
        <v>1670</v>
      </c>
      <c r="M293" s="7"/>
    </row>
    <row r="294" spans="1:13" ht="14.25" customHeight="1" x14ac:dyDescent="0.2">
      <c r="A294" s="8">
        <v>293</v>
      </c>
      <c r="B294" s="8">
        <v>1040020</v>
      </c>
      <c r="C294" s="9" t="s">
        <v>453</v>
      </c>
      <c r="D294" s="10" t="s">
        <v>48</v>
      </c>
      <c r="E294" s="8" t="s">
        <v>413</v>
      </c>
      <c r="F294" s="8" t="s">
        <v>414</v>
      </c>
      <c r="G294" s="8" t="s">
        <v>36</v>
      </c>
      <c r="H294" s="8">
        <v>51101805</v>
      </c>
      <c r="I294" s="8" t="s">
        <v>1482</v>
      </c>
      <c r="J294" s="8" t="s">
        <v>1483</v>
      </c>
      <c r="K294" s="8" t="s">
        <v>1560</v>
      </c>
      <c r="L294" s="8" t="s">
        <v>1670</v>
      </c>
      <c r="M294" s="7"/>
    </row>
    <row r="295" spans="1:13" ht="14.25" customHeight="1" x14ac:dyDescent="0.2">
      <c r="A295" s="8">
        <v>294</v>
      </c>
      <c r="B295" s="8">
        <v>1870001</v>
      </c>
      <c r="C295" s="9" t="s">
        <v>454</v>
      </c>
      <c r="D295" s="10" t="s">
        <v>131</v>
      </c>
      <c r="E295" s="8" t="s">
        <v>14</v>
      </c>
      <c r="F295" s="8" t="s">
        <v>10</v>
      </c>
      <c r="G295" s="8" t="s">
        <v>11</v>
      </c>
      <c r="H295" s="8">
        <v>51141715</v>
      </c>
      <c r="I295" s="8" t="s">
        <v>1482</v>
      </c>
      <c r="J295" s="8" t="s">
        <v>1494</v>
      </c>
      <c r="K295" s="8" t="s">
        <v>1545</v>
      </c>
      <c r="L295" s="8" t="s">
        <v>1671</v>
      </c>
      <c r="M295" s="7"/>
    </row>
    <row r="296" spans="1:13" ht="14.25" customHeight="1" x14ac:dyDescent="0.2">
      <c r="A296" s="8">
        <v>295</v>
      </c>
      <c r="B296" s="8">
        <v>1870050</v>
      </c>
      <c r="C296" s="9" t="s">
        <v>454</v>
      </c>
      <c r="D296" s="10" t="s">
        <v>455</v>
      </c>
      <c r="E296" s="8" t="s">
        <v>14</v>
      </c>
      <c r="F296" s="8" t="s">
        <v>10</v>
      </c>
      <c r="G296" s="8" t="s">
        <v>11</v>
      </c>
      <c r="H296" s="8">
        <v>51141715</v>
      </c>
      <c r="I296" s="8" t="s">
        <v>1482</v>
      </c>
      <c r="J296" s="8" t="s">
        <v>1494</v>
      </c>
      <c r="K296" s="8" t="s">
        <v>1545</v>
      </c>
      <c r="L296" s="8" t="s">
        <v>1671</v>
      </c>
      <c r="M296" s="7"/>
    </row>
    <row r="297" spans="1:13" ht="14.25" customHeight="1" x14ac:dyDescent="0.2">
      <c r="A297" s="8">
        <v>296</v>
      </c>
      <c r="B297" s="8">
        <v>3410038</v>
      </c>
      <c r="C297" s="9" t="s">
        <v>456</v>
      </c>
      <c r="D297" s="10" t="s">
        <v>457</v>
      </c>
      <c r="E297" s="8" t="s">
        <v>70</v>
      </c>
      <c r="F297" s="8" t="s">
        <v>88</v>
      </c>
      <c r="G297" s="8" t="s">
        <v>68</v>
      </c>
      <c r="H297" s="8">
        <v>12352200</v>
      </c>
      <c r="I297" s="8" t="s">
        <v>1565</v>
      </c>
      <c r="J297" s="8" t="s">
        <v>2071</v>
      </c>
      <c r="K297" s="8" t="s">
        <v>2092</v>
      </c>
      <c r="L297" s="8"/>
      <c r="M297" s="7"/>
    </row>
    <row r="298" spans="1:13" ht="14.25" customHeight="1" x14ac:dyDescent="0.2">
      <c r="A298" s="8">
        <v>297</v>
      </c>
      <c r="B298" s="8">
        <v>810030</v>
      </c>
      <c r="C298" s="9" t="s">
        <v>458</v>
      </c>
      <c r="D298" s="10" t="s">
        <v>135</v>
      </c>
      <c r="E298" s="8" t="s">
        <v>14</v>
      </c>
      <c r="F298" s="8" t="s">
        <v>10</v>
      </c>
      <c r="G298" s="8" t="s">
        <v>22</v>
      </c>
      <c r="H298" s="8">
        <v>51211502</v>
      </c>
      <c r="I298" s="8" t="s">
        <v>1482</v>
      </c>
      <c r="J298" s="8" t="s">
        <v>1528</v>
      </c>
      <c r="K298" s="8" t="s">
        <v>1672</v>
      </c>
      <c r="L298" s="8" t="s">
        <v>1673</v>
      </c>
      <c r="M298" s="7"/>
    </row>
    <row r="299" spans="1:13" ht="14.25" customHeight="1" x14ac:dyDescent="0.2">
      <c r="A299" s="8">
        <v>298</v>
      </c>
      <c r="B299" s="8">
        <v>1250010</v>
      </c>
      <c r="C299" s="9" t="s">
        <v>459</v>
      </c>
      <c r="D299" s="10" t="s">
        <v>460</v>
      </c>
      <c r="E299" s="8" t="s">
        <v>49</v>
      </c>
      <c r="F299" s="8" t="s">
        <v>10</v>
      </c>
      <c r="G299" s="8" t="s">
        <v>22</v>
      </c>
      <c r="H299" s="8">
        <v>51121817</v>
      </c>
      <c r="I299" s="8" t="s">
        <v>1482</v>
      </c>
      <c r="J299" s="8" t="s">
        <v>1511</v>
      </c>
      <c r="K299" s="8" t="s">
        <v>1572</v>
      </c>
      <c r="L299" s="8" t="s">
        <v>1674</v>
      </c>
      <c r="M299" s="7"/>
    </row>
    <row r="300" spans="1:13" ht="14.25" customHeight="1" x14ac:dyDescent="0.2">
      <c r="A300" s="8">
        <v>299</v>
      </c>
      <c r="B300" s="8">
        <v>3210002</v>
      </c>
      <c r="C300" s="9" t="s">
        <v>461</v>
      </c>
      <c r="D300" s="10" t="s">
        <v>462</v>
      </c>
      <c r="E300" s="8" t="s">
        <v>207</v>
      </c>
      <c r="F300" s="8" t="s">
        <v>208</v>
      </c>
      <c r="G300" s="8" t="s">
        <v>22</v>
      </c>
      <c r="H300" s="8">
        <v>51101500</v>
      </c>
      <c r="I300" s="8" t="s">
        <v>1482</v>
      </c>
      <c r="J300" s="8" t="s">
        <v>1483</v>
      </c>
      <c r="K300" s="8" t="s">
        <v>1538</v>
      </c>
      <c r="L300" s="8"/>
      <c r="M300" s="7"/>
    </row>
    <row r="301" spans="1:13" ht="14.25" customHeight="1" x14ac:dyDescent="0.2">
      <c r="A301" s="8">
        <v>300</v>
      </c>
      <c r="B301" s="8">
        <v>2810080</v>
      </c>
      <c r="C301" s="9" t="s">
        <v>463</v>
      </c>
      <c r="D301" s="10"/>
      <c r="E301" s="8" t="s">
        <v>9</v>
      </c>
      <c r="F301" s="8" t="s">
        <v>10</v>
      </c>
      <c r="G301" s="8" t="s">
        <v>22</v>
      </c>
      <c r="H301" s="8">
        <v>51191905</v>
      </c>
      <c r="I301" s="8" t="s">
        <v>1482</v>
      </c>
      <c r="J301" s="8" t="s">
        <v>1514</v>
      </c>
      <c r="K301" s="8" t="s">
        <v>1614</v>
      </c>
      <c r="L301" s="8" t="s">
        <v>2088</v>
      </c>
      <c r="M301" s="7"/>
    </row>
    <row r="302" spans="1:13" ht="14.25" customHeight="1" x14ac:dyDescent="0.2">
      <c r="A302" s="8">
        <v>301</v>
      </c>
      <c r="B302" s="8">
        <v>2810060</v>
      </c>
      <c r="C302" s="9" t="s">
        <v>463</v>
      </c>
      <c r="D302" s="10"/>
      <c r="E302" s="8" t="s">
        <v>53</v>
      </c>
      <c r="F302" s="8" t="s">
        <v>108</v>
      </c>
      <c r="G302" s="8" t="s">
        <v>22</v>
      </c>
      <c r="H302" s="8">
        <v>51191905</v>
      </c>
      <c r="I302" s="8" t="s">
        <v>1482</v>
      </c>
      <c r="J302" s="8" t="s">
        <v>1514</v>
      </c>
      <c r="K302" s="8" t="s">
        <v>1614</v>
      </c>
      <c r="L302" s="8" t="s">
        <v>2088</v>
      </c>
      <c r="M302" s="7"/>
    </row>
    <row r="303" spans="1:13" ht="14.25" customHeight="1" x14ac:dyDescent="0.2">
      <c r="A303" s="8">
        <v>302</v>
      </c>
      <c r="B303" s="8">
        <v>2810070</v>
      </c>
      <c r="C303" s="9" t="s">
        <v>463</v>
      </c>
      <c r="D303" s="10"/>
      <c r="E303" s="8" t="s">
        <v>14</v>
      </c>
      <c r="F303" s="8" t="s">
        <v>10</v>
      </c>
      <c r="G303" s="8" t="s">
        <v>22</v>
      </c>
      <c r="H303" s="8">
        <v>51191905</v>
      </c>
      <c r="I303" s="8" t="s">
        <v>1482</v>
      </c>
      <c r="J303" s="8" t="s">
        <v>1514</v>
      </c>
      <c r="K303" s="8" t="s">
        <v>1614</v>
      </c>
      <c r="L303" s="8" t="s">
        <v>2088</v>
      </c>
      <c r="M303" s="7"/>
    </row>
    <row r="304" spans="1:13" ht="14.25" customHeight="1" x14ac:dyDescent="0.2">
      <c r="A304" s="8">
        <v>303</v>
      </c>
      <c r="B304" s="8">
        <v>3410006</v>
      </c>
      <c r="C304" s="9" t="s">
        <v>464</v>
      </c>
      <c r="D304" s="10">
        <v>0.08</v>
      </c>
      <c r="E304" s="8" t="s">
        <v>465</v>
      </c>
      <c r="F304" s="8" t="s">
        <v>88</v>
      </c>
      <c r="G304" s="8" t="s">
        <v>22</v>
      </c>
      <c r="H304" s="8">
        <v>51181600</v>
      </c>
      <c r="I304" s="8" t="s">
        <v>1482</v>
      </c>
      <c r="J304" s="8" t="s">
        <v>1523</v>
      </c>
      <c r="K304" s="8" t="s">
        <v>1835</v>
      </c>
      <c r="L304" s="8"/>
      <c r="M304" s="7"/>
    </row>
    <row r="305" spans="1:13" ht="14.25" customHeight="1" x14ac:dyDescent="0.2">
      <c r="A305" s="8">
        <v>304</v>
      </c>
      <c r="B305" s="8">
        <v>3410037</v>
      </c>
      <c r="C305" s="9" t="s">
        <v>464</v>
      </c>
      <c r="D305" s="10">
        <v>0.1</v>
      </c>
      <c r="E305" s="8" t="s">
        <v>110</v>
      </c>
      <c r="F305" s="8" t="s">
        <v>88</v>
      </c>
      <c r="G305" s="8" t="s">
        <v>22</v>
      </c>
      <c r="H305" s="8">
        <v>51181600</v>
      </c>
      <c r="I305" s="8" t="s">
        <v>1482</v>
      </c>
      <c r="J305" s="8" t="s">
        <v>1523</v>
      </c>
      <c r="K305" s="8" t="s">
        <v>1835</v>
      </c>
      <c r="L305" s="8"/>
      <c r="M305" s="7"/>
    </row>
    <row r="306" spans="1:13" ht="14.25" customHeight="1" x14ac:dyDescent="0.2">
      <c r="A306" s="8">
        <v>305</v>
      </c>
      <c r="B306" s="8">
        <v>1310015</v>
      </c>
      <c r="C306" s="9" t="s">
        <v>466</v>
      </c>
      <c r="D306" s="10"/>
      <c r="E306" s="8" t="s">
        <v>467</v>
      </c>
      <c r="F306" s="8" t="s">
        <v>218</v>
      </c>
      <c r="G306" s="8" t="s">
        <v>22</v>
      </c>
      <c r="H306" s="8"/>
      <c r="I306" s="8" t="s">
        <v>1582</v>
      </c>
      <c r="J306" s="8"/>
      <c r="K306" s="8"/>
      <c r="L306" s="8"/>
      <c r="M306" s="7"/>
    </row>
    <row r="307" spans="1:13" ht="14.25" customHeight="1" x14ac:dyDescent="0.2">
      <c r="A307" s="8">
        <v>306</v>
      </c>
      <c r="B307" s="8">
        <v>1310016</v>
      </c>
      <c r="C307" s="9" t="s">
        <v>468</v>
      </c>
      <c r="D307" s="10" t="s">
        <v>469</v>
      </c>
      <c r="E307" s="8" t="s">
        <v>217</v>
      </c>
      <c r="F307" s="8" t="s">
        <v>218</v>
      </c>
      <c r="G307" s="8" t="s">
        <v>22</v>
      </c>
      <c r="H307" s="8"/>
      <c r="I307" s="8" t="s">
        <v>1582</v>
      </c>
      <c r="J307" s="8"/>
      <c r="K307" s="8"/>
      <c r="L307" s="8"/>
      <c r="M307" s="7"/>
    </row>
    <row r="308" spans="1:13" ht="14.25" customHeight="1" x14ac:dyDescent="0.2">
      <c r="A308" s="8">
        <v>307</v>
      </c>
      <c r="B308" s="8">
        <v>3320121</v>
      </c>
      <c r="C308" s="9" t="s">
        <v>470</v>
      </c>
      <c r="D308" s="10" t="s">
        <v>471</v>
      </c>
      <c r="E308" s="8" t="s">
        <v>396</v>
      </c>
      <c r="F308" s="8" t="s">
        <v>64</v>
      </c>
      <c r="G308" s="8" t="s">
        <v>39</v>
      </c>
      <c r="H308" s="8">
        <v>51101500</v>
      </c>
      <c r="I308" s="8" t="s">
        <v>1482</v>
      </c>
      <c r="J308" s="8" t="s">
        <v>1483</v>
      </c>
      <c r="K308" s="8" t="s">
        <v>1538</v>
      </c>
      <c r="L308" s="8"/>
      <c r="M308" s="7"/>
    </row>
    <row r="309" spans="1:13" ht="14.25" customHeight="1" x14ac:dyDescent="0.2">
      <c r="A309" s="8">
        <v>308</v>
      </c>
      <c r="B309" s="8">
        <v>3320060</v>
      </c>
      <c r="C309" s="9" t="s">
        <v>470</v>
      </c>
      <c r="D309" s="10" t="s">
        <v>472</v>
      </c>
      <c r="E309" s="8" t="s">
        <v>473</v>
      </c>
      <c r="F309" s="8" t="s">
        <v>64</v>
      </c>
      <c r="G309" s="8" t="s">
        <v>39</v>
      </c>
      <c r="H309" s="8">
        <v>51101500</v>
      </c>
      <c r="I309" s="8" t="s">
        <v>1482</v>
      </c>
      <c r="J309" s="8" t="s">
        <v>1483</v>
      </c>
      <c r="K309" s="8" t="s">
        <v>1538</v>
      </c>
      <c r="L309" s="8"/>
      <c r="M309" s="7"/>
    </row>
    <row r="310" spans="1:13" ht="14.25" customHeight="1" x14ac:dyDescent="0.2">
      <c r="A310" s="8">
        <v>309</v>
      </c>
      <c r="B310" s="8">
        <v>3320120</v>
      </c>
      <c r="C310" s="9" t="s">
        <v>470</v>
      </c>
      <c r="D310" s="10" t="s">
        <v>474</v>
      </c>
      <c r="E310" s="8" t="s">
        <v>396</v>
      </c>
      <c r="F310" s="8" t="s">
        <v>64</v>
      </c>
      <c r="G310" s="8" t="s">
        <v>39</v>
      </c>
      <c r="H310" s="8">
        <v>51101500</v>
      </c>
      <c r="I310" s="8" t="s">
        <v>1482</v>
      </c>
      <c r="J310" s="8" t="s">
        <v>1483</v>
      </c>
      <c r="K310" s="8" t="s">
        <v>1538</v>
      </c>
      <c r="L310" s="8"/>
      <c r="M310" s="7"/>
    </row>
    <row r="311" spans="1:13" ht="14.25" customHeight="1" x14ac:dyDescent="0.2">
      <c r="A311" s="8">
        <v>310</v>
      </c>
      <c r="B311" s="8">
        <v>3320080</v>
      </c>
      <c r="C311" s="9" t="s">
        <v>475</v>
      </c>
      <c r="D311" s="10" t="s">
        <v>476</v>
      </c>
      <c r="E311" s="8" t="s">
        <v>113</v>
      </c>
      <c r="F311" s="8" t="s">
        <v>114</v>
      </c>
      <c r="G311" s="8" t="s">
        <v>68</v>
      </c>
      <c r="H311" s="8">
        <v>51241100</v>
      </c>
      <c r="I311" s="8" t="s">
        <v>1482</v>
      </c>
      <c r="J311" s="8" t="s">
        <v>1613</v>
      </c>
      <c r="K311" s="8" t="s">
        <v>1825</v>
      </c>
      <c r="L311" s="8"/>
      <c r="M311" s="7"/>
    </row>
    <row r="312" spans="1:13" ht="14.25" customHeight="1" x14ac:dyDescent="0.2">
      <c r="A312" s="8">
        <v>311</v>
      </c>
      <c r="B312" s="8">
        <v>3220020</v>
      </c>
      <c r="C312" s="9" t="s">
        <v>477</v>
      </c>
      <c r="D312" s="10" t="s">
        <v>478</v>
      </c>
      <c r="E312" s="8" t="s">
        <v>479</v>
      </c>
      <c r="F312" s="8" t="s">
        <v>103</v>
      </c>
      <c r="G312" s="8" t="s">
        <v>22</v>
      </c>
      <c r="H312" s="8">
        <v>51161511</v>
      </c>
      <c r="I312" s="8" t="s">
        <v>1482</v>
      </c>
      <c r="J312" s="8" t="s">
        <v>1640</v>
      </c>
      <c r="K312" s="8" t="s">
        <v>1541</v>
      </c>
      <c r="L312" s="8" t="s">
        <v>1675</v>
      </c>
      <c r="M312" s="7"/>
    </row>
    <row r="313" spans="1:13" ht="14.25" customHeight="1" x14ac:dyDescent="0.2">
      <c r="A313" s="8">
        <v>312</v>
      </c>
      <c r="B313" s="8">
        <v>3300020</v>
      </c>
      <c r="C313" s="9" t="s">
        <v>477</v>
      </c>
      <c r="D313" s="10" t="s">
        <v>478</v>
      </c>
      <c r="E313" s="8" t="s">
        <v>228</v>
      </c>
      <c r="F313" s="8" t="s">
        <v>114</v>
      </c>
      <c r="G313" s="8" t="s">
        <v>22</v>
      </c>
      <c r="H313" s="8">
        <v>51161511</v>
      </c>
      <c r="I313" s="8" t="s">
        <v>1482</v>
      </c>
      <c r="J313" s="8" t="s">
        <v>1640</v>
      </c>
      <c r="K313" s="8" t="s">
        <v>1541</v>
      </c>
      <c r="L313" s="8" t="s">
        <v>1675</v>
      </c>
      <c r="M313" s="7"/>
    </row>
    <row r="314" spans="1:13" ht="14.25" customHeight="1" x14ac:dyDescent="0.2">
      <c r="A314" s="8">
        <v>313</v>
      </c>
      <c r="B314" s="8">
        <v>3220029</v>
      </c>
      <c r="C314" s="9" t="s">
        <v>477</v>
      </c>
      <c r="D314" s="10" t="s">
        <v>480</v>
      </c>
      <c r="E314" s="8" t="s">
        <v>479</v>
      </c>
      <c r="F314" s="8" t="s">
        <v>103</v>
      </c>
      <c r="G314" s="8" t="s">
        <v>22</v>
      </c>
      <c r="H314" s="8">
        <v>51161511</v>
      </c>
      <c r="I314" s="8" t="s">
        <v>1482</v>
      </c>
      <c r="J314" s="8" t="s">
        <v>1640</v>
      </c>
      <c r="K314" s="8" t="s">
        <v>1541</v>
      </c>
      <c r="L314" s="8" t="s">
        <v>1675</v>
      </c>
      <c r="M314" s="7"/>
    </row>
    <row r="315" spans="1:13" ht="14.25" customHeight="1" x14ac:dyDescent="0.2">
      <c r="A315" s="8">
        <v>314</v>
      </c>
      <c r="B315" s="8">
        <v>3300015</v>
      </c>
      <c r="C315" s="9" t="s">
        <v>477</v>
      </c>
      <c r="D315" s="10" t="s">
        <v>480</v>
      </c>
      <c r="E315" s="8" t="s">
        <v>228</v>
      </c>
      <c r="F315" s="8" t="s">
        <v>114</v>
      </c>
      <c r="G315" s="8" t="s">
        <v>22</v>
      </c>
      <c r="H315" s="8">
        <v>51161511</v>
      </c>
      <c r="I315" s="8" t="s">
        <v>1482</v>
      </c>
      <c r="J315" s="8" t="s">
        <v>1640</v>
      </c>
      <c r="K315" s="8" t="s">
        <v>1541</v>
      </c>
      <c r="L315" s="8" t="s">
        <v>1675</v>
      </c>
      <c r="M315" s="7"/>
    </row>
    <row r="316" spans="1:13" ht="14.25" customHeight="1" x14ac:dyDescent="0.2">
      <c r="A316" s="8">
        <v>315</v>
      </c>
      <c r="B316" s="8">
        <v>3495165</v>
      </c>
      <c r="C316" s="9" t="s">
        <v>481</v>
      </c>
      <c r="D316" s="10">
        <v>0.1</v>
      </c>
      <c r="E316" s="8" t="s">
        <v>248</v>
      </c>
      <c r="F316" s="8" t="s">
        <v>88</v>
      </c>
      <c r="G316" s="8" t="s">
        <v>22</v>
      </c>
      <c r="H316" s="8">
        <v>51241200</v>
      </c>
      <c r="I316" s="8" t="s">
        <v>1482</v>
      </c>
      <c r="J316" s="8" t="s">
        <v>1613</v>
      </c>
      <c r="K316" s="8" t="s">
        <v>1509</v>
      </c>
      <c r="L316" s="8"/>
      <c r="M316" s="7"/>
    </row>
    <row r="317" spans="1:13" ht="14.25" customHeight="1" x14ac:dyDescent="0.2">
      <c r="A317" s="8">
        <v>316</v>
      </c>
      <c r="B317" s="8">
        <v>2210160</v>
      </c>
      <c r="C317" s="9" t="s">
        <v>482</v>
      </c>
      <c r="D317" s="10" t="s">
        <v>159</v>
      </c>
      <c r="E317" s="8" t="s">
        <v>72</v>
      </c>
      <c r="F317" s="8" t="s">
        <v>108</v>
      </c>
      <c r="G317" s="8" t="s">
        <v>11</v>
      </c>
      <c r="H317" s="8">
        <v>51111508</v>
      </c>
      <c r="I317" s="8" t="s">
        <v>1482</v>
      </c>
      <c r="J317" s="8" t="s">
        <v>1506</v>
      </c>
      <c r="K317" s="8" t="s">
        <v>1605</v>
      </c>
      <c r="L317" s="8" t="s">
        <v>2150</v>
      </c>
      <c r="M317" s="7"/>
    </row>
    <row r="318" spans="1:13" ht="14.25" customHeight="1" x14ac:dyDescent="0.2">
      <c r="A318" s="8">
        <v>317</v>
      </c>
      <c r="B318" s="8">
        <v>2141025</v>
      </c>
      <c r="C318" s="9" t="s">
        <v>483</v>
      </c>
      <c r="D318" s="10" t="s">
        <v>159</v>
      </c>
      <c r="E318" s="8" t="s">
        <v>14</v>
      </c>
      <c r="F318" s="8" t="s">
        <v>10</v>
      </c>
      <c r="G318" s="8" t="s">
        <v>11</v>
      </c>
      <c r="H318" s="8">
        <v>51181902</v>
      </c>
      <c r="I318" s="8" t="s">
        <v>1482</v>
      </c>
      <c r="J318" s="8" t="s">
        <v>1523</v>
      </c>
      <c r="K318" s="8" t="s">
        <v>1658</v>
      </c>
      <c r="L318" s="8" t="s">
        <v>1676</v>
      </c>
      <c r="M318" s="7"/>
    </row>
    <row r="319" spans="1:13" ht="14.25" customHeight="1" x14ac:dyDescent="0.2">
      <c r="A319" s="8">
        <v>318</v>
      </c>
      <c r="B319" s="8">
        <v>3040060</v>
      </c>
      <c r="C319" s="9" t="s">
        <v>484</v>
      </c>
      <c r="D319" s="10" t="s">
        <v>421</v>
      </c>
      <c r="E319" s="8" t="s">
        <v>72</v>
      </c>
      <c r="F319" s="8" t="s">
        <v>108</v>
      </c>
      <c r="G319" s="8" t="s">
        <v>11</v>
      </c>
      <c r="H319" s="8">
        <v>51151903</v>
      </c>
      <c r="I319" s="8" t="s">
        <v>1482</v>
      </c>
      <c r="J319" s="8" t="s">
        <v>1573</v>
      </c>
      <c r="K319" s="8" t="s">
        <v>1583</v>
      </c>
      <c r="L319" s="8" t="s">
        <v>1677</v>
      </c>
      <c r="M319" s="7"/>
    </row>
    <row r="320" spans="1:13" ht="14.25" customHeight="1" x14ac:dyDescent="0.2">
      <c r="A320" s="8">
        <v>319</v>
      </c>
      <c r="B320" s="8">
        <v>3430010</v>
      </c>
      <c r="C320" s="9" t="s">
        <v>485</v>
      </c>
      <c r="D320" s="10" t="s">
        <v>131</v>
      </c>
      <c r="E320" s="8" t="s">
        <v>14</v>
      </c>
      <c r="F320" s="8" t="s">
        <v>10</v>
      </c>
      <c r="G320" s="8" t="s">
        <v>22</v>
      </c>
      <c r="H320" s="8">
        <v>51102102</v>
      </c>
      <c r="I320" s="8" t="s">
        <v>1482</v>
      </c>
      <c r="J320" s="8" t="s">
        <v>1483</v>
      </c>
      <c r="K320" s="8" t="s">
        <v>1657</v>
      </c>
      <c r="L320" s="8" t="s">
        <v>1678</v>
      </c>
      <c r="M320" s="7"/>
    </row>
    <row r="321" spans="1:13" ht="14.25" customHeight="1" x14ac:dyDescent="0.2">
      <c r="A321" s="8">
        <v>320</v>
      </c>
      <c r="B321" s="8">
        <v>2210143</v>
      </c>
      <c r="C321" s="9" t="s">
        <v>486</v>
      </c>
      <c r="D321" s="10" t="s">
        <v>487</v>
      </c>
      <c r="E321" s="8" t="s">
        <v>80</v>
      </c>
      <c r="F321" s="8" t="s">
        <v>54</v>
      </c>
      <c r="G321" s="8" t="s">
        <v>16</v>
      </c>
      <c r="H321" s="8">
        <v>51111703</v>
      </c>
      <c r="I321" s="8" t="s">
        <v>1482</v>
      </c>
      <c r="J321" s="8" t="s">
        <v>1506</v>
      </c>
      <c r="K321" s="8" t="s">
        <v>1507</v>
      </c>
      <c r="L321" s="8" t="s">
        <v>1679</v>
      </c>
      <c r="M321" s="7"/>
    </row>
    <row r="322" spans="1:13" ht="14.25" customHeight="1" x14ac:dyDescent="0.2">
      <c r="A322" s="8">
        <v>321</v>
      </c>
      <c r="B322" s="8">
        <v>2411020</v>
      </c>
      <c r="C322" s="9" t="s">
        <v>488</v>
      </c>
      <c r="D322" s="10" t="s">
        <v>121</v>
      </c>
      <c r="E322" s="8" t="s">
        <v>72</v>
      </c>
      <c r="F322" s="8" t="s">
        <v>108</v>
      </c>
      <c r="G322" s="8" t="s">
        <v>11</v>
      </c>
      <c r="H322" s="8">
        <v>51211601</v>
      </c>
      <c r="I322" s="8" t="s">
        <v>1482</v>
      </c>
      <c r="J322" s="8" t="s">
        <v>1528</v>
      </c>
      <c r="K322" s="8" t="s">
        <v>1580</v>
      </c>
      <c r="L322" s="8" t="s">
        <v>2151</v>
      </c>
      <c r="M322" s="7"/>
    </row>
    <row r="323" spans="1:13" ht="14.25" customHeight="1" x14ac:dyDescent="0.2">
      <c r="A323" s="8">
        <v>322</v>
      </c>
      <c r="B323" s="8">
        <v>2010122</v>
      </c>
      <c r="C323" s="9" t="s">
        <v>489</v>
      </c>
      <c r="D323" s="10" t="s">
        <v>490</v>
      </c>
      <c r="E323" s="8" t="s">
        <v>9</v>
      </c>
      <c r="F323" s="8" t="s">
        <v>10</v>
      </c>
      <c r="G323" s="8" t="s">
        <v>68</v>
      </c>
      <c r="H323" s="8">
        <v>51181718</v>
      </c>
      <c r="I323" s="8" t="s">
        <v>1482</v>
      </c>
      <c r="J323" s="8" t="s">
        <v>1523</v>
      </c>
      <c r="K323" s="8" t="s">
        <v>1585</v>
      </c>
      <c r="L323" s="8" t="s">
        <v>1680</v>
      </c>
      <c r="M323" s="7"/>
    </row>
    <row r="324" spans="1:13" ht="14.25" customHeight="1" x14ac:dyDescent="0.2">
      <c r="A324" s="8">
        <v>323</v>
      </c>
      <c r="B324" s="8">
        <v>2010121</v>
      </c>
      <c r="C324" s="9" t="s">
        <v>489</v>
      </c>
      <c r="D324" s="10" t="s">
        <v>491</v>
      </c>
      <c r="E324" s="8" t="s">
        <v>14</v>
      </c>
      <c r="F324" s="8" t="s">
        <v>10</v>
      </c>
      <c r="G324" s="8" t="s">
        <v>68</v>
      </c>
      <c r="H324" s="8">
        <v>51181718</v>
      </c>
      <c r="I324" s="8" t="s">
        <v>1482</v>
      </c>
      <c r="J324" s="8" t="s">
        <v>1523</v>
      </c>
      <c r="K324" s="8" t="s">
        <v>1585</v>
      </c>
      <c r="L324" s="8" t="s">
        <v>1680</v>
      </c>
      <c r="M324" s="7"/>
    </row>
    <row r="325" spans="1:13" ht="14.25" customHeight="1" x14ac:dyDescent="0.2">
      <c r="A325" s="8">
        <v>324</v>
      </c>
      <c r="B325" s="8">
        <v>2010120</v>
      </c>
      <c r="C325" s="9" t="s">
        <v>489</v>
      </c>
      <c r="D325" s="10" t="s">
        <v>298</v>
      </c>
      <c r="E325" s="8" t="s">
        <v>14</v>
      </c>
      <c r="F325" s="8" t="s">
        <v>10</v>
      </c>
      <c r="G325" s="8" t="s">
        <v>68</v>
      </c>
      <c r="H325" s="8">
        <v>51181718</v>
      </c>
      <c r="I325" s="8" t="s">
        <v>1482</v>
      </c>
      <c r="J325" s="8" t="s">
        <v>1523</v>
      </c>
      <c r="K325" s="8" t="s">
        <v>1585</v>
      </c>
      <c r="L325" s="8" t="s">
        <v>1680</v>
      </c>
      <c r="M325" s="7"/>
    </row>
    <row r="326" spans="1:13" ht="14.25" customHeight="1" x14ac:dyDescent="0.2">
      <c r="A326" s="8">
        <v>325</v>
      </c>
      <c r="B326" s="8">
        <v>3040006</v>
      </c>
      <c r="C326" s="9" t="s">
        <v>492</v>
      </c>
      <c r="D326" s="10"/>
      <c r="E326" s="8" t="s">
        <v>479</v>
      </c>
      <c r="F326" s="8" t="s">
        <v>103</v>
      </c>
      <c r="G326" s="8" t="s">
        <v>68</v>
      </c>
      <c r="H326" s="8">
        <v>51142927</v>
      </c>
      <c r="I326" s="8" t="s">
        <v>1482</v>
      </c>
      <c r="J326" s="8" t="s">
        <v>1494</v>
      </c>
      <c r="K326" s="8" t="s">
        <v>1603</v>
      </c>
      <c r="L326" s="8" t="s">
        <v>1681</v>
      </c>
      <c r="M326" s="7"/>
    </row>
    <row r="327" spans="1:13" ht="14.25" customHeight="1" x14ac:dyDescent="0.2">
      <c r="A327" s="8">
        <v>326</v>
      </c>
      <c r="B327" s="8">
        <v>410089</v>
      </c>
      <c r="C327" s="9" t="s">
        <v>493</v>
      </c>
      <c r="D327" s="10" t="s">
        <v>302</v>
      </c>
      <c r="E327" s="8" t="s">
        <v>9</v>
      </c>
      <c r="F327" s="8" t="s">
        <v>10</v>
      </c>
      <c r="G327" s="8" t="s">
        <v>22</v>
      </c>
      <c r="H327" s="8">
        <v>51161633</v>
      </c>
      <c r="I327" s="8" t="s">
        <v>1482</v>
      </c>
      <c r="J327" s="8" t="s">
        <v>1640</v>
      </c>
      <c r="K327" s="8" t="s">
        <v>1641</v>
      </c>
      <c r="L327" s="8" t="s">
        <v>1682</v>
      </c>
      <c r="M327" s="7"/>
    </row>
    <row r="328" spans="1:13" ht="14.25" customHeight="1" x14ac:dyDescent="0.2">
      <c r="A328" s="8">
        <v>327</v>
      </c>
      <c r="B328" s="8">
        <v>2412020</v>
      </c>
      <c r="C328" s="9" t="s">
        <v>494</v>
      </c>
      <c r="D328" s="10" t="s">
        <v>495</v>
      </c>
      <c r="E328" s="8" t="s">
        <v>53</v>
      </c>
      <c r="F328" s="8" t="s">
        <v>108</v>
      </c>
      <c r="G328" s="8" t="s">
        <v>11</v>
      </c>
      <c r="H328" s="8">
        <v>51182101</v>
      </c>
      <c r="I328" s="8" t="s">
        <v>1482</v>
      </c>
      <c r="J328" s="8" t="s">
        <v>1523</v>
      </c>
      <c r="K328" s="8" t="s">
        <v>1683</v>
      </c>
      <c r="L328" s="8" t="s">
        <v>1684</v>
      </c>
      <c r="M328" s="7"/>
    </row>
    <row r="329" spans="1:13" ht="14.25" customHeight="1" x14ac:dyDescent="0.2">
      <c r="A329" s="8">
        <v>328</v>
      </c>
      <c r="B329" s="8">
        <v>3470130</v>
      </c>
      <c r="C329" s="9" t="s">
        <v>496</v>
      </c>
      <c r="D329" s="10" t="s">
        <v>140</v>
      </c>
      <c r="E329" s="8" t="s">
        <v>141</v>
      </c>
      <c r="F329" s="8" t="s">
        <v>88</v>
      </c>
      <c r="G329" s="8" t="s">
        <v>68</v>
      </c>
      <c r="H329" s="8">
        <v>51181750</v>
      </c>
      <c r="I329" s="8" t="s">
        <v>1482</v>
      </c>
      <c r="J329" s="8" t="s">
        <v>1523</v>
      </c>
      <c r="K329" s="8" t="s">
        <v>1585</v>
      </c>
      <c r="L329" s="8" t="s">
        <v>1685</v>
      </c>
      <c r="M329" s="7"/>
    </row>
    <row r="330" spans="1:13" ht="14.25" customHeight="1" x14ac:dyDescent="0.2">
      <c r="A330" s="8">
        <v>329</v>
      </c>
      <c r="B330" s="8">
        <v>3470125</v>
      </c>
      <c r="C330" s="9" t="s">
        <v>496</v>
      </c>
      <c r="D330" s="10" t="s">
        <v>140</v>
      </c>
      <c r="E330" s="8" t="s">
        <v>30</v>
      </c>
      <c r="F330" s="8" t="s">
        <v>88</v>
      </c>
      <c r="G330" s="8" t="s">
        <v>22</v>
      </c>
      <c r="H330" s="8">
        <v>51181750</v>
      </c>
      <c r="I330" s="8" t="s">
        <v>1482</v>
      </c>
      <c r="J330" s="8" t="s">
        <v>1523</v>
      </c>
      <c r="K330" s="8" t="s">
        <v>1585</v>
      </c>
      <c r="L330" s="8" t="s">
        <v>1685</v>
      </c>
      <c r="M330" s="7"/>
    </row>
    <row r="331" spans="1:13" ht="14.25" customHeight="1" x14ac:dyDescent="0.2">
      <c r="A331" s="8">
        <v>330</v>
      </c>
      <c r="B331" s="8">
        <v>2010010</v>
      </c>
      <c r="C331" s="9" t="s">
        <v>497</v>
      </c>
      <c r="D331" s="10" t="s">
        <v>498</v>
      </c>
      <c r="E331" s="8" t="s">
        <v>499</v>
      </c>
      <c r="F331" s="8" t="s">
        <v>108</v>
      </c>
      <c r="G331" s="8" t="s">
        <v>68</v>
      </c>
      <c r="H331" s="8">
        <v>51181704</v>
      </c>
      <c r="I331" s="8" t="s">
        <v>1482</v>
      </c>
      <c r="J331" s="8" t="s">
        <v>1523</v>
      </c>
      <c r="K331" s="8" t="s">
        <v>1585</v>
      </c>
      <c r="L331" s="8" t="s">
        <v>1686</v>
      </c>
      <c r="M331" s="7"/>
    </row>
    <row r="332" spans="1:13" ht="14.25" customHeight="1" x14ac:dyDescent="0.2">
      <c r="A332" s="8">
        <v>331</v>
      </c>
      <c r="B332" s="8">
        <v>2010011</v>
      </c>
      <c r="C332" s="9" t="s">
        <v>500</v>
      </c>
      <c r="D332" s="10" t="s">
        <v>276</v>
      </c>
      <c r="E332" s="8" t="s">
        <v>53</v>
      </c>
      <c r="F332" s="8" t="s">
        <v>108</v>
      </c>
      <c r="G332" s="8" t="s">
        <v>22</v>
      </c>
      <c r="H332" s="8">
        <v>51181740</v>
      </c>
      <c r="I332" s="8" t="s">
        <v>1482</v>
      </c>
      <c r="J332" s="8" t="s">
        <v>1523</v>
      </c>
      <c r="K332" s="8" t="s">
        <v>1585</v>
      </c>
      <c r="L332" s="8" t="s">
        <v>1687</v>
      </c>
      <c r="M332" s="7"/>
    </row>
    <row r="333" spans="1:13" ht="14.25" customHeight="1" x14ac:dyDescent="0.2">
      <c r="A333" s="8">
        <v>332</v>
      </c>
      <c r="B333" s="8">
        <v>3040100</v>
      </c>
      <c r="C333" s="9" t="s">
        <v>501</v>
      </c>
      <c r="D333" s="10" t="s">
        <v>502</v>
      </c>
      <c r="E333" s="8" t="s">
        <v>53</v>
      </c>
      <c r="F333" s="8" t="s">
        <v>108</v>
      </c>
      <c r="G333" s="8" t="s">
        <v>11</v>
      </c>
      <c r="H333" s="8">
        <v>51102400</v>
      </c>
      <c r="I333" s="8" t="s">
        <v>1482</v>
      </c>
      <c r="J333" s="8" t="s">
        <v>1483</v>
      </c>
      <c r="K333" s="8" t="s">
        <v>2089</v>
      </c>
      <c r="L333" s="8"/>
      <c r="M333" s="7"/>
    </row>
    <row r="334" spans="1:13" ht="14.25" customHeight="1" x14ac:dyDescent="0.2">
      <c r="A334" s="8">
        <v>333</v>
      </c>
      <c r="B334" s="8">
        <v>2413210</v>
      </c>
      <c r="C334" s="9" t="s">
        <v>503</v>
      </c>
      <c r="D334" s="10">
        <v>0.1</v>
      </c>
      <c r="E334" s="8" t="s">
        <v>53</v>
      </c>
      <c r="F334" s="8" t="s">
        <v>108</v>
      </c>
      <c r="G334" s="8" t="s">
        <v>11</v>
      </c>
      <c r="H334" s="8">
        <v>51131905</v>
      </c>
      <c r="I334" s="8" t="s">
        <v>1482</v>
      </c>
      <c r="J334" s="8" t="s">
        <v>1519</v>
      </c>
      <c r="K334" s="8" t="s">
        <v>1520</v>
      </c>
      <c r="L334" s="8" t="s">
        <v>1688</v>
      </c>
      <c r="M334" s="7"/>
    </row>
    <row r="335" spans="1:13" ht="14.25" customHeight="1" x14ac:dyDescent="0.2">
      <c r="A335" s="8">
        <v>334</v>
      </c>
      <c r="B335" s="8">
        <v>2413220</v>
      </c>
      <c r="C335" s="9" t="s">
        <v>504</v>
      </c>
      <c r="D335" s="10">
        <v>0.1</v>
      </c>
      <c r="E335" s="8" t="s">
        <v>53</v>
      </c>
      <c r="F335" s="8" t="s">
        <v>108</v>
      </c>
      <c r="G335" s="8" t="s">
        <v>11</v>
      </c>
      <c r="H335" s="8">
        <v>51131905</v>
      </c>
      <c r="I335" s="8" t="s">
        <v>1482</v>
      </c>
      <c r="J335" s="8" t="s">
        <v>1519</v>
      </c>
      <c r="K335" s="8" t="s">
        <v>1520</v>
      </c>
      <c r="L335" s="8" t="s">
        <v>1688</v>
      </c>
      <c r="M335" s="7"/>
    </row>
    <row r="336" spans="1:13" ht="14.25" customHeight="1" x14ac:dyDescent="0.2">
      <c r="A336" s="8">
        <v>335</v>
      </c>
      <c r="B336" s="8">
        <v>1420029</v>
      </c>
      <c r="C336" s="9" t="s">
        <v>505</v>
      </c>
      <c r="D336" s="10" t="s">
        <v>506</v>
      </c>
      <c r="E336" s="8" t="s">
        <v>507</v>
      </c>
      <c r="F336" s="8" t="s">
        <v>15</v>
      </c>
      <c r="G336" s="8" t="s">
        <v>36</v>
      </c>
      <c r="H336" s="8">
        <v>51161808</v>
      </c>
      <c r="I336" s="8" t="s">
        <v>1482</v>
      </c>
      <c r="J336" s="8" t="s">
        <v>1640</v>
      </c>
      <c r="K336" s="8" t="s">
        <v>1689</v>
      </c>
      <c r="L336" s="8" t="s">
        <v>1690</v>
      </c>
      <c r="M336" s="7"/>
    </row>
    <row r="337" spans="1:13" ht="14.25" customHeight="1" x14ac:dyDescent="0.2">
      <c r="A337" s="8">
        <v>336</v>
      </c>
      <c r="B337" s="8">
        <v>2610020</v>
      </c>
      <c r="C337" s="9" t="s">
        <v>508</v>
      </c>
      <c r="D337" s="10" t="s">
        <v>509</v>
      </c>
      <c r="E337" s="8" t="s">
        <v>53</v>
      </c>
      <c r="F337" s="8" t="s">
        <v>108</v>
      </c>
      <c r="G337" s="8" t="s">
        <v>22</v>
      </c>
      <c r="H337" s="8">
        <v>51191600</v>
      </c>
      <c r="I337" s="8" t="s">
        <v>1482</v>
      </c>
      <c r="J337" s="8" t="s">
        <v>1514</v>
      </c>
      <c r="K337" s="8" t="s">
        <v>1515</v>
      </c>
      <c r="L337" s="8"/>
      <c r="M337" s="7"/>
    </row>
    <row r="338" spans="1:13" ht="14.25" customHeight="1" x14ac:dyDescent="0.2">
      <c r="A338" s="8">
        <v>337</v>
      </c>
      <c r="B338" s="8">
        <v>2610025</v>
      </c>
      <c r="C338" s="9" t="s">
        <v>510</v>
      </c>
      <c r="D338" s="10">
        <v>0.05</v>
      </c>
      <c r="E338" s="8" t="s">
        <v>53</v>
      </c>
      <c r="F338" s="8" t="s">
        <v>108</v>
      </c>
      <c r="G338" s="8" t="s">
        <v>22</v>
      </c>
      <c r="H338" s="8">
        <v>51191600</v>
      </c>
      <c r="I338" s="8" t="s">
        <v>1482</v>
      </c>
      <c r="J338" s="8" t="s">
        <v>1514</v>
      </c>
      <c r="K338" s="8" t="s">
        <v>1515</v>
      </c>
      <c r="L338" s="8"/>
      <c r="M338" s="7"/>
    </row>
    <row r="339" spans="1:13" ht="14.25" customHeight="1" x14ac:dyDescent="0.2">
      <c r="A339" s="8">
        <v>338</v>
      </c>
      <c r="B339" s="8">
        <v>2610028</v>
      </c>
      <c r="C339" s="9" t="s">
        <v>510</v>
      </c>
      <c r="D339" s="10">
        <v>0.1</v>
      </c>
      <c r="E339" s="8" t="s">
        <v>53</v>
      </c>
      <c r="F339" s="8" t="s">
        <v>108</v>
      </c>
      <c r="G339" s="8" t="s">
        <v>22</v>
      </c>
      <c r="H339" s="8">
        <v>51191600</v>
      </c>
      <c r="I339" s="8" t="s">
        <v>1482</v>
      </c>
      <c r="J339" s="8" t="s">
        <v>1514</v>
      </c>
      <c r="K339" s="8" t="s">
        <v>1515</v>
      </c>
      <c r="L339" s="8"/>
      <c r="M339" s="7"/>
    </row>
    <row r="340" spans="1:13" ht="14.25" customHeight="1" x14ac:dyDescent="0.2">
      <c r="A340" s="8">
        <v>339</v>
      </c>
      <c r="B340" s="8">
        <v>2610038</v>
      </c>
      <c r="C340" s="9" t="s">
        <v>510</v>
      </c>
      <c r="D340" s="10">
        <v>0.5</v>
      </c>
      <c r="E340" s="8" t="s">
        <v>53</v>
      </c>
      <c r="F340" s="8" t="s">
        <v>108</v>
      </c>
      <c r="G340" s="8" t="s">
        <v>22</v>
      </c>
      <c r="H340" s="8">
        <v>51191600</v>
      </c>
      <c r="I340" s="8" t="s">
        <v>1482</v>
      </c>
      <c r="J340" s="8" t="s">
        <v>1514</v>
      </c>
      <c r="K340" s="8" t="s">
        <v>1515</v>
      </c>
      <c r="L340" s="8"/>
      <c r="M340" s="7"/>
    </row>
    <row r="341" spans="1:13" ht="14.25" customHeight="1" x14ac:dyDescent="0.2">
      <c r="A341" s="8">
        <v>340</v>
      </c>
      <c r="B341" s="8">
        <v>1840070</v>
      </c>
      <c r="C341" s="9" t="s">
        <v>511</v>
      </c>
      <c r="D341" s="10" t="s">
        <v>125</v>
      </c>
      <c r="E341" s="8" t="s">
        <v>14</v>
      </c>
      <c r="F341" s="8" t="s">
        <v>10</v>
      </c>
      <c r="G341" s="8" t="s">
        <v>68</v>
      </c>
      <c r="H341" s="8">
        <v>51141920</v>
      </c>
      <c r="I341" s="8" t="s">
        <v>1482</v>
      </c>
      <c r="J341" s="8" t="s">
        <v>1494</v>
      </c>
      <c r="K341" s="8" t="s">
        <v>1531</v>
      </c>
      <c r="L341" s="8" t="s">
        <v>1691</v>
      </c>
      <c r="M341" s="7"/>
    </row>
    <row r="342" spans="1:13" ht="14.25" customHeight="1" x14ac:dyDescent="0.2">
      <c r="A342" s="8">
        <v>341</v>
      </c>
      <c r="B342" s="8">
        <v>1840050</v>
      </c>
      <c r="C342" s="9" t="s">
        <v>511</v>
      </c>
      <c r="D342" s="10" t="s">
        <v>512</v>
      </c>
      <c r="E342" s="8" t="s">
        <v>53</v>
      </c>
      <c r="F342" s="8" t="s">
        <v>108</v>
      </c>
      <c r="G342" s="8" t="s">
        <v>22</v>
      </c>
      <c r="H342" s="8">
        <v>51141920</v>
      </c>
      <c r="I342" s="8" t="s">
        <v>1482</v>
      </c>
      <c r="J342" s="8" t="s">
        <v>1494</v>
      </c>
      <c r="K342" s="8" t="s">
        <v>1531</v>
      </c>
      <c r="L342" s="8" t="s">
        <v>1691</v>
      </c>
      <c r="M342" s="7"/>
    </row>
    <row r="343" spans="1:13" ht="14.25" customHeight="1" x14ac:dyDescent="0.2">
      <c r="A343" s="8">
        <v>342</v>
      </c>
      <c r="B343" s="8">
        <v>1230010</v>
      </c>
      <c r="C343" s="9" t="s">
        <v>513</v>
      </c>
      <c r="D343" s="10" t="s">
        <v>514</v>
      </c>
      <c r="E343" s="8" t="s">
        <v>53</v>
      </c>
      <c r="F343" s="8" t="s">
        <v>108</v>
      </c>
      <c r="G343" s="8" t="s">
        <v>68</v>
      </c>
      <c r="H343" s="8">
        <v>51121701</v>
      </c>
      <c r="I343" s="8" t="s">
        <v>1482</v>
      </c>
      <c r="J343" s="8" t="s">
        <v>1511</v>
      </c>
      <c r="K343" s="8" t="s">
        <v>1621</v>
      </c>
      <c r="L343" s="8" t="s">
        <v>1692</v>
      </c>
      <c r="M343" s="7"/>
    </row>
    <row r="344" spans="1:13" ht="14.25" customHeight="1" x14ac:dyDescent="0.2">
      <c r="A344" s="8">
        <v>343</v>
      </c>
      <c r="B344" s="8">
        <v>820026</v>
      </c>
      <c r="C344" s="9" t="s">
        <v>515</v>
      </c>
      <c r="D344" s="10" t="s">
        <v>516</v>
      </c>
      <c r="E344" s="8" t="s">
        <v>14</v>
      </c>
      <c r="F344" s="8" t="s">
        <v>10</v>
      </c>
      <c r="G344" s="8" t="s">
        <v>68</v>
      </c>
      <c r="H344" s="8">
        <v>51142200</v>
      </c>
      <c r="I344" s="8" t="s">
        <v>1482</v>
      </c>
      <c r="J344" s="8" t="s">
        <v>1494</v>
      </c>
      <c r="K344" s="8" t="s">
        <v>1526</v>
      </c>
      <c r="L344" s="8"/>
      <c r="M344" s="7"/>
    </row>
    <row r="345" spans="1:13" ht="14.25" customHeight="1" x14ac:dyDescent="0.2">
      <c r="A345" s="8">
        <v>344</v>
      </c>
      <c r="B345" s="8">
        <v>820028</v>
      </c>
      <c r="C345" s="9" t="s">
        <v>517</v>
      </c>
      <c r="D345" s="10" t="s">
        <v>131</v>
      </c>
      <c r="E345" s="8" t="s">
        <v>14</v>
      </c>
      <c r="F345" s="8" t="s">
        <v>10</v>
      </c>
      <c r="G345" s="8" t="s">
        <v>22</v>
      </c>
      <c r="H345" s="8">
        <v>51142104</v>
      </c>
      <c r="I345" s="8" t="s">
        <v>1482</v>
      </c>
      <c r="J345" s="8" t="s">
        <v>1494</v>
      </c>
      <c r="K345" s="8" t="s">
        <v>1693</v>
      </c>
      <c r="L345" s="8" t="s">
        <v>1694</v>
      </c>
      <c r="M345" s="7"/>
    </row>
    <row r="346" spans="1:13" ht="14.25" customHeight="1" x14ac:dyDescent="0.2">
      <c r="A346" s="8">
        <v>345</v>
      </c>
      <c r="B346" s="8">
        <v>820025</v>
      </c>
      <c r="C346" s="9" t="s">
        <v>517</v>
      </c>
      <c r="D346" s="10" t="s">
        <v>204</v>
      </c>
      <c r="E346" s="8" t="s">
        <v>14</v>
      </c>
      <c r="F346" s="8" t="s">
        <v>10</v>
      </c>
      <c r="G346" s="8" t="s">
        <v>22</v>
      </c>
      <c r="H346" s="8">
        <v>51142104</v>
      </c>
      <c r="I346" s="8" t="s">
        <v>1482</v>
      </c>
      <c r="J346" s="8" t="s">
        <v>1494</v>
      </c>
      <c r="K346" s="8" t="s">
        <v>1693</v>
      </c>
      <c r="L346" s="8" t="s">
        <v>1694</v>
      </c>
      <c r="M346" s="7"/>
    </row>
    <row r="347" spans="1:13" ht="14.25" customHeight="1" x14ac:dyDescent="0.2">
      <c r="A347" s="8">
        <v>346</v>
      </c>
      <c r="B347" s="8">
        <v>820010</v>
      </c>
      <c r="C347" s="9" t="s">
        <v>517</v>
      </c>
      <c r="D347" s="10" t="s">
        <v>518</v>
      </c>
      <c r="E347" s="8" t="s">
        <v>53</v>
      </c>
      <c r="F347" s="8" t="s">
        <v>108</v>
      </c>
      <c r="G347" s="8" t="s">
        <v>22</v>
      </c>
      <c r="H347" s="8">
        <v>51142104</v>
      </c>
      <c r="I347" s="8" t="s">
        <v>1482</v>
      </c>
      <c r="J347" s="8" t="s">
        <v>1494</v>
      </c>
      <c r="K347" s="8" t="s">
        <v>1693</v>
      </c>
      <c r="L347" s="8" t="s">
        <v>1694</v>
      </c>
      <c r="M347" s="7"/>
    </row>
    <row r="348" spans="1:13" ht="14.25" customHeight="1" x14ac:dyDescent="0.2">
      <c r="A348" s="8">
        <v>347</v>
      </c>
      <c r="B348" s="8">
        <v>820027</v>
      </c>
      <c r="C348" s="9" t="s">
        <v>519</v>
      </c>
      <c r="D348" s="10" t="s">
        <v>434</v>
      </c>
      <c r="E348" s="8" t="s">
        <v>14</v>
      </c>
      <c r="F348" s="8" t="s">
        <v>10</v>
      </c>
      <c r="G348" s="8" t="s">
        <v>68</v>
      </c>
      <c r="H348" s="8">
        <v>51121800</v>
      </c>
      <c r="I348" s="8" t="s">
        <v>1482</v>
      </c>
      <c r="J348" s="8" t="s">
        <v>1712</v>
      </c>
      <c r="K348" s="8" t="s">
        <v>1964</v>
      </c>
      <c r="L348" s="8"/>
      <c r="M348" s="7"/>
    </row>
    <row r="349" spans="1:13" ht="14.25" customHeight="1" x14ac:dyDescent="0.2">
      <c r="A349" s="8">
        <v>348</v>
      </c>
      <c r="B349" s="8">
        <v>3310000</v>
      </c>
      <c r="C349" s="9" t="s">
        <v>520</v>
      </c>
      <c r="D349" s="10" t="s">
        <v>229</v>
      </c>
      <c r="E349" s="8" t="s">
        <v>113</v>
      </c>
      <c r="F349" s="8" t="s">
        <v>114</v>
      </c>
      <c r="G349" s="8" t="s">
        <v>68</v>
      </c>
      <c r="H349" s="8">
        <v>51142104</v>
      </c>
      <c r="I349" s="8" t="s">
        <v>1482</v>
      </c>
      <c r="J349" s="8" t="s">
        <v>1494</v>
      </c>
      <c r="K349" s="8" t="s">
        <v>1693</v>
      </c>
      <c r="L349" s="8" t="s">
        <v>1694</v>
      </c>
      <c r="M349" s="7"/>
    </row>
    <row r="350" spans="1:13" ht="14.25" customHeight="1" x14ac:dyDescent="0.2">
      <c r="A350" s="8">
        <v>349</v>
      </c>
      <c r="B350" s="8">
        <v>1016158</v>
      </c>
      <c r="C350" s="9" t="s">
        <v>521</v>
      </c>
      <c r="D350" s="10" t="s">
        <v>522</v>
      </c>
      <c r="E350" s="8" t="s">
        <v>61</v>
      </c>
      <c r="F350" s="8" t="s">
        <v>10</v>
      </c>
      <c r="G350" s="8" t="s">
        <v>22</v>
      </c>
      <c r="H350" s="8">
        <v>51101554</v>
      </c>
      <c r="I350" s="8" t="s">
        <v>1482</v>
      </c>
      <c r="J350" s="8" t="s">
        <v>1483</v>
      </c>
      <c r="K350" s="8" t="s">
        <v>1538</v>
      </c>
      <c r="L350" s="8" t="s">
        <v>1695</v>
      </c>
      <c r="M350" s="7"/>
    </row>
    <row r="351" spans="1:13" ht="14.25" customHeight="1" x14ac:dyDescent="0.2">
      <c r="A351" s="8">
        <v>350</v>
      </c>
      <c r="B351" s="8">
        <v>1016150</v>
      </c>
      <c r="C351" s="9" t="s">
        <v>521</v>
      </c>
      <c r="D351" s="10" t="s">
        <v>183</v>
      </c>
      <c r="E351" s="8" t="s">
        <v>14</v>
      </c>
      <c r="F351" s="8" t="s">
        <v>10</v>
      </c>
      <c r="G351" s="8" t="s">
        <v>22</v>
      </c>
      <c r="H351" s="8">
        <v>51101554</v>
      </c>
      <c r="I351" s="8" t="s">
        <v>1482</v>
      </c>
      <c r="J351" s="8" t="s">
        <v>1483</v>
      </c>
      <c r="K351" s="8" t="s">
        <v>1538</v>
      </c>
      <c r="L351" s="8" t="s">
        <v>1695</v>
      </c>
      <c r="M351" s="7"/>
    </row>
    <row r="352" spans="1:13" ht="14.25" customHeight="1" x14ac:dyDescent="0.2">
      <c r="A352" s="8">
        <v>351</v>
      </c>
      <c r="B352" s="8">
        <v>1011020</v>
      </c>
      <c r="C352" s="9" t="s">
        <v>523</v>
      </c>
      <c r="D352" s="10" t="s">
        <v>131</v>
      </c>
      <c r="E352" s="8" t="s">
        <v>524</v>
      </c>
      <c r="F352" s="8" t="s">
        <v>10</v>
      </c>
      <c r="G352" s="8" t="s">
        <v>11</v>
      </c>
      <c r="H352" s="8">
        <v>51102304</v>
      </c>
      <c r="I352" s="8" t="s">
        <v>1482</v>
      </c>
      <c r="J352" s="8" t="s">
        <v>1483</v>
      </c>
      <c r="K352" s="8" t="s">
        <v>1484</v>
      </c>
      <c r="L352" s="8" t="s">
        <v>1696</v>
      </c>
      <c r="M352" s="7"/>
    </row>
    <row r="353" spans="1:13" ht="14.25" customHeight="1" x14ac:dyDescent="0.2">
      <c r="A353" s="8">
        <v>352</v>
      </c>
      <c r="B353" s="8">
        <v>1011021</v>
      </c>
      <c r="C353" s="9" t="s">
        <v>523</v>
      </c>
      <c r="D353" s="10" t="s">
        <v>120</v>
      </c>
      <c r="E353" s="8" t="s">
        <v>14</v>
      </c>
      <c r="F353" s="8" t="s">
        <v>10</v>
      </c>
      <c r="G353" s="8" t="s">
        <v>11</v>
      </c>
      <c r="H353" s="8">
        <v>51102304</v>
      </c>
      <c r="I353" s="8" t="s">
        <v>1482</v>
      </c>
      <c r="J353" s="8" t="s">
        <v>1483</v>
      </c>
      <c r="K353" s="8" t="s">
        <v>1484</v>
      </c>
      <c r="L353" s="8" t="s">
        <v>1696</v>
      </c>
      <c r="M353" s="7"/>
    </row>
    <row r="354" spans="1:13" ht="14.25" customHeight="1" x14ac:dyDescent="0.2">
      <c r="A354" s="8">
        <v>353</v>
      </c>
      <c r="B354" s="8">
        <v>1011019</v>
      </c>
      <c r="C354" s="9" t="s">
        <v>523</v>
      </c>
      <c r="D354" s="10" t="s">
        <v>455</v>
      </c>
      <c r="E354" s="8" t="s">
        <v>524</v>
      </c>
      <c r="F354" s="8" t="s">
        <v>10</v>
      </c>
      <c r="G354" s="8" t="s">
        <v>11</v>
      </c>
      <c r="H354" s="8">
        <v>51102304</v>
      </c>
      <c r="I354" s="8" t="s">
        <v>1482</v>
      </c>
      <c r="J354" s="8" t="s">
        <v>1483</v>
      </c>
      <c r="K354" s="8" t="s">
        <v>1484</v>
      </c>
      <c r="L354" s="8" t="s">
        <v>1696</v>
      </c>
      <c r="M354" s="7"/>
    </row>
    <row r="355" spans="1:13" ht="14.25" customHeight="1" x14ac:dyDescent="0.2">
      <c r="A355" s="8">
        <v>354</v>
      </c>
      <c r="B355" s="8">
        <v>1011022</v>
      </c>
      <c r="C355" s="9" t="s">
        <v>525</v>
      </c>
      <c r="D355" s="10" t="s">
        <v>341</v>
      </c>
      <c r="E355" s="8" t="s">
        <v>178</v>
      </c>
      <c r="F355" s="8" t="s">
        <v>15</v>
      </c>
      <c r="G355" s="8" t="s">
        <v>16</v>
      </c>
      <c r="H355" s="8">
        <v>51102304</v>
      </c>
      <c r="I355" s="8" t="s">
        <v>1482</v>
      </c>
      <c r="J355" s="8" t="s">
        <v>1483</v>
      </c>
      <c r="K355" s="8" t="s">
        <v>1484</v>
      </c>
      <c r="L355" s="8" t="s">
        <v>1696</v>
      </c>
      <c r="M355" s="7"/>
    </row>
    <row r="356" spans="1:13" ht="14.25" customHeight="1" x14ac:dyDescent="0.2">
      <c r="A356" s="8">
        <v>355</v>
      </c>
      <c r="B356" s="8">
        <v>410060</v>
      </c>
      <c r="C356" s="9" t="s">
        <v>526</v>
      </c>
      <c r="D356" s="10" t="s">
        <v>527</v>
      </c>
      <c r="E356" s="8" t="s">
        <v>53</v>
      </c>
      <c r="F356" s="8" t="s">
        <v>108</v>
      </c>
      <c r="G356" s="8" t="s">
        <v>68</v>
      </c>
      <c r="H356" s="8">
        <v>51161620</v>
      </c>
      <c r="I356" s="8" t="s">
        <v>1482</v>
      </c>
      <c r="J356" s="8" t="s">
        <v>1640</v>
      </c>
      <c r="K356" s="8" t="s">
        <v>1641</v>
      </c>
      <c r="L356" s="8" t="s">
        <v>1697</v>
      </c>
      <c r="M356" s="7"/>
    </row>
    <row r="357" spans="1:13" ht="14.25" customHeight="1" x14ac:dyDescent="0.2">
      <c r="A357" s="8">
        <v>356</v>
      </c>
      <c r="B357" s="8">
        <v>1630020</v>
      </c>
      <c r="C357" s="9" t="s">
        <v>528</v>
      </c>
      <c r="D357" s="10" t="s">
        <v>529</v>
      </c>
      <c r="E357" s="8" t="s">
        <v>14</v>
      </c>
      <c r="F357" s="8" t="s">
        <v>10</v>
      </c>
      <c r="G357" s="8" t="s">
        <v>22</v>
      </c>
      <c r="H357" s="8">
        <v>51171700</v>
      </c>
      <c r="I357" s="8" t="s">
        <v>1482</v>
      </c>
      <c r="J357" s="8" t="s">
        <v>1595</v>
      </c>
      <c r="K357" s="8" t="s">
        <v>1616</v>
      </c>
      <c r="L357" s="8"/>
      <c r="M357" s="7"/>
    </row>
    <row r="358" spans="1:13" ht="14.25" customHeight="1" x14ac:dyDescent="0.2">
      <c r="A358" s="8">
        <v>357</v>
      </c>
      <c r="B358" s="8">
        <v>1420030</v>
      </c>
      <c r="C358" s="9" t="s">
        <v>530</v>
      </c>
      <c r="D358" s="10" t="s">
        <v>531</v>
      </c>
      <c r="E358" s="8" t="s">
        <v>9</v>
      </c>
      <c r="F358" s="8" t="s">
        <v>10</v>
      </c>
      <c r="G358" s="8" t="s">
        <v>22</v>
      </c>
      <c r="H358" s="8">
        <v>51142218</v>
      </c>
      <c r="I358" s="8" t="s">
        <v>1482</v>
      </c>
      <c r="J358" s="8" t="s">
        <v>1494</v>
      </c>
      <c r="K358" s="8" t="s">
        <v>1526</v>
      </c>
      <c r="L358" s="8" t="s">
        <v>1698</v>
      </c>
      <c r="M358" s="7"/>
    </row>
    <row r="359" spans="1:13" ht="14.25" customHeight="1" x14ac:dyDescent="0.2">
      <c r="A359" s="8">
        <v>358</v>
      </c>
      <c r="B359" s="8">
        <v>1230050</v>
      </c>
      <c r="C359" s="9" t="s">
        <v>532</v>
      </c>
      <c r="D359" s="10" t="s">
        <v>533</v>
      </c>
      <c r="E359" s="8" t="s">
        <v>14</v>
      </c>
      <c r="F359" s="8" t="s">
        <v>10</v>
      </c>
      <c r="G359" s="8" t="s">
        <v>68</v>
      </c>
      <c r="H359" s="8">
        <v>51142218</v>
      </c>
      <c r="I359" s="8" t="s">
        <v>1482</v>
      </c>
      <c r="J359" s="8" t="s">
        <v>1494</v>
      </c>
      <c r="K359" s="8" t="s">
        <v>1526</v>
      </c>
      <c r="L359" s="8" t="s">
        <v>1698</v>
      </c>
      <c r="M359" s="7"/>
    </row>
    <row r="360" spans="1:13" ht="14.25" customHeight="1" x14ac:dyDescent="0.2">
      <c r="A360" s="8">
        <v>359</v>
      </c>
      <c r="B360" s="8">
        <v>2120000</v>
      </c>
      <c r="C360" s="9" t="s">
        <v>534</v>
      </c>
      <c r="D360" s="10" t="s">
        <v>125</v>
      </c>
      <c r="E360" s="8" t="s">
        <v>14</v>
      </c>
      <c r="F360" s="8" t="s">
        <v>10</v>
      </c>
      <c r="G360" s="8" t="s">
        <v>68</v>
      </c>
      <c r="H360" s="8">
        <v>51181800</v>
      </c>
      <c r="I360" s="8" t="s">
        <v>1482</v>
      </c>
      <c r="J360" s="8" t="s">
        <v>1523</v>
      </c>
      <c r="K360" s="8" t="s">
        <v>2140</v>
      </c>
      <c r="L360" s="8"/>
      <c r="M360" s="7"/>
    </row>
    <row r="361" spans="1:13" ht="14.25" customHeight="1" x14ac:dyDescent="0.2">
      <c r="A361" s="8">
        <v>360</v>
      </c>
      <c r="B361" s="8">
        <v>1230177</v>
      </c>
      <c r="C361" s="9" t="s">
        <v>535</v>
      </c>
      <c r="D361" s="10" t="s">
        <v>536</v>
      </c>
      <c r="E361" s="8" t="s">
        <v>14</v>
      </c>
      <c r="F361" s="8" t="s">
        <v>10</v>
      </c>
      <c r="G361" s="8" t="s">
        <v>22</v>
      </c>
      <c r="H361" s="8">
        <v>51121700</v>
      </c>
      <c r="I361" s="8" t="s">
        <v>1482</v>
      </c>
      <c r="J361" s="8" t="s">
        <v>1511</v>
      </c>
      <c r="K361" s="8" t="s">
        <v>1621</v>
      </c>
      <c r="L361" s="8"/>
      <c r="M361" s="7"/>
    </row>
    <row r="362" spans="1:13" ht="14.25" customHeight="1" x14ac:dyDescent="0.2">
      <c r="A362" s="8">
        <v>361</v>
      </c>
      <c r="B362" s="8">
        <v>1230175</v>
      </c>
      <c r="C362" s="9" t="s">
        <v>535</v>
      </c>
      <c r="D362" s="10" t="s">
        <v>537</v>
      </c>
      <c r="E362" s="8" t="s">
        <v>14</v>
      </c>
      <c r="F362" s="8" t="s">
        <v>10</v>
      </c>
      <c r="G362" s="8" t="s">
        <v>22</v>
      </c>
      <c r="H362" s="8">
        <v>51121700</v>
      </c>
      <c r="I362" s="8" t="s">
        <v>1482</v>
      </c>
      <c r="J362" s="8" t="s">
        <v>1511</v>
      </c>
      <c r="K362" s="8" t="s">
        <v>1621</v>
      </c>
      <c r="L362" s="8"/>
      <c r="M362" s="7"/>
    </row>
    <row r="363" spans="1:13" ht="14.25" customHeight="1" x14ac:dyDescent="0.2">
      <c r="A363" s="8">
        <v>362</v>
      </c>
      <c r="B363" s="8">
        <v>1620020</v>
      </c>
      <c r="C363" s="9" t="s">
        <v>538</v>
      </c>
      <c r="D363" s="10" t="s">
        <v>204</v>
      </c>
      <c r="E363" s="8" t="s">
        <v>14</v>
      </c>
      <c r="F363" s="8" t="s">
        <v>10</v>
      </c>
      <c r="G363" s="8" t="s">
        <v>22</v>
      </c>
      <c r="H363" s="8">
        <v>51171800</v>
      </c>
      <c r="I363" s="8" t="s">
        <v>1482</v>
      </c>
      <c r="J363" s="8" t="s">
        <v>1490</v>
      </c>
      <c r="K363" s="8" t="s">
        <v>2139</v>
      </c>
      <c r="L363" s="8"/>
      <c r="M363" s="7"/>
    </row>
    <row r="364" spans="1:13" ht="14.25" customHeight="1" x14ac:dyDescent="0.2">
      <c r="A364" s="8">
        <v>363</v>
      </c>
      <c r="B364" s="8">
        <v>3710040</v>
      </c>
      <c r="C364" s="9" t="s">
        <v>539</v>
      </c>
      <c r="D364" s="10">
        <v>0.1</v>
      </c>
      <c r="E364" s="8" t="s">
        <v>53</v>
      </c>
      <c r="F364" s="8" t="s">
        <v>108</v>
      </c>
      <c r="G364" s="8" t="s">
        <v>22</v>
      </c>
      <c r="H364" s="8">
        <v>51211604</v>
      </c>
      <c r="I364" s="8" t="s">
        <v>1482</v>
      </c>
      <c r="J364" s="8" t="s">
        <v>1528</v>
      </c>
      <c r="K364" s="8" t="s">
        <v>1580</v>
      </c>
      <c r="L364" s="8" t="s">
        <v>1699</v>
      </c>
      <c r="M364" s="7"/>
    </row>
    <row r="365" spans="1:13" ht="14.25" customHeight="1" x14ac:dyDescent="0.2">
      <c r="A365" s="8">
        <v>364</v>
      </c>
      <c r="B365" s="8">
        <v>2142037</v>
      </c>
      <c r="C365" s="9" t="s">
        <v>540</v>
      </c>
      <c r="D365" s="10" t="s">
        <v>377</v>
      </c>
      <c r="E365" s="8" t="s">
        <v>413</v>
      </c>
      <c r="F365" s="8" t="s">
        <v>414</v>
      </c>
      <c r="G365" s="8" t="s">
        <v>16</v>
      </c>
      <c r="H365" s="8">
        <v>51182201</v>
      </c>
      <c r="I365" s="8" t="s">
        <v>1482</v>
      </c>
      <c r="J365" s="8" t="s">
        <v>1523</v>
      </c>
      <c r="K365" s="8" t="s">
        <v>1868</v>
      </c>
      <c r="L365" s="8" t="s">
        <v>2070</v>
      </c>
      <c r="M365" s="7"/>
    </row>
    <row r="366" spans="1:13" ht="14.25" customHeight="1" x14ac:dyDescent="0.2">
      <c r="A366" s="8">
        <v>365</v>
      </c>
      <c r="B366" s="8">
        <v>210045</v>
      </c>
      <c r="C366" s="9" t="s">
        <v>541</v>
      </c>
      <c r="D366" s="10" t="s">
        <v>542</v>
      </c>
      <c r="E366" s="8" t="s">
        <v>9</v>
      </c>
      <c r="F366" s="8" t="s">
        <v>10</v>
      </c>
      <c r="G366" s="8" t="s">
        <v>22</v>
      </c>
      <c r="H366" s="8">
        <v>51142200</v>
      </c>
      <c r="I366" s="8" t="s">
        <v>1482</v>
      </c>
      <c r="J366" s="8" t="s">
        <v>1494</v>
      </c>
      <c r="K366" s="8" t="s">
        <v>1526</v>
      </c>
      <c r="L366" s="8"/>
      <c r="M366" s="7"/>
    </row>
    <row r="367" spans="1:13" ht="14.25" customHeight="1" x14ac:dyDescent="0.2">
      <c r="A367" s="8">
        <v>366</v>
      </c>
      <c r="B367" s="8">
        <v>210040</v>
      </c>
      <c r="C367" s="9" t="s">
        <v>541</v>
      </c>
      <c r="D367" s="10" t="s">
        <v>121</v>
      </c>
      <c r="E367" s="8" t="s">
        <v>14</v>
      </c>
      <c r="F367" s="8" t="s">
        <v>10</v>
      </c>
      <c r="G367" s="8" t="s">
        <v>22</v>
      </c>
      <c r="H367" s="8">
        <v>51142200</v>
      </c>
      <c r="I367" s="8" t="s">
        <v>1482</v>
      </c>
      <c r="J367" s="8" t="s">
        <v>1494</v>
      </c>
      <c r="K367" s="8" t="s">
        <v>1526</v>
      </c>
      <c r="L367" s="8"/>
      <c r="M367" s="7"/>
    </row>
    <row r="368" spans="1:13" ht="14.25" customHeight="1" x14ac:dyDescent="0.2">
      <c r="A368" s="8">
        <v>367</v>
      </c>
      <c r="B368" s="8">
        <v>210050</v>
      </c>
      <c r="C368" s="9" t="s">
        <v>543</v>
      </c>
      <c r="D368" s="10" t="s">
        <v>544</v>
      </c>
      <c r="E368" s="8" t="s">
        <v>53</v>
      </c>
      <c r="F368" s="8" t="s">
        <v>108</v>
      </c>
      <c r="G368" s="8" t="s">
        <v>22</v>
      </c>
      <c r="H368" s="8">
        <v>51142200</v>
      </c>
      <c r="I368" s="8" t="s">
        <v>1482</v>
      </c>
      <c r="J368" s="8" t="s">
        <v>1494</v>
      </c>
      <c r="K368" s="8" t="s">
        <v>1526</v>
      </c>
      <c r="L368" s="8"/>
      <c r="M368" s="7"/>
    </row>
    <row r="369" spans="1:13" ht="14.25" customHeight="1" x14ac:dyDescent="0.2">
      <c r="A369" s="8">
        <v>368</v>
      </c>
      <c r="B369" s="8">
        <v>210051</v>
      </c>
      <c r="C369" s="9" t="s">
        <v>543</v>
      </c>
      <c r="D369" s="10" t="s">
        <v>545</v>
      </c>
      <c r="E369" s="8" t="s">
        <v>53</v>
      </c>
      <c r="F369" s="8" t="s">
        <v>108</v>
      </c>
      <c r="G369" s="8" t="s">
        <v>22</v>
      </c>
      <c r="H369" s="8">
        <v>51142200</v>
      </c>
      <c r="I369" s="8" t="s">
        <v>1482</v>
      </c>
      <c r="J369" s="8" t="s">
        <v>1494</v>
      </c>
      <c r="K369" s="8" t="s">
        <v>1526</v>
      </c>
      <c r="L369" s="8"/>
      <c r="M369" s="7"/>
    </row>
    <row r="370" spans="1:13" ht="14.25" customHeight="1" x14ac:dyDescent="0.2">
      <c r="A370" s="8">
        <v>369</v>
      </c>
      <c r="B370" s="8">
        <v>210053</v>
      </c>
      <c r="C370" s="9" t="s">
        <v>546</v>
      </c>
      <c r="D370" s="10" t="s">
        <v>547</v>
      </c>
      <c r="E370" s="8" t="s">
        <v>53</v>
      </c>
      <c r="F370" s="8" t="s">
        <v>108</v>
      </c>
      <c r="G370" s="8" t="s">
        <v>22</v>
      </c>
      <c r="H370" s="8">
        <v>51142200</v>
      </c>
      <c r="I370" s="8" t="s">
        <v>1482</v>
      </c>
      <c r="J370" s="8" t="s">
        <v>1494</v>
      </c>
      <c r="K370" s="8" t="s">
        <v>1526</v>
      </c>
      <c r="L370" s="8"/>
      <c r="M370" s="7"/>
    </row>
    <row r="371" spans="1:13" ht="14.25" customHeight="1" x14ac:dyDescent="0.2">
      <c r="A371" s="8">
        <v>370</v>
      </c>
      <c r="B371" s="8">
        <v>210055</v>
      </c>
      <c r="C371" s="9" t="s">
        <v>548</v>
      </c>
      <c r="D371" s="10" t="s">
        <v>549</v>
      </c>
      <c r="E371" s="8" t="s">
        <v>9</v>
      </c>
      <c r="F371" s="8" t="s">
        <v>10</v>
      </c>
      <c r="G371" s="8" t="s">
        <v>22</v>
      </c>
      <c r="H371" s="8">
        <v>51142200</v>
      </c>
      <c r="I371" s="8" t="s">
        <v>1482</v>
      </c>
      <c r="J371" s="8" t="s">
        <v>1494</v>
      </c>
      <c r="K371" s="8" t="s">
        <v>1526</v>
      </c>
      <c r="L371" s="8"/>
      <c r="M371" s="7"/>
    </row>
    <row r="372" spans="1:13" ht="14.25" customHeight="1" x14ac:dyDescent="0.2">
      <c r="A372" s="8">
        <v>371</v>
      </c>
      <c r="B372" s="8">
        <v>1810118</v>
      </c>
      <c r="C372" s="9" t="s">
        <v>550</v>
      </c>
      <c r="D372" s="10" t="s">
        <v>551</v>
      </c>
      <c r="E372" s="8" t="s">
        <v>14</v>
      </c>
      <c r="F372" s="8" t="s">
        <v>10</v>
      </c>
      <c r="G372" s="8" t="s">
        <v>68</v>
      </c>
      <c r="H372" s="8">
        <v>51141500</v>
      </c>
      <c r="I372" s="8" t="s">
        <v>1482</v>
      </c>
      <c r="J372" s="8" t="s">
        <v>1494</v>
      </c>
      <c r="K372" s="8" t="s">
        <v>1497</v>
      </c>
      <c r="L372" s="12" t="s">
        <v>1497</v>
      </c>
      <c r="M372" s="7"/>
    </row>
    <row r="373" spans="1:13" ht="14.25" customHeight="1" x14ac:dyDescent="0.2">
      <c r="A373" s="8">
        <v>372</v>
      </c>
      <c r="B373" s="8">
        <v>1240050</v>
      </c>
      <c r="C373" s="9" t="s">
        <v>552</v>
      </c>
      <c r="D373" s="10" t="s">
        <v>553</v>
      </c>
      <c r="E373" s="8" t="s">
        <v>53</v>
      </c>
      <c r="F373" s="8" t="s">
        <v>108</v>
      </c>
      <c r="G373" s="8" t="s">
        <v>11</v>
      </c>
      <c r="H373" s="8">
        <v>51151732</v>
      </c>
      <c r="I373" s="8" t="s">
        <v>1482</v>
      </c>
      <c r="J373" s="8" t="s">
        <v>1700</v>
      </c>
      <c r="K373" s="8" t="s">
        <v>1701</v>
      </c>
      <c r="L373" s="8" t="s">
        <v>1702</v>
      </c>
      <c r="M373" s="7"/>
    </row>
    <row r="374" spans="1:13" ht="14.25" customHeight="1" x14ac:dyDescent="0.2">
      <c r="A374" s="8">
        <v>373</v>
      </c>
      <c r="B374" s="8">
        <v>2210024</v>
      </c>
      <c r="C374" s="9" t="s">
        <v>554</v>
      </c>
      <c r="D374" s="10" t="s">
        <v>421</v>
      </c>
      <c r="E374" s="8" t="s">
        <v>53</v>
      </c>
      <c r="F374" s="8" t="s">
        <v>108</v>
      </c>
      <c r="G374" s="8" t="s">
        <v>11</v>
      </c>
      <c r="H374" s="8">
        <v>51111902</v>
      </c>
      <c r="I374" s="8" t="s">
        <v>1482</v>
      </c>
      <c r="J374" s="8" t="s">
        <v>1506</v>
      </c>
      <c r="K374" s="8" t="s">
        <v>1703</v>
      </c>
      <c r="L374" s="8" t="s">
        <v>1704</v>
      </c>
      <c r="M374" s="7"/>
    </row>
    <row r="375" spans="1:13" ht="14.25" customHeight="1" x14ac:dyDescent="0.2">
      <c r="A375" s="8">
        <v>374</v>
      </c>
      <c r="B375" s="8">
        <v>2210027</v>
      </c>
      <c r="C375" s="9" t="s">
        <v>554</v>
      </c>
      <c r="D375" s="10" t="s">
        <v>555</v>
      </c>
      <c r="E375" s="8" t="s">
        <v>53</v>
      </c>
      <c r="F375" s="8" t="s">
        <v>108</v>
      </c>
      <c r="G375" s="8" t="s">
        <v>11</v>
      </c>
      <c r="H375" s="8">
        <v>51111902</v>
      </c>
      <c r="I375" s="8" t="s">
        <v>1482</v>
      </c>
      <c r="J375" s="8" t="s">
        <v>1506</v>
      </c>
      <c r="K375" s="8" t="s">
        <v>1703</v>
      </c>
      <c r="L375" s="8" t="s">
        <v>1704</v>
      </c>
      <c r="M375" s="7"/>
    </row>
    <row r="376" spans="1:13" ht="14.25" customHeight="1" x14ac:dyDescent="0.2">
      <c r="A376" s="8">
        <v>375</v>
      </c>
      <c r="B376" s="8">
        <v>1610002</v>
      </c>
      <c r="C376" s="9" t="s">
        <v>556</v>
      </c>
      <c r="D376" s="10" t="s">
        <v>125</v>
      </c>
      <c r="E376" s="8" t="s">
        <v>14</v>
      </c>
      <c r="F376" s="8" t="s">
        <v>10</v>
      </c>
      <c r="G376" s="8" t="s">
        <v>68</v>
      </c>
      <c r="H376" s="8">
        <v>51171800</v>
      </c>
      <c r="I376" s="8" t="s">
        <v>1482</v>
      </c>
      <c r="J376" s="8" t="s">
        <v>1595</v>
      </c>
      <c r="K376" s="8" t="s">
        <v>2139</v>
      </c>
      <c r="L376" s="8"/>
      <c r="M376" s="7"/>
    </row>
    <row r="377" spans="1:13" ht="14.25" customHeight="1" x14ac:dyDescent="0.2">
      <c r="A377" s="8">
        <v>376</v>
      </c>
      <c r="B377" s="8">
        <v>1610000</v>
      </c>
      <c r="C377" s="9" t="s">
        <v>556</v>
      </c>
      <c r="D377" s="10" t="s">
        <v>229</v>
      </c>
      <c r="E377" s="8" t="s">
        <v>61</v>
      </c>
      <c r="F377" s="8" t="s">
        <v>10</v>
      </c>
      <c r="G377" s="8" t="s">
        <v>68</v>
      </c>
      <c r="H377" s="8">
        <v>51171800</v>
      </c>
      <c r="I377" s="8" t="s">
        <v>1482</v>
      </c>
      <c r="J377" s="8" t="s">
        <v>1595</v>
      </c>
      <c r="K377" s="8" t="s">
        <v>2139</v>
      </c>
      <c r="L377" s="8"/>
      <c r="M377" s="7"/>
    </row>
    <row r="378" spans="1:13" ht="14.25" customHeight="1" x14ac:dyDescent="0.2">
      <c r="A378" s="8">
        <v>377</v>
      </c>
      <c r="B378" s="8">
        <v>1240020</v>
      </c>
      <c r="C378" s="9" t="s">
        <v>557</v>
      </c>
      <c r="D378" s="10" t="s">
        <v>558</v>
      </c>
      <c r="E378" s="8" t="s">
        <v>53</v>
      </c>
      <c r="F378" s="8" t="s">
        <v>108</v>
      </c>
      <c r="G378" s="8" t="s">
        <v>11</v>
      </c>
      <c r="H378" s="8">
        <v>51151737</v>
      </c>
      <c r="I378" s="8" t="s">
        <v>1482</v>
      </c>
      <c r="J378" s="8" t="s">
        <v>1700</v>
      </c>
      <c r="K378" s="8" t="s">
        <v>1701</v>
      </c>
      <c r="L378" s="8" t="s">
        <v>1705</v>
      </c>
      <c r="M378" s="7"/>
    </row>
    <row r="379" spans="1:13" ht="14.25" customHeight="1" x14ac:dyDescent="0.2">
      <c r="A379" s="8">
        <v>378</v>
      </c>
      <c r="B379" s="8">
        <v>3350030</v>
      </c>
      <c r="C379" s="9" t="s">
        <v>559</v>
      </c>
      <c r="D379" s="10" t="s">
        <v>560</v>
      </c>
      <c r="E379" s="8" t="s">
        <v>228</v>
      </c>
      <c r="F379" s="8" t="s">
        <v>114</v>
      </c>
      <c r="G379" s="8" t="s">
        <v>11</v>
      </c>
      <c r="H379" s="8">
        <v>51241107</v>
      </c>
      <c r="I379" s="8" t="s">
        <v>1482</v>
      </c>
      <c r="J379" s="8" t="s">
        <v>1613</v>
      </c>
      <c r="K379" s="8" t="s">
        <v>1825</v>
      </c>
      <c r="L379" s="8" t="s">
        <v>2090</v>
      </c>
      <c r="M379" s="7"/>
    </row>
    <row r="380" spans="1:13" ht="14.25" customHeight="1" x14ac:dyDescent="0.2">
      <c r="A380" s="8">
        <v>379</v>
      </c>
      <c r="B380" s="8">
        <v>2144019</v>
      </c>
      <c r="C380" s="9" t="s">
        <v>561</v>
      </c>
      <c r="D380" s="10" t="s">
        <v>562</v>
      </c>
      <c r="E380" s="8" t="s">
        <v>14</v>
      </c>
      <c r="F380" s="8" t="s">
        <v>10</v>
      </c>
      <c r="G380" s="8" t="s">
        <v>68</v>
      </c>
      <c r="H380" s="8">
        <v>51151824</v>
      </c>
      <c r="I380" s="8" t="s">
        <v>1482</v>
      </c>
      <c r="J380" s="8" t="s">
        <v>1700</v>
      </c>
      <c r="K380" s="8" t="s">
        <v>1706</v>
      </c>
      <c r="L380" s="8" t="s">
        <v>1707</v>
      </c>
      <c r="M380" s="7"/>
    </row>
    <row r="381" spans="1:13" ht="14.25" customHeight="1" x14ac:dyDescent="0.2">
      <c r="A381" s="8">
        <v>380</v>
      </c>
      <c r="B381" s="8">
        <v>2144017</v>
      </c>
      <c r="C381" s="9" t="s">
        <v>561</v>
      </c>
      <c r="D381" s="10" t="s">
        <v>563</v>
      </c>
      <c r="E381" s="8" t="s">
        <v>14</v>
      </c>
      <c r="F381" s="8" t="s">
        <v>10</v>
      </c>
      <c r="G381" s="8" t="s">
        <v>68</v>
      </c>
      <c r="H381" s="8">
        <v>51151824</v>
      </c>
      <c r="I381" s="8" t="s">
        <v>1482</v>
      </c>
      <c r="J381" s="8" t="s">
        <v>1700</v>
      </c>
      <c r="K381" s="8" t="s">
        <v>1706</v>
      </c>
      <c r="L381" s="8" t="s">
        <v>1707</v>
      </c>
      <c r="M381" s="7"/>
    </row>
    <row r="382" spans="1:13" ht="14.25" customHeight="1" x14ac:dyDescent="0.2">
      <c r="A382" s="8">
        <v>381</v>
      </c>
      <c r="B382" s="8">
        <v>1030170</v>
      </c>
      <c r="C382" s="9" t="s">
        <v>564</v>
      </c>
      <c r="D382" s="10" t="s">
        <v>565</v>
      </c>
      <c r="E382" s="8" t="s">
        <v>14</v>
      </c>
      <c r="F382" s="8" t="s">
        <v>10</v>
      </c>
      <c r="G382" s="8" t="s">
        <v>22</v>
      </c>
      <c r="H382" s="8">
        <v>51101557</v>
      </c>
      <c r="I382" s="8" t="s">
        <v>1482</v>
      </c>
      <c r="J382" s="8" t="s">
        <v>1483</v>
      </c>
      <c r="K382" s="8" t="s">
        <v>1538</v>
      </c>
      <c r="L382" s="8" t="s">
        <v>2100</v>
      </c>
      <c r="M382" s="7"/>
    </row>
    <row r="383" spans="1:13" ht="14.25" customHeight="1" x14ac:dyDescent="0.2">
      <c r="A383" s="8">
        <v>382</v>
      </c>
      <c r="B383" s="8">
        <v>1440000</v>
      </c>
      <c r="C383" s="9" t="s">
        <v>566</v>
      </c>
      <c r="D383" s="10" t="s">
        <v>51</v>
      </c>
      <c r="E383" s="8" t="s">
        <v>9</v>
      </c>
      <c r="F383" s="8" t="s">
        <v>10</v>
      </c>
      <c r="G383" s="8" t="s">
        <v>68</v>
      </c>
      <c r="H383" s="8">
        <v>51161500</v>
      </c>
      <c r="I383" s="8" t="s">
        <v>1482</v>
      </c>
      <c r="J383" s="8" t="s">
        <v>2091</v>
      </c>
      <c r="K383" s="8" t="s">
        <v>1541</v>
      </c>
      <c r="L383" s="8"/>
      <c r="M383" s="7"/>
    </row>
    <row r="384" spans="1:13" ht="14.25" customHeight="1" x14ac:dyDescent="0.2">
      <c r="A384" s="8">
        <v>383</v>
      </c>
      <c r="B384" s="8">
        <v>2210010</v>
      </c>
      <c r="C384" s="9" t="s">
        <v>567</v>
      </c>
      <c r="D384" s="10" t="s">
        <v>125</v>
      </c>
      <c r="E384" s="8" t="s">
        <v>53</v>
      </c>
      <c r="F384" s="8" t="s">
        <v>108</v>
      </c>
      <c r="G384" s="8" t="s">
        <v>11</v>
      </c>
      <c r="H384" s="8">
        <v>51111711</v>
      </c>
      <c r="I384" s="8" t="s">
        <v>1482</v>
      </c>
      <c r="J384" s="8" t="s">
        <v>1506</v>
      </c>
      <c r="K384" s="8" t="s">
        <v>1507</v>
      </c>
      <c r="L384" s="8" t="s">
        <v>1708</v>
      </c>
      <c r="M384" s="7"/>
    </row>
    <row r="385" spans="1:13" ht="14.25" customHeight="1" x14ac:dyDescent="0.2">
      <c r="A385" s="8">
        <v>384</v>
      </c>
      <c r="B385" s="8">
        <v>2210011</v>
      </c>
      <c r="C385" s="9" t="s">
        <v>567</v>
      </c>
      <c r="D385" s="10" t="s">
        <v>204</v>
      </c>
      <c r="E385" s="8" t="s">
        <v>53</v>
      </c>
      <c r="F385" s="8" t="s">
        <v>108</v>
      </c>
      <c r="G385" s="8" t="s">
        <v>11</v>
      </c>
      <c r="H385" s="8">
        <v>51111711</v>
      </c>
      <c r="I385" s="8" t="s">
        <v>1482</v>
      </c>
      <c r="J385" s="8" t="s">
        <v>1506</v>
      </c>
      <c r="K385" s="8" t="s">
        <v>1507</v>
      </c>
      <c r="L385" s="8" t="s">
        <v>1708</v>
      </c>
      <c r="M385" s="7"/>
    </row>
    <row r="386" spans="1:13" ht="14.25" customHeight="1" x14ac:dyDescent="0.2">
      <c r="A386" s="8">
        <v>385</v>
      </c>
      <c r="B386" s="8">
        <v>1011045</v>
      </c>
      <c r="C386" s="9" t="s">
        <v>568</v>
      </c>
      <c r="D386" s="10" t="s">
        <v>55</v>
      </c>
      <c r="E386" s="8" t="s">
        <v>178</v>
      </c>
      <c r="F386" s="8" t="s">
        <v>15</v>
      </c>
      <c r="G386" s="8" t="s">
        <v>16</v>
      </c>
      <c r="H386" s="8">
        <v>51102326</v>
      </c>
      <c r="I386" s="8" t="s">
        <v>1482</v>
      </c>
      <c r="J386" s="8" t="s">
        <v>1483</v>
      </c>
      <c r="K386" s="8" t="s">
        <v>1709</v>
      </c>
      <c r="L386" s="8" t="s">
        <v>1710</v>
      </c>
      <c r="M386" s="7"/>
    </row>
    <row r="387" spans="1:13" ht="14.25" customHeight="1" x14ac:dyDescent="0.2">
      <c r="A387" s="8">
        <v>386</v>
      </c>
      <c r="B387" s="8">
        <v>1240040</v>
      </c>
      <c r="C387" s="9" t="s">
        <v>569</v>
      </c>
      <c r="D387" s="10" t="s">
        <v>570</v>
      </c>
      <c r="E387" s="8" t="s">
        <v>53</v>
      </c>
      <c r="F387" s="8" t="s">
        <v>108</v>
      </c>
      <c r="G387" s="8" t="s">
        <v>11</v>
      </c>
      <c r="H387" s="8">
        <v>51151715</v>
      </c>
      <c r="I387" s="8" t="s">
        <v>1482</v>
      </c>
      <c r="J387" s="8" t="s">
        <v>1700</v>
      </c>
      <c r="K387" s="8" t="s">
        <v>1701</v>
      </c>
      <c r="L387" s="8" t="s">
        <v>1711</v>
      </c>
      <c r="M387" s="7"/>
    </row>
    <row r="388" spans="1:13" ht="14.25" customHeight="1" x14ac:dyDescent="0.2">
      <c r="A388" s="8">
        <v>387</v>
      </c>
      <c r="B388" s="8">
        <v>2710081</v>
      </c>
      <c r="C388" s="9" t="s">
        <v>571</v>
      </c>
      <c r="D388" s="10" t="s">
        <v>572</v>
      </c>
      <c r="E388" s="8" t="s">
        <v>53</v>
      </c>
      <c r="F388" s="8" t="s">
        <v>108</v>
      </c>
      <c r="G388" s="8" t="s">
        <v>11</v>
      </c>
      <c r="H388" s="8">
        <v>51191905</v>
      </c>
      <c r="I388" s="8" t="s">
        <v>1482</v>
      </c>
      <c r="J388" s="8" t="s">
        <v>1514</v>
      </c>
      <c r="K388" s="8" t="s">
        <v>1614</v>
      </c>
      <c r="L388" s="8" t="s">
        <v>2088</v>
      </c>
      <c r="M388" s="7"/>
    </row>
    <row r="389" spans="1:13" ht="14.25" customHeight="1" x14ac:dyDescent="0.2">
      <c r="A389" s="8">
        <v>388</v>
      </c>
      <c r="B389" s="8">
        <v>1220035</v>
      </c>
      <c r="C389" s="9" t="s">
        <v>573</v>
      </c>
      <c r="D389" s="10" t="s">
        <v>226</v>
      </c>
      <c r="E389" s="8" t="s">
        <v>14</v>
      </c>
      <c r="F389" s="8" t="s">
        <v>10</v>
      </c>
      <c r="G389" s="8" t="s">
        <v>22</v>
      </c>
      <c r="H389" s="8">
        <v>51121715</v>
      </c>
      <c r="I389" s="8" t="s">
        <v>1482</v>
      </c>
      <c r="J389" s="8" t="s">
        <v>1712</v>
      </c>
      <c r="K389" s="8" t="s">
        <v>1713</v>
      </c>
      <c r="L389" s="8" t="s">
        <v>1714</v>
      </c>
      <c r="M389" s="7"/>
    </row>
    <row r="390" spans="1:13" ht="14.25" customHeight="1" x14ac:dyDescent="0.2">
      <c r="A390" s="8">
        <v>389</v>
      </c>
      <c r="B390" s="8">
        <v>1220038</v>
      </c>
      <c r="C390" s="9" t="s">
        <v>573</v>
      </c>
      <c r="D390" s="10" t="s">
        <v>165</v>
      </c>
      <c r="E390" s="8" t="s">
        <v>14</v>
      </c>
      <c r="F390" s="8" t="s">
        <v>10</v>
      </c>
      <c r="G390" s="8" t="s">
        <v>22</v>
      </c>
      <c r="H390" s="8">
        <v>51121715</v>
      </c>
      <c r="I390" s="8" t="s">
        <v>1482</v>
      </c>
      <c r="J390" s="8" t="s">
        <v>1712</v>
      </c>
      <c r="K390" s="8" t="s">
        <v>1713</v>
      </c>
      <c r="L390" s="8" t="s">
        <v>1714</v>
      </c>
      <c r="M390" s="7"/>
    </row>
    <row r="391" spans="1:13" ht="14.25" customHeight="1" x14ac:dyDescent="0.2">
      <c r="A391" s="8">
        <v>390</v>
      </c>
      <c r="B391" s="8">
        <v>1820048</v>
      </c>
      <c r="C391" s="9" t="s">
        <v>574</v>
      </c>
      <c r="D391" s="10" t="s">
        <v>575</v>
      </c>
      <c r="E391" s="8" t="s">
        <v>178</v>
      </c>
      <c r="F391" s="8" t="s">
        <v>15</v>
      </c>
      <c r="G391" s="8" t="s">
        <v>16</v>
      </c>
      <c r="H391" s="8">
        <v>51142500</v>
      </c>
      <c r="I391" s="8" t="s">
        <v>1482</v>
      </c>
      <c r="J391" s="8" t="s">
        <v>1494</v>
      </c>
      <c r="K391" s="8" t="s">
        <v>1600</v>
      </c>
      <c r="L391" s="8"/>
      <c r="M391" s="7"/>
    </row>
    <row r="392" spans="1:13" ht="14.25" customHeight="1" x14ac:dyDescent="0.2">
      <c r="A392" s="8">
        <v>391</v>
      </c>
      <c r="B392" s="8">
        <v>1820044</v>
      </c>
      <c r="C392" s="9" t="s">
        <v>574</v>
      </c>
      <c r="D392" s="10" t="s">
        <v>576</v>
      </c>
      <c r="E392" s="8" t="s">
        <v>178</v>
      </c>
      <c r="F392" s="8" t="s">
        <v>15</v>
      </c>
      <c r="G392" s="8" t="s">
        <v>16</v>
      </c>
      <c r="H392" s="8">
        <v>51142500</v>
      </c>
      <c r="I392" s="8" t="s">
        <v>1482</v>
      </c>
      <c r="J392" s="8" t="s">
        <v>1494</v>
      </c>
      <c r="K392" s="8" t="s">
        <v>1600</v>
      </c>
      <c r="L392" s="8"/>
      <c r="M392" s="7"/>
    </row>
    <row r="393" spans="1:13" ht="14.25" customHeight="1" x14ac:dyDescent="0.2">
      <c r="A393" s="8">
        <v>392</v>
      </c>
      <c r="B393" s="8">
        <v>1820043</v>
      </c>
      <c r="C393" s="9" t="s">
        <v>574</v>
      </c>
      <c r="D393" s="10" t="s">
        <v>577</v>
      </c>
      <c r="E393" s="8" t="s">
        <v>178</v>
      </c>
      <c r="F393" s="8" t="s">
        <v>15</v>
      </c>
      <c r="G393" s="8" t="s">
        <v>16</v>
      </c>
      <c r="H393" s="8">
        <v>51142500</v>
      </c>
      <c r="I393" s="8" t="s">
        <v>1482</v>
      </c>
      <c r="J393" s="8" t="s">
        <v>1494</v>
      </c>
      <c r="K393" s="8" t="s">
        <v>1600</v>
      </c>
      <c r="L393" s="8"/>
      <c r="M393" s="7"/>
    </row>
    <row r="394" spans="1:13" ht="14.25" customHeight="1" x14ac:dyDescent="0.2">
      <c r="A394" s="8">
        <v>393</v>
      </c>
      <c r="B394" s="8">
        <v>1820049</v>
      </c>
      <c r="C394" s="9" t="s">
        <v>574</v>
      </c>
      <c r="D394" s="10" t="s">
        <v>578</v>
      </c>
      <c r="E394" s="8" t="s">
        <v>178</v>
      </c>
      <c r="F394" s="8" t="s">
        <v>15</v>
      </c>
      <c r="G394" s="8" t="s">
        <v>16</v>
      </c>
      <c r="H394" s="8">
        <v>51142500</v>
      </c>
      <c r="I394" s="8" t="s">
        <v>1482</v>
      </c>
      <c r="J394" s="8" t="s">
        <v>1494</v>
      </c>
      <c r="K394" s="8" t="s">
        <v>1600</v>
      </c>
      <c r="L394" s="8"/>
      <c r="M394" s="7"/>
    </row>
    <row r="395" spans="1:13" ht="14.25" customHeight="1" x14ac:dyDescent="0.2">
      <c r="A395" s="8">
        <v>394</v>
      </c>
      <c r="B395" s="8">
        <v>1820047</v>
      </c>
      <c r="C395" s="9" t="s">
        <v>574</v>
      </c>
      <c r="D395" s="10" t="s">
        <v>579</v>
      </c>
      <c r="E395" s="8" t="s">
        <v>178</v>
      </c>
      <c r="F395" s="8" t="s">
        <v>15</v>
      </c>
      <c r="G395" s="8" t="s">
        <v>16</v>
      </c>
      <c r="H395" s="8">
        <v>51142500</v>
      </c>
      <c r="I395" s="8" t="s">
        <v>1482</v>
      </c>
      <c r="J395" s="8" t="s">
        <v>1494</v>
      </c>
      <c r="K395" s="8" t="s">
        <v>1600</v>
      </c>
      <c r="L395" s="8"/>
      <c r="M395" s="7"/>
    </row>
    <row r="396" spans="1:13" ht="14.25" customHeight="1" x14ac:dyDescent="0.2">
      <c r="A396" s="8">
        <v>395</v>
      </c>
      <c r="B396" s="8">
        <v>1820051</v>
      </c>
      <c r="C396" s="9" t="s">
        <v>574</v>
      </c>
      <c r="D396" s="10" t="s">
        <v>580</v>
      </c>
      <c r="E396" s="8" t="s">
        <v>178</v>
      </c>
      <c r="F396" s="8" t="s">
        <v>15</v>
      </c>
      <c r="G396" s="8" t="s">
        <v>16</v>
      </c>
      <c r="H396" s="8">
        <v>51142500</v>
      </c>
      <c r="I396" s="8" t="s">
        <v>1482</v>
      </c>
      <c r="J396" s="8" t="s">
        <v>1494</v>
      </c>
      <c r="K396" s="8" t="s">
        <v>1600</v>
      </c>
      <c r="L396" s="8"/>
      <c r="M396" s="7"/>
    </row>
    <row r="397" spans="1:13" ht="14.25" customHeight="1" x14ac:dyDescent="0.2">
      <c r="A397" s="8">
        <v>396</v>
      </c>
      <c r="B397" s="8">
        <v>1620007</v>
      </c>
      <c r="C397" s="9" t="s">
        <v>581</v>
      </c>
      <c r="D397" s="10" t="s">
        <v>582</v>
      </c>
      <c r="E397" s="8" t="s">
        <v>14</v>
      </c>
      <c r="F397" s="8" t="s">
        <v>15</v>
      </c>
      <c r="G397" s="8" t="s">
        <v>16</v>
      </c>
      <c r="H397" s="8">
        <v>12352200</v>
      </c>
      <c r="I397" s="8" t="s">
        <v>1565</v>
      </c>
      <c r="J397" s="8" t="s">
        <v>2071</v>
      </c>
      <c r="K397" s="8" t="s">
        <v>2092</v>
      </c>
      <c r="L397" s="8"/>
      <c r="M397" s="7"/>
    </row>
    <row r="398" spans="1:13" ht="14.25" customHeight="1" x14ac:dyDescent="0.2">
      <c r="A398" s="8">
        <v>397</v>
      </c>
      <c r="B398" s="8">
        <v>210081</v>
      </c>
      <c r="C398" s="9" t="s">
        <v>583</v>
      </c>
      <c r="D398" s="10" t="s">
        <v>584</v>
      </c>
      <c r="E398" s="8" t="s">
        <v>14</v>
      </c>
      <c r="F398" s="8" t="s">
        <v>15</v>
      </c>
      <c r="G398" s="8" t="s">
        <v>36</v>
      </c>
      <c r="H398" s="8">
        <v>51142403</v>
      </c>
      <c r="I398" s="8" t="s">
        <v>1482</v>
      </c>
      <c r="J398" s="8" t="s">
        <v>1494</v>
      </c>
      <c r="K398" s="8" t="s">
        <v>1715</v>
      </c>
      <c r="L398" s="8" t="s">
        <v>1716</v>
      </c>
      <c r="M398" s="7"/>
    </row>
    <row r="399" spans="1:13" ht="14.25" customHeight="1" x14ac:dyDescent="0.2">
      <c r="A399" s="8">
        <v>398</v>
      </c>
      <c r="B399" s="8">
        <v>3420015</v>
      </c>
      <c r="C399" s="9" t="s">
        <v>585</v>
      </c>
      <c r="D399" s="10" t="s">
        <v>586</v>
      </c>
      <c r="E399" s="8" t="s">
        <v>87</v>
      </c>
      <c r="F399" s="8" t="s">
        <v>88</v>
      </c>
      <c r="G399" s="8" t="s">
        <v>68</v>
      </c>
      <c r="H399" s="8">
        <v>51101570</v>
      </c>
      <c r="I399" s="8" t="s">
        <v>1482</v>
      </c>
      <c r="J399" s="8" t="s">
        <v>1483</v>
      </c>
      <c r="K399" s="8" t="s">
        <v>1717</v>
      </c>
      <c r="L399" s="8" t="s">
        <v>1718</v>
      </c>
      <c r="M399" s="7"/>
    </row>
    <row r="400" spans="1:13" ht="14.25" customHeight="1" x14ac:dyDescent="0.2">
      <c r="A400" s="8">
        <v>399</v>
      </c>
      <c r="B400" s="8">
        <v>1014180</v>
      </c>
      <c r="C400" s="9" t="s">
        <v>587</v>
      </c>
      <c r="D400" s="10" t="s">
        <v>371</v>
      </c>
      <c r="E400" s="8" t="s">
        <v>14</v>
      </c>
      <c r="F400" s="8" t="s">
        <v>15</v>
      </c>
      <c r="G400" s="8" t="s">
        <v>39</v>
      </c>
      <c r="H400" s="8">
        <v>51101570</v>
      </c>
      <c r="I400" s="8" t="s">
        <v>1482</v>
      </c>
      <c r="J400" s="8" t="s">
        <v>1483</v>
      </c>
      <c r="K400" s="8" t="s">
        <v>1538</v>
      </c>
      <c r="L400" s="8" t="s">
        <v>1718</v>
      </c>
      <c r="M400" s="7"/>
    </row>
    <row r="401" spans="1:13" ht="14.25" customHeight="1" x14ac:dyDescent="0.2">
      <c r="A401" s="8">
        <v>400</v>
      </c>
      <c r="B401" s="8">
        <v>3420010</v>
      </c>
      <c r="C401" s="9" t="s">
        <v>588</v>
      </c>
      <c r="D401" s="10" t="s">
        <v>589</v>
      </c>
      <c r="E401" s="8" t="s">
        <v>590</v>
      </c>
      <c r="F401" s="8" t="s">
        <v>15</v>
      </c>
      <c r="G401" s="8" t="s">
        <v>39</v>
      </c>
      <c r="H401" s="8">
        <v>51101570</v>
      </c>
      <c r="I401" s="8" t="s">
        <v>1482</v>
      </c>
      <c r="J401" s="8" t="s">
        <v>1483</v>
      </c>
      <c r="K401" s="8" t="s">
        <v>1538</v>
      </c>
      <c r="L401" s="8" t="s">
        <v>1718</v>
      </c>
      <c r="M401" s="7"/>
    </row>
    <row r="402" spans="1:13" ht="14.25" customHeight="1" x14ac:dyDescent="0.2">
      <c r="A402" s="8">
        <v>401</v>
      </c>
      <c r="B402" s="8">
        <v>2412110</v>
      </c>
      <c r="C402" s="9" t="s">
        <v>591</v>
      </c>
      <c r="D402" s="10" t="s">
        <v>592</v>
      </c>
      <c r="E402" s="8" t="s">
        <v>72</v>
      </c>
      <c r="F402" s="8" t="s">
        <v>54</v>
      </c>
      <c r="G402" s="8" t="s">
        <v>16</v>
      </c>
      <c r="H402" s="8">
        <v>51131506</v>
      </c>
      <c r="I402" s="8" t="s">
        <v>1482</v>
      </c>
      <c r="J402" s="8" t="s">
        <v>1519</v>
      </c>
      <c r="K402" s="8" t="s">
        <v>1719</v>
      </c>
      <c r="L402" s="8" t="s">
        <v>1720</v>
      </c>
      <c r="M402" s="7"/>
    </row>
    <row r="403" spans="1:13" ht="14.25" customHeight="1" x14ac:dyDescent="0.2">
      <c r="A403" s="8">
        <v>402</v>
      </c>
      <c r="B403" s="8">
        <v>2412111</v>
      </c>
      <c r="C403" s="9" t="s">
        <v>591</v>
      </c>
      <c r="D403" s="10" t="s">
        <v>593</v>
      </c>
      <c r="E403" s="8" t="s">
        <v>72</v>
      </c>
      <c r="F403" s="8" t="s">
        <v>54</v>
      </c>
      <c r="G403" s="8" t="s">
        <v>16</v>
      </c>
      <c r="H403" s="8">
        <v>51131506</v>
      </c>
      <c r="I403" s="8" t="s">
        <v>1482</v>
      </c>
      <c r="J403" s="8" t="s">
        <v>1519</v>
      </c>
      <c r="K403" s="8" t="s">
        <v>1719</v>
      </c>
      <c r="L403" s="8" t="s">
        <v>1720</v>
      </c>
      <c r="M403" s="7"/>
    </row>
    <row r="404" spans="1:13" ht="14.25" customHeight="1" x14ac:dyDescent="0.2">
      <c r="A404" s="8">
        <v>403</v>
      </c>
      <c r="B404" s="8">
        <v>1212010</v>
      </c>
      <c r="C404" s="9" t="s">
        <v>594</v>
      </c>
      <c r="D404" s="10" t="s">
        <v>48</v>
      </c>
      <c r="E404" s="8" t="s">
        <v>72</v>
      </c>
      <c r="F404" s="8" t="s">
        <v>54</v>
      </c>
      <c r="G404" s="8" t="s">
        <v>16</v>
      </c>
      <c r="H404" s="8">
        <v>51151802</v>
      </c>
      <c r="I404" s="8" t="s">
        <v>1482</v>
      </c>
      <c r="J404" s="8" t="s">
        <v>1700</v>
      </c>
      <c r="K404" s="8" t="s">
        <v>1706</v>
      </c>
      <c r="L404" s="8" t="s">
        <v>1721</v>
      </c>
      <c r="M404" s="7"/>
    </row>
    <row r="405" spans="1:13" ht="14.25" customHeight="1" x14ac:dyDescent="0.2">
      <c r="A405" s="8">
        <v>404</v>
      </c>
      <c r="B405" s="8">
        <v>1014170</v>
      </c>
      <c r="C405" s="9" t="s">
        <v>595</v>
      </c>
      <c r="D405" s="10" t="s">
        <v>596</v>
      </c>
      <c r="E405" s="8" t="s">
        <v>14</v>
      </c>
      <c r="F405" s="8" t="s">
        <v>15</v>
      </c>
      <c r="G405" s="8" t="s">
        <v>39</v>
      </c>
      <c r="H405" s="8">
        <v>51101500</v>
      </c>
      <c r="I405" s="8" t="s">
        <v>1482</v>
      </c>
      <c r="J405" s="8" t="s">
        <v>1483</v>
      </c>
      <c r="K405" s="8" t="s">
        <v>1538</v>
      </c>
      <c r="L405" s="8"/>
      <c r="M405" s="7"/>
    </row>
    <row r="406" spans="1:13" ht="14.25" customHeight="1" x14ac:dyDescent="0.2">
      <c r="A406" s="8">
        <v>405</v>
      </c>
      <c r="B406" s="8">
        <v>1220140</v>
      </c>
      <c r="C406" s="9" t="s">
        <v>597</v>
      </c>
      <c r="D406" s="10" t="s">
        <v>48</v>
      </c>
      <c r="E406" s="8" t="s">
        <v>14</v>
      </c>
      <c r="F406" s="8" t="s">
        <v>15</v>
      </c>
      <c r="G406" s="8" t="s">
        <v>36</v>
      </c>
      <c r="H406" s="8">
        <v>51191507</v>
      </c>
      <c r="I406" s="8" t="s">
        <v>1482</v>
      </c>
      <c r="J406" s="8" t="s">
        <v>1514</v>
      </c>
      <c r="K406" s="8" t="s">
        <v>1722</v>
      </c>
      <c r="L406" s="8" t="s">
        <v>1723</v>
      </c>
      <c r="M406" s="7"/>
    </row>
    <row r="407" spans="1:13" ht="14.25" customHeight="1" x14ac:dyDescent="0.2">
      <c r="A407" s="8">
        <v>406</v>
      </c>
      <c r="B407" s="8">
        <v>1220141</v>
      </c>
      <c r="C407" s="9" t="s">
        <v>597</v>
      </c>
      <c r="D407" s="10" t="s">
        <v>338</v>
      </c>
      <c r="E407" s="8" t="s">
        <v>14</v>
      </c>
      <c r="F407" s="8" t="s">
        <v>15</v>
      </c>
      <c r="G407" s="8" t="s">
        <v>36</v>
      </c>
      <c r="H407" s="8">
        <v>51191507</v>
      </c>
      <c r="I407" s="8" t="s">
        <v>1482</v>
      </c>
      <c r="J407" s="8" t="s">
        <v>1514</v>
      </c>
      <c r="K407" s="8" t="s">
        <v>1722</v>
      </c>
      <c r="L407" s="8" t="s">
        <v>1723</v>
      </c>
      <c r="M407" s="7"/>
    </row>
    <row r="408" spans="1:13" ht="14.25" customHeight="1" x14ac:dyDescent="0.2">
      <c r="A408" s="8">
        <v>407</v>
      </c>
      <c r="B408" s="8">
        <v>1011033</v>
      </c>
      <c r="C408" s="9" t="s">
        <v>598</v>
      </c>
      <c r="D408" s="10" t="s">
        <v>599</v>
      </c>
      <c r="E408" s="8" t="s">
        <v>14</v>
      </c>
      <c r="F408" s="8" t="s">
        <v>15</v>
      </c>
      <c r="G408" s="8" t="s">
        <v>16</v>
      </c>
      <c r="H408" s="8">
        <v>51102340</v>
      </c>
      <c r="I408" s="8" t="s">
        <v>1482</v>
      </c>
      <c r="J408" s="8" t="s">
        <v>1483</v>
      </c>
      <c r="K408" s="8" t="s">
        <v>1724</v>
      </c>
      <c r="L408" s="8" t="s">
        <v>1725</v>
      </c>
      <c r="M408" s="7"/>
    </row>
    <row r="409" spans="1:13" ht="14.25" customHeight="1" x14ac:dyDescent="0.2">
      <c r="A409" s="8">
        <v>408</v>
      </c>
      <c r="B409" s="8">
        <v>1011034</v>
      </c>
      <c r="C409" s="9" t="s">
        <v>598</v>
      </c>
      <c r="D409" s="10" t="s">
        <v>600</v>
      </c>
      <c r="E409" s="8" t="s">
        <v>14</v>
      </c>
      <c r="F409" s="8" t="s">
        <v>15</v>
      </c>
      <c r="G409" s="8" t="s">
        <v>16</v>
      </c>
      <c r="H409" s="8">
        <v>51102340</v>
      </c>
      <c r="I409" s="8" t="s">
        <v>1482</v>
      </c>
      <c r="J409" s="8" t="s">
        <v>1483</v>
      </c>
      <c r="K409" s="8" t="s">
        <v>1724</v>
      </c>
      <c r="L409" s="8" t="s">
        <v>1725</v>
      </c>
      <c r="M409" s="7"/>
    </row>
    <row r="410" spans="1:13" ht="14.25" customHeight="1" x14ac:dyDescent="0.2">
      <c r="A410" s="8">
        <v>409</v>
      </c>
      <c r="B410" s="8">
        <v>1060040</v>
      </c>
      <c r="C410" s="9" t="s">
        <v>601</v>
      </c>
      <c r="D410" s="10" t="s">
        <v>261</v>
      </c>
      <c r="E410" s="8" t="s">
        <v>53</v>
      </c>
      <c r="F410" s="8" t="s">
        <v>54</v>
      </c>
      <c r="G410" s="8" t="s">
        <v>39</v>
      </c>
      <c r="H410" s="8">
        <v>51101600</v>
      </c>
      <c r="I410" s="8" t="s">
        <v>1482</v>
      </c>
      <c r="J410" s="8" t="s">
        <v>1645</v>
      </c>
      <c r="K410" s="8" t="s">
        <v>1856</v>
      </c>
      <c r="L410" s="8"/>
      <c r="M410" s="7"/>
    </row>
    <row r="411" spans="1:13" ht="14.25" customHeight="1" x14ac:dyDescent="0.2">
      <c r="A411" s="8">
        <v>410</v>
      </c>
      <c r="B411" s="8">
        <v>2130024</v>
      </c>
      <c r="C411" s="9" t="s">
        <v>602</v>
      </c>
      <c r="D411" s="10" t="s">
        <v>603</v>
      </c>
      <c r="E411" s="8" t="s">
        <v>604</v>
      </c>
      <c r="F411" s="8" t="s">
        <v>29</v>
      </c>
      <c r="G411" s="8" t="s">
        <v>39</v>
      </c>
      <c r="H411" s="8">
        <v>51181813</v>
      </c>
      <c r="I411" s="8" t="s">
        <v>1482</v>
      </c>
      <c r="J411" s="8" t="s">
        <v>1523</v>
      </c>
      <c r="K411" s="8" t="s">
        <v>1726</v>
      </c>
      <c r="L411" s="8" t="s">
        <v>1727</v>
      </c>
      <c r="M411" s="7"/>
    </row>
    <row r="412" spans="1:13" ht="14.25" customHeight="1" x14ac:dyDescent="0.2">
      <c r="A412" s="8">
        <v>411</v>
      </c>
      <c r="B412" s="8">
        <v>2130021</v>
      </c>
      <c r="C412" s="9" t="s">
        <v>605</v>
      </c>
      <c r="D412" s="10" t="s">
        <v>606</v>
      </c>
      <c r="E412" s="8" t="s">
        <v>14</v>
      </c>
      <c r="F412" s="8" t="s">
        <v>15</v>
      </c>
      <c r="G412" s="8" t="s">
        <v>39</v>
      </c>
      <c r="H412" s="8">
        <v>51181822</v>
      </c>
      <c r="I412" s="8" t="s">
        <v>1482</v>
      </c>
      <c r="J412" s="8" t="s">
        <v>1523</v>
      </c>
      <c r="K412" s="8" t="s">
        <v>1726</v>
      </c>
      <c r="L412" s="8" t="s">
        <v>1728</v>
      </c>
      <c r="M412" s="7"/>
    </row>
    <row r="413" spans="1:13" ht="14.25" customHeight="1" x14ac:dyDescent="0.2">
      <c r="A413" s="8">
        <v>412</v>
      </c>
      <c r="B413" s="8">
        <v>2130050</v>
      </c>
      <c r="C413" s="9" t="s">
        <v>607</v>
      </c>
      <c r="D413" s="10" t="s">
        <v>608</v>
      </c>
      <c r="E413" s="8" t="s">
        <v>14</v>
      </c>
      <c r="F413" s="8" t="s">
        <v>15</v>
      </c>
      <c r="G413" s="8" t="s">
        <v>39</v>
      </c>
      <c r="H413" s="8">
        <v>51111800</v>
      </c>
      <c r="I413" s="8" t="s">
        <v>1482</v>
      </c>
      <c r="J413" s="8" t="s">
        <v>1506</v>
      </c>
      <c r="K413" s="8" t="s">
        <v>1555</v>
      </c>
      <c r="L413" s="8"/>
      <c r="M413" s="7"/>
    </row>
    <row r="414" spans="1:13" ht="14.25" customHeight="1" x14ac:dyDescent="0.2">
      <c r="A414" s="8">
        <v>413</v>
      </c>
      <c r="B414" s="8">
        <v>2130009</v>
      </c>
      <c r="C414" s="9" t="s">
        <v>609</v>
      </c>
      <c r="D414" s="10" t="s">
        <v>610</v>
      </c>
      <c r="E414" s="8" t="s">
        <v>14</v>
      </c>
      <c r="F414" s="8" t="s">
        <v>15</v>
      </c>
      <c r="G414" s="8" t="s">
        <v>39</v>
      </c>
      <c r="H414" s="8">
        <v>51181813</v>
      </c>
      <c r="I414" s="8" t="s">
        <v>1482</v>
      </c>
      <c r="J414" s="8" t="s">
        <v>1523</v>
      </c>
      <c r="K414" s="8" t="s">
        <v>1726</v>
      </c>
      <c r="L414" s="8" t="s">
        <v>1727</v>
      </c>
      <c r="M414" s="7"/>
    </row>
    <row r="415" spans="1:13" ht="14.25" customHeight="1" x14ac:dyDescent="0.2">
      <c r="A415" s="8">
        <v>414</v>
      </c>
      <c r="B415" s="8">
        <v>1080190</v>
      </c>
      <c r="C415" s="9" t="s">
        <v>611</v>
      </c>
      <c r="D415" s="10" t="s">
        <v>357</v>
      </c>
      <c r="E415" s="8" t="s">
        <v>80</v>
      </c>
      <c r="F415" s="8" t="s">
        <v>54</v>
      </c>
      <c r="G415" s="8" t="s">
        <v>16</v>
      </c>
      <c r="H415" s="8">
        <v>51101826</v>
      </c>
      <c r="I415" s="8" t="s">
        <v>1482</v>
      </c>
      <c r="J415" s="8" t="s">
        <v>1483</v>
      </c>
      <c r="K415" s="8" t="s">
        <v>1729</v>
      </c>
      <c r="L415" s="8" t="s">
        <v>1730</v>
      </c>
      <c r="M415" s="7"/>
    </row>
    <row r="416" spans="1:13" ht="14.25" customHeight="1" x14ac:dyDescent="0.2">
      <c r="A416" s="8">
        <v>415</v>
      </c>
      <c r="B416" s="8">
        <v>1240029</v>
      </c>
      <c r="C416" s="9" t="s">
        <v>612</v>
      </c>
      <c r="D416" s="10" t="s">
        <v>613</v>
      </c>
      <c r="E416" s="8" t="s">
        <v>72</v>
      </c>
      <c r="F416" s="8" t="s">
        <v>54</v>
      </c>
      <c r="G416" s="8" t="s">
        <v>16</v>
      </c>
      <c r="H416" s="8">
        <v>51131703</v>
      </c>
      <c r="I416" s="8" t="s">
        <v>1482</v>
      </c>
      <c r="J416" s="8" t="s">
        <v>1519</v>
      </c>
      <c r="K416" s="8" t="s">
        <v>1731</v>
      </c>
      <c r="L416" s="8" t="s">
        <v>1732</v>
      </c>
      <c r="M416" s="7"/>
    </row>
    <row r="417" spans="1:13" ht="14.25" customHeight="1" x14ac:dyDescent="0.2">
      <c r="A417" s="8">
        <v>416</v>
      </c>
      <c r="B417" s="8">
        <v>2130019</v>
      </c>
      <c r="C417" s="9" t="s">
        <v>614</v>
      </c>
      <c r="D417" s="10" t="s">
        <v>615</v>
      </c>
      <c r="E417" s="8" t="s">
        <v>66</v>
      </c>
      <c r="F417" s="8" t="s">
        <v>67</v>
      </c>
      <c r="G417" s="8" t="s">
        <v>68</v>
      </c>
      <c r="H417" s="8">
        <v>51181800</v>
      </c>
      <c r="I417" s="8" t="s">
        <v>1482</v>
      </c>
      <c r="J417" s="8" t="s">
        <v>1523</v>
      </c>
      <c r="K417" s="8" t="s">
        <v>2140</v>
      </c>
      <c r="L417" s="8"/>
      <c r="M417" s="7"/>
    </row>
    <row r="418" spans="1:13" ht="14.25" customHeight="1" x14ac:dyDescent="0.2">
      <c r="A418" s="8">
        <v>417</v>
      </c>
      <c r="B418" s="8">
        <v>2130018</v>
      </c>
      <c r="C418" s="9" t="s">
        <v>616</v>
      </c>
      <c r="D418" s="10" t="s">
        <v>617</v>
      </c>
      <c r="E418" s="8" t="s">
        <v>413</v>
      </c>
      <c r="F418" s="8" t="s">
        <v>414</v>
      </c>
      <c r="G418" s="8" t="s">
        <v>39</v>
      </c>
      <c r="H418" s="8">
        <v>51181800</v>
      </c>
      <c r="I418" s="8" t="s">
        <v>1482</v>
      </c>
      <c r="J418" s="8" t="s">
        <v>1523</v>
      </c>
      <c r="K418" s="8" t="s">
        <v>2140</v>
      </c>
      <c r="L418" s="8"/>
      <c r="M418" s="7"/>
    </row>
    <row r="419" spans="1:13" ht="14.25" customHeight="1" x14ac:dyDescent="0.2">
      <c r="A419" s="8">
        <v>418</v>
      </c>
      <c r="B419" s="8">
        <v>2130114</v>
      </c>
      <c r="C419" s="9" t="s">
        <v>618</v>
      </c>
      <c r="D419" s="10" t="s">
        <v>619</v>
      </c>
      <c r="E419" s="8" t="s">
        <v>620</v>
      </c>
      <c r="F419" s="8" t="s">
        <v>414</v>
      </c>
      <c r="G419" s="8" t="s">
        <v>39</v>
      </c>
      <c r="H419" s="8">
        <v>51181803</v>
      </c>
      <c r="I419" s="8" t="s">
        <v>1482</v>
      </c>
      <c r="J419" s="8" t="s">
        <v>1523</v>
      </c>
      <c r="K419" s="8" t="s">
        <v>1726</v>
      </c>
      <c r="L419" s="8" t="s">
        <v>2093</v>
      </c>
      <c r="M419" s="7"/>
    </row>
    <row r="420" spans="1:13" ht="14.25" customHeight="1" x14ac:dyDescent="0.2">
      <c r="A420" s="8">
        <v>419</v>
      </c>
      <c r="B420" s="8">
        <v>2130110</v>
      </c>
      <c r="C420" s="9" t="s">
        <v>618</v>
      </c>
      <c r="D420" s="10" t="s">
        <v>621</v>
      </c>
      <c r="E420" s="8" t="s">
        <v>14</v>
      </c>
      <c r="F420" s="8" t="s">
        <v>15</v>
      </c>
      <c r="G420" s="8" t="s">
        <v>39</v>
      </c>
      <c r="H420" s="8">
        <v>51181803</v>
      </c>
      <c r="I420" s="8" t="s">
        <v>1482</v>
      </c>
      <c r="J420" s="8" t="s">
        <v>1523</v>
      </c>
      <c r="K420" s="8" t="s">
        <v>1726</v>
      </c>
      <c r="L420" s="8" t="s">
        <v>2093</v>
      </c>
      <c r="M420" s="7"/>
    </row>
    <row r="421" spans="1:13" ht="14.25" customHeight="1" x14ac:dyDescent="0.2">
      <c r="A421" s="8">
        <v>420</v>
      </c>
      <c r="B421" s="8">
        <v>2130111</v>
      </c>
      <c r="C421" s="9" t="s">
        <v>618</v>
      </c>
      <c r="D421" s="10" t="s">
        <v>622</v>
      </c>
      <c r="E421" s="8" t="s">
        <v>14</v>
      </c>
      <c r="F421" s="8" t="s">
        <v>15</v>
      </c>
      <c r="G421" s="8" t="s">
        <v>39</v>
      </c>
      <c r="H421" s="8">
        <v>51181803</v>
      </c>
      <c r="I421" s="8" t="s">
        <v>1482</v>
      </c>
      <c r="J421" s="8" t="s">
        <v>1523</v>
      </c>
      <c r="K421" s="8" t="s">
        <v>1726</v>
      </c>
      <c r="L421" s="8" t="s">
        <v>2093</v>
      </c>
      <c r="M421" s="7"/>
    </row>
    <row r="422" spans="1:13" ht="14.25" customHeight="1" x14ac:dyDescent="0.2">
      <c r="A422" s="8">
        <v>421</v>
      </c>
      <c r="B422" s="8">
        <v>1080010</v>
      </c>
      <c r="C422" s="9" t="s">
        <v>623</v>
      </c>
      <c r="D422" s="10" t="s">
        <v>624</v>
      </c>
      <c r="E422" s="8" t="s">
        <v>14</v>
      </c>
      <c r="F422" s="8" t="s">
        <v>10</v>
      </c>
      <c r="G422" s="8" t="s">
        <v>68</v>
      </c>
      <c r="H422" s="8">
        <v>51102002</v>
      </c>
      <c r="I422" s="8" t="s">
        <v>1482</v>
      </c>
      <c r="J422" s="8" t="s">
        <v>1483</v>
      </c>
      <c r="K422" s="8" t="s">
        <v>1733</v>
      </c>
      <c r="L422" s="8" t="s">
        <v>1734</v>
      </c>
      <c r="M422" s="7"/>
    </row>
    <row r="423" spans="1:13" ht="14.25" customHeight="1" x14ac:dyDescent="0.2">
      <c r="A423" s="8">
        <v>422</v>
      </c>
      <c r="B423" s="8">
        <v>2910018</v>
      </c>
      <c r="C423" s="9" t="s">
        <v>625</v>
      </c>
      <c r="D423" s="10" t="s">
        <v>455</v>
      </c>
      <c r="E423" s="8" t="s">
        <v>72</v>
      </c>
      <c r="F423" s="8" t="s">
        <v>108</v>
      </c>
      <c r="G423" s="8" t="s">
        <v>11</v>
      </c>
      <c r="H423" s="8">
        <v>51142100</v>
      </c>
      <c r="I423" s="8" t="s">
        <v>1482</v>
      </c>
      <c r="J423" s="8" t="s">
        <v>1494</v>
      </c>
      <c r="K423" s="8" t="s">
        <v>1693</v>
      </c>
      <c r="L423" s="8"/>
      <c r="M423" s="7"/>
    </row>
    <row r="424" spans="1:13" ht="14.25" customHeight="1" x14ac:dyDescent="0.2">
      <c r="A424" s="8">
        <v>423</v>
      </c>
      <c r="B424" s="8">
        <v>2910044</v>
      </c>
      <c r="C424" s="9" t="s">
        <v>625</v>
      </c>
      <c r="D424" s="10" t="s">
        <v>204</v>
      </c>
      <c r="E424" s="8" t="s">
        <v>72</v>
      </c>
      <c r="F424" s="8" t="s">
        <v>108</v>
      </c>
      <c r="G424" s="8" t="s">
        <v>11</v>
      </c>
      <c r="H424" s="8">
        <v>51142100</v>
      </c>
      <c r="I424" s="8" t="s">
        <v>1482</v>
      </c>
      <c r="J424" s="8" t="s">
        <v>1494</v>
      </c>
      <c r="K424" s="8" t="s">
        <v>1693</v>
      </c>
      <c r="L424" s="8"/>
      <c r="M424" s="7"/>
    </row>
    <row r="425" spans="1:13" ht="14.25" customHeight="1" x14ac:dyDescent="0.2">
      <c r="A425" s="8">
        <v>424</v>
      </c>
      <c r="B425" s="8">
        <v>2130000</v>
      </c>
      <c r="C425" s="9" t="s">
        <v>626</v>
      </c>
      <c r="D425" s="10" t="s">
        <v>627</v>
      </c>
      <c r="E425" s="8" t="s">
        <v>14</v>
      </c>
      <c r="F425" s="8" t="s">
        <v>10</v>
      </c>
      <c r="G425" s="8" t="s">
        <v>11</v>
      </c>
      <c r="H425" s="8">
        <v>51181807</v>
      </c>
      <c r="I425" s="8" t="s">
        <v>1482</v>
      </c>
      <c r="J425" s="8" t="s">
        <v>1523</v>
      </c>
      <c r="K425" s="8" t="s">
        <v>1726</v>
      </c>
      <c r="L425" s="8" t="s">
        <v>1735</v>
      </c>
      <c r="M425" s="7"/>
    </row>
    <row r="426" spans="1:13" ht="14.25" customHeight="1" x14ac:dyDescent="0.2">
      <c r="A426" s="8">
        <v>425</v>
      </c>
      <c r="B426" s="8">
        <v>2130008</v>
      </c>
      <c r="C426" s="9" t="s">
        <v>628</v>
      </c>
      <c r="D426" s="10" t="s">
        <v>629</v>
      </c>
      <c r="E426" s="8" t="s">
        <v>14</v>
      </c>
      <c r="F426" s="8" t="s">
        <v>10</v>
      </c>
      <c r="G426" s="8" t="s">
        <v>11</v>
      </c>
      <c r="H426" s="8">
        <v>51181807</v>
      </c>
      <c r="I426" s="8" t="s">
        <v>1482</v>
      </c>
      <c r="J426" s="8" t="s">
        <v>1523</v>
      </c>
      <c r="K426" s="8" t="s">
        <v>1726</v>
      </c>
      <c r="L426" s="8" t="s">
        <v>1735</v>
      </c>
      <c r="M426" s="7"/>
    </row>
    <row r="427" spans="1:13" ht="14.25" customHeight="1" x14ac:dyDescent="0.2">
      <c r="A427" s="8">
        <v>426</v>
      </c>
      <c r="B427" s="8">
        <v>1080005</v>
      </c>
      <c r="C427" s="9" t="s">
        <v>630</v>
      </c>
      <c r="D427" s="10" t="s">
        <v>120</v>
      </c>
      <c r="E427" s="8" t="s">
        <v>14</v>
      </c>
      <c r="F427" s="8" t="s">
        <v>10</v>
      </c>
      <c r="G427" s="8" t="s">
        <v>68</v>
      </c>
      <c r="H427" s="8">
        <v>51102000</v>
      </c>
      <c r="I427" s="8" t="s">
        <v>1482</v>
      </c>
      <c r="J427" s="8" t="s">
        <v>1483</v>
      </c>
      <c r="K427" s="8" t="s">
        <v>1733</v>
      </c>
      <c r="L427" s="8"/>
      <c r="M427" s="7"/>
    </row>
    <row r="428" spans="1:13" ht="14.25" customHeight="1" x14ac:dyDescent="0.2">
      <c r="A428" s="8">
        <v>427</v>
      </c>
      <c r="B428" s="8">
        <v>3040004</v>
      </c>
      <c r="C428" s="9" t="s">
        <v>631</v>
      </c>
      <c r="D428" s="10" t="s">
        <v>632</v>
      </c>
      <c r="E428" s="8" t="s">
        <v>76</v>
      </c>
      <c r="F428" s="8" t="s">
        <v>108</v>
      </c>
      <c r="G428" s="8" t="s">
        <v>68</v>
      </c>
      <c r="H428" s="8">
        <v>51142933</v>
      </c>
      <c r="I428" s="8" t="s">
        <v>1482</v>
      </c>
      <c r="J428" s="8" t="s">
        <v>1494</v>
      </c>
      <c r="K428" s="8" t="s">
        <v>1736</v>
      </c>
      <c r="L428" s="8" t="s">
        <v>1737</v>
      </c>
      <c r="M428" s="7"/>
    </row>
    <row r="429" spans="1:13" ht="14.25" customHeight="1" x14ac:dyDescent="0.2">
      <c r="A429" s="8">
        <v>428</v>
      </c>
      <c r="B429" s="8">
        <v>2210001</v>
      </c>
      <c r="C429" s="9" t="s">
        <v>633</v>
      </c>
      <c r="D429" s="10" t="s">
        <v>51</v>
      </c>
      <c r="E429" s="8" t="s">
        <v>53</v>
      </c>
      <c r="F429" s="8" t="s">
        <v>108</v>
      </c>
      <c r="G429" s="8" t="s">
        <v>11</v>
      </c>
      <c r="H429" s="8">
        <v>51111614</v>
      </c>
      <c r="I429" s="8" t="s">
        <v>1482</v>
      </c>
      <c r="J429" s="8" t="s">
        <v>1506</v>
      </c>
      <c r="K429" s="8" t="s">
        <v>1738</v>
      </c>
      <c r="L429" s="8" t="s">
        <v>2152</v>
      </c>
      <c r="M429" s="7"/>
    </row>
    <row r="430" spans="1:13" ht="14.25" customHeight="1" x14ac:dyDescent="0.2">
      <c r="A430" s="8">
        <v>429</v>
      </c>
      <c r="B430" s="8">
        <v>2210139</v>
      </c>
      <c r="C430" s="9" t="s">
        <v>634</v>
      </c>
      <c r="D430" s="10" t="s">
        <v>455</v>
      </c>
      <c r="E430" s="8" t="s">
        <v>14</v>
      </c>
      <c r="F430" s="8" t="s">
        <v>10</v>
      </c>
      <c r="G430" s="8" t="s">
        <v>11</v>
      </c>
      <c r="H430" s="8">
        <v>51111824</v>
      </c>
      <c r="I430" s="8" t="s">
        <v>1482</v>
      </c>
      <c r="J430" s="8" t="s">
        <v>1506</v>
      </c>
      <c r="K430" s="8" t="s">
        <v>1555</v>
      </c>
      <c r="L430" s="8" t="s">
        <v>1739</v>
      </c>
      <c r="M430" s="7"/>
    </row>
    <row r="431" spans="1:13" ht="14.25" customHeight="1" x14ac:dyDescent="0.2">
      <c r="A431" s="8">
        <v>430</v>
      </c>
      <c r="B431" s="8">
        <v>2412142</v>
      </c>
      <c r="C431" s="9" t="s">
        <v>635</v>
      </c>
      <c r="D431" s="10" t="s">
        <v>636</v>
      </c>
      <c r="E431" s="8" t="s">
        <v>80</v>
      </c>
      <c r="F431" s="8" t="s">
        <v>54</v>
      </c>
      <c r="G431" s="8" t="s">
        <v>16</v>
      </c>
      <c r="H431" s="8">
        <v>51131800</v>
      </c>
      <c r="I431" s="8" t="s">
        <v>1482</v>
      </c>
      <c r="J431" s="8" t="s">
        <v>1519</v>
      </c>
      <c r="K431" s="8" t="s">
        <v>2031</v>
      </c>
      <c r="L431" s="8"/>
      <c r="M431" s="7"/>
    </row>
    <row r="432" spans="1:13" ht="14.25" customHeight="1" x14ac:dyDescent="0.2">
      <c r="A432" s="8">
        <v>431</v>
      </c>
      <c r="B432" s="8">
        <v>2412141</v>
      </c>
      <c r="C432" s="9" t="s">
        <v>635</v>
      </c>
      <c r="D432" s="10" t="s">
        <v>637</v>
      </c>
      <c r="E432" s="8" t="s">
        <v>80</v>
      </c>
      <c r="F432" s="8" t="s">
        <v>54</v>
      </c>
      <c r="G432" s="8" t="s">
        <v>16</v>
      </c>
      <c r="H432" s="8">
        <v>51131800</v>
      </c>
      <c r="I432" s="8" t="s">
        <v>1482</v>
      </c>
      <c r="J432" s="8" t="s">
        <v>1519</v>
      </c>
      <c r="K432" s="8" t="s">
        <v>2031</v>
      </c>
      <c r="L432" s="8"/>
      <c r="M432" s="7"/>
    </row>
    <row r="433" spans="1:13" ht="14.25" customHeight="1" x14ac:dyDescent="0.2">
      <c r="A433" s="8">
        <v>432</v>
      </c>
      <c r="B433" s="8">
        <v>2412130</v>
      </c>
      <c r="C433" s="9" t="s">
        <v>638</v>
      </c>
      <c r="D433" s="10" t="s">
        <v>639</v>
      </c>
      <c r="E433" s="8" t="s">
        <v>72</v>
      </c>
      <c r="F433" s="8" t="s">
        <v>108</v>
      </c>
      <c r="G433" s="8" t="s">
        <v>11</v>
      </c>
      <c r="H433" s="8">
        <v>51131800</v>
      </c>
      <c r="I433" s="8" t="s">
        <v>1482</v>
      </c>
      <c r="J433" s="8" t="s">
        <v>1519</v>
      </c>
      <c r="K433" s="8" t="s">
        <v>2031</v>
      </c>
      <c r="L433" s="8"/>
      <c r="M433" s="7"/>
    </row>
    <row r="434" spans="1:13" ht="14.25" customHeight="1" x14ac:dyDescent="0.2">
      <c r="A434" s="8">
        <v>433</v>
      </c>
      <c r="B434" s="8">
        <v>2412136</v>
      </c>
      <c r="C434" s="9" t="s">
        <v>638</v>
      </c>
      <c r="D434" s="10" t="s">
        <v>640</v>
      </c>
      <c r="E434" s="8" t="s">
        <v>72</v>
      </c>
      <c r="F434" s="8" t="s">
        <v>108</v>
      </c>
      <c r="G434" s="8" t="s">
        <v>11</v>
      </c>
      <c r="H434" s="8">
        <v>51131800</v>
      </c>
      <c r="I434" s="8" t="s">
        <v>1482</v>
      </c>
      <c r="J434" s="8" t="s">
        <v>1519</v>
      </c>
      <c r="K434" s="8" t="s">
        <v>2031</v>
      </c>
      <c r="L434" s="8"/>
      <c r="M434" s="7"/>
    </row>
    <row r="435" spans="1:13" ht="14.25" customHeight="1" x14ac:dyDescent="0.2">
      <c r="A435" s="8">
        <v>434</v>
      </c>
      <c r="B435" s="8">
        <v>2412132</v>
      </c>
      <c r="C435" s="9" t="s">
        <v>638</v>
      </c>
      <c r="D435" s="10" t="s">
        <v>641</v>
      </c>
      <c r="E435" s="8" t="s">
        <v>72</v>
      </c>
      <c r="F435" s="8" t="s">
        <v>108</v>
      </c>
      <c r="G435" s="8" t="s">
        <v>11</v>
      </c>
      <c r="H435" s="8">
        <v>51131800</v>
      </c>
      <c r="I435" s="8" t="s">
        <v>1482</v>
      </c>
      <c r="J435" s="8" t="s">
        <v>1519</v>
      </c>
      <c r="K435" s="8" t="s">
        <v>2031</v>
      </c>
      <c r="L435" s="8"/>
      <c r="M435" s="7"/>
    </row>
    <row r="436" spans="1:13" ht="14.25" customHeight="1" x14ac:dyDescent="0.2">
      <c r="A436" s="8">
        <v>435</v>
      </c>
      <c r="B436" s="8">
        <v>1650002</v>
      </c>
      <c r="C436" s="9" t="s">
        <v>642</v>
      </c>
      <c r="D436" s="10" t="s">
        <v>159</v>
      </c>
      <c r="E436" s="8" t="s">
        <v>14</v>
      </c>
      <c r="F436" s="8" t="s">
        <v>10</v>
      </c>
      <c r="G436" s="8" t="s">
        <v>68</v>
      </c>
      <c r="H436" s="8">
        <v>51102209</v>
      </c>
      <c r="I436" s="8" t="s">
        <v>1482</v>
      </c>
      <c r="J436" s="8" t="s">
        <v>1483</v>
      </c>
      <c r="K436" s="8" t="s">
        <v>1740</v>
      </c>
      <c r="L436" s="8" t="s">
        <v>1741</v>
      </c>
      <c r="M436" s="7"/>
    </row>
    <row r="437" spans="1:13" ht="14.25" customHeight="1" x14ac:dyDescent="0.2">
      <c r="A437" s="8">
        <v>436</v>
      </c>
      <c r="B437" s="8">
        <v>3350040</v>
      </c>
      <c r="C437" s="9" t="s">
        <v>643</v>
      </c>
      <c r="D437" s="10" t="s">
        <v>644</v>
      </c>
      <c r="E437" s="8" t="s">
        <v>228</v>
      </c>
      <c r="F437" s="8" t="s">
        <v>114</v>
      </c>
      <c r="G437" s="8" t="s">
        <v>68</v>
      </c>
      <c r="H437" s="8">
        <v>51151710</v>
      </c>
      <c r="I437" s="8" t="s">
        <v>1482</v>
      </c>
      <c r="J437" s="8" t="s">
        <v>1700</v>
      </c>
      <c r="K437" s="8" t="s">
        <v>1701</v>
      </c>
      <c r="L437" s="8" t="s">
        <v>1742</v>
      </c>
      <c r="M437" s="7"/>
    </row>
    <row r="438" spans="1:13" ht="14.25" customHeight="1" x14ac:dyDescent="0.2">
      <c r="A438" s="8">
        <v>437</v>
      </c>
      <c r="B438" s="8">
        <v>1810090</v>
      </c>
      <c r="C438" s="9" t="s">
        <v>645</v>
      </c>
      <c r="D438" s="10" t="s">
        <v>131</v>
      </c>
      <c r="E438" s="8" t="s">
        <v>14</v>
      </c>
      <c r="F438" s="8" t="s">
        <v>10</v>
      </c>
      <c r="G438" s="8" t="s">
        <v>22</v>
      </c>
      <c r="H438" s="8">
        <v>51141516</v>
      </c>
      <c r="I438" s="8" t="s">
        <v>1482</v>
      </c>
      <c r="J438" s="8" t="s">
        <v>1494</v>
      </c>
      <c r="K438" s="8" t="s">
        <v>1497</v>
      </c>
      <c r="L438" s="8" t="s">
        <v>1743</v>
      </c>
      <c r="M438" s="7"/>
    </row>
    <row r="439" spans="1:13" ht="14.25" customHeight="1" x14ac:dyDescent="0.2">
      <c r="A439" s="8">
        <v>438</v>
      </c>
      <c r="B439" s="8">
        <v>1810120</v>
      </c>
      <c r="C439" s="9" t="s">
        <v>646</v>
      </c>
      <c r="D439" s="10" t="s">
        <v>647</v>
      </c>
      <c r="E439" s="8" t="s">
        <v>61</v>
      </c>
      <c r="F439" s="8" t="s">
        <v>10</v>
      </c>
      <c r="G439" s="8" t="s">
        <v>22</v>
      </c>
      <c r="H439" s="8">
        <v>51141507</v>
      </c>
      <c r="I439" s="8" t="s">
        <v>1482</v>
      </c>
      <c r="J439" s="8" t="s">
        <v>1494</v>
      </c>
      <c r="K439" s="8" t="s">
        <v>1497</v>
      </c>
      <c r="L439" s="8" t="s">
        <v>1744</v>
      </c>
      <c r="M439" s="7"/>
    </row>
    <row r="440" spans="1:13" ht="14.25" customHeight="1" x14ac:dyDescent="0.2">
      <c r="A440" s="8">
        <v>439</v>
      </c>
      <c r="B440" s="8">
        <v>1810100</v>
      </c>
      <c r="C440" s="9" t="s">
        <v>646</v>
      </c>
      <c r="D440" s="10" t="s">
        <v>522</v>
      </c>
      <c r="E440" s="8" t="s">
        <v>53</v>
      </c>
      <c r="F440" s="8" t="s">
        <v>108</v>
      </c>
      <c r="G440" s="8" t="s">
        <v>11</v>
      </c>
      <c r="H440" s="8">
        <v>51141525</v>
      </c>
      <c r="I440" s="8" t="s">
        <v>1482</v>
      </c>
      <c r="J440" s="8" t="s">
        <v>1494</v>
      </c>
      <c r="K440" s="8" t="s">
        <v>1497</v>
      </c>
      <c r="L440" s="8" t="s">
        <v>1743</v>
      </c>
      <c r="M440" s="7"/>
    </row>
    <row r="441" spans="1:13" ht="14.25" customHeight="1" x14ac:dyDescent="0.2">
      <c r="A441" s="8">
        <v>440</v>
      </c>
      <c r="B441" s="8">
        <v>1810170</v>
      </c>
      <c r="C441" s="9" t="s">
        <v>648</v>
      </c>
      <c r="D441" s="10" t="s">
        <v>131</v>
      </c>
      <c r="E441" s="8" t="s">
        <v>14</v>
      </c>
      <c r="F441" s="8" t="s">
        <v>10</v>
      </c>
      <c r="G441" s="8" t="s">
        <v>22</v>
      </c>
      <c r="H441" s="8">
        <v>51141505</v>
      </c>
      <c r="I441" s="8" t="s">
        <v>1482</v>
      </c>
      <c r="J441" s="8" t="s">
        <v>1494</v>
      </c>
      <c r="K441" s="8" t="s">
        <v>1497</v>
      </c>
      <c r="L441" s="8" t="s">
        <v>1745</v>
      </c>
      <c r="M441" s="7"/>
    </row>
    <row r="442" spans="1:13" ht="14.25" customHeight="1" x14ac:dyDescent="0.2">
      <c r="A442" s="8">
        <v>441</v>
      </c>
      <c r="B442" s="8">
        <v>1810150</v>
      </c>
      <c r="C442" s="9" t="s">
        <v>648</v>
      </c>
      <c r="D442" s="10" t="s">
        <v>125</v>
      </c>
      <c r="E442" s="8" t="s">
        <v>14</v>
      </c>
      <c r="F442" s="8" t="s">
        <v>10</v>
      </c>
      <c r="G442" s="8" t="s">
        <v>22</v>
      </c>
      <c r="H442" s="8">
        <v>51141505</v>
      </c>
      <c r="I442" s="8" t="s">
        <v>1482</v>
      </c>
      <c r="J442" s="8" t="s">
        <v>1494</v>
      </c>
      <c r="K442" s="8" t="s">
        <v>1497</v>
      </c>
      <c r="L442" s="8" t="s">
        <v>1745</v>
      </c>
      <c r="M442" s="7"/>
    </row>
    <row r="443" spans="1:13" ht="14.25" customHeight="1" x14ac:dyDescent="0.2">
      <c r="A443" s="8">
        <v>442</v>
      </c>
      <c r="B443" s="8">
        <v>1810180</v>
      </c>
      <c r="C443" s="9" t="s">
        <v>648</v>
      </c>
      <c r="D443" s="10" t="s">
        <v>649</v>
      </c>
      <c r="E443" s="8" t="s">
        <v>9</v>
      </c>
      <c r="F443" s="8" t="s">
        <v>10</v>
      </c>
      <c r="G443" s="8" t="s">
        <v>22</v>
      </c>
      <c r="H443" s="8">
        <v>51141505</v>
      </c>
      <c r="I443" s="8" t="s">
        <v>1482</v>
      </c>
      <c r="J443" s="8" t="s">
        <v>1494</v>
      </c>
      <c r="K443" s="8" t="s">
        <v>1497</v>
      </c>
      <c r="L443" s="8" t="s">
        <v>1745</v>
      </c>
      <c r="M443" s="7"/>
    </row>
    <row r="444" spans="1:13" ht="14.25" customHeight="1" x14ac:dyDescent="0.2">
      <c r="A444" s="8">
        <v>443</v>
      </c>
      <c r="B444" s="8">
        <v>1810160</v>
      </c>
      <c r="C444" s="9" t="s">
        <v>648</v>
      </c>
      <c r="D444" s="10" t="s">
        <v>204</v>
      </c>
      <c r="E444" s="8" t="s">
        <v>14</v>
      </c>
      <c r="F444" s="8" t="s">
        <v>10</v>
      </c>
      <c r="G444" s="8" t="s">
        <v>22</v>
      </c>
      <c r="H444" s="8">
        <v>51141505</v>
      </c>
      <c r="I444" s="8" t="s">
        <v>1482</v>
      </c>
      <c r="J444" s="8" t="s">
        <v>1494</v>
      </c>
      <c r="K444" s="8" t="s">
        <v>1497</v>
      </c>
      <c r="L444" s="8" t="s">
        <v>1745</v>
      </c>
      <c r="M444" s="7"/>
    </row>
    <row r="445" spans="1:13" ht="14.25" customHeight="1" x14ac:dyDescent="0.2">
      <c r="A445" s="8">
        <v>444</v>
      </c>
      <c r="B445" s="8">
        <v>1810140</v>
      </c>
      <c r="C445" s="9" t="s">
        <v>650</v>
      </c>
      <c r="D445" s="10" t="s">
        <v>651</v>
      </c>
      <c r="E445" s="8" t="s">
        <v>53</v>
      </c>
      <c r="F445" s="8" t="s">
        <v>108</v>
      </c>
      <c r="G445" s="8" t="s">
        <v>68</v>
      </c>
      <c r="H445" s="8">
        <v>51141506</v>
      </c>
      <c r="I445" s="8" t="s">
        <v>1482</v>
      </c>
      <c r="J445" s="8" t="s">
        <v>1494</v>
      </c>
      <c r="K445" s="8" t="s">
        <v>1497</v>
      </c>
      <c r="L445" s="8" t="s">
        <v>1746</v>
      </c>
      <c r="M445" s="7"/>
    </row>
    <row r="446" spans="1:13" ht="14.25" customHeight="1" x14ac:dyDescent="0.2">
      <c r="A446" s="8">
        <v>445</v>
      </c>
      <c r="B446" s="8">
        <v>1810130</v>
      </c>
      <c r="C446" s="9" t="s">
        <v>650</v>
      </c>
      <c r="D446" s="10" t="s">
        <v>652</v>
      </c>
      <c r="E446" s="8" t="s">
        <v>53</v>
      </c>
      <c r="F446" s="8" t="s">
        <v>108</v>
      </c>
      <c r="G446" s="8" t="s">
        <v>68</v>
      </c>
      <c r="H446" s="8">
        <v>51141506</v>
      </c>
      <c r="I446" s="8" t="s">
        <v>1482</v>
      </c>
      <c r="J446" s="8" t="s">
        <v>1494</v>
      </c>
      <c r="K446" s="8" t="s">
        <v>1497</v>
      </c>
      <c r="L446" s="8" t="s">
        <v>1746</v>
      </c>
      <c r="M446" s="7"/>
    </row>
    <row r="447" spans="1:13" ht="14.25" customHeight="1" x14ac:dyDescent="0.2">
      <c r="A447" s="8">
        <v>446</v>
      </c>
      <c r="B447" s="8">
        <v>1016296</v>
      </c>
      <c r="C447" s="9" t="s">
        <v>653</v>
      </c>
      <c r="D447" s="10" t="s">
        <v>654</v>
      </c>
      <c r="E447" s="8" t="s">
        <v>590</v>
      </c>
      <c r="F447" s="8" t="s">
        <v>10</v>
      </c>
      <c r="G447" s="8" t="s">
        <v>22</v>
      </c>
      <c r="H447" s="8">
        <v>51101500</v>
      </c>
      <c r="I447" s="8" t="s">
        <v>1482</v>
      </c>
      <c r="J447" s="8" t="s">
        <v>1483</v>
      </c>
      <c r="K447" s="8" t="s">
        <v>1538</v>
      </c>
      <c r="L447" s="8"/>
      <c r="M447" s="7"/>
    </row>
    <row r="448" spans="1:13" ht="14.25" customHeight="1" x14ac:dyDescent="0.2">
      <c r="A448" s="8">
        <v>447</v>
      </c>
      <c r="B448" s="8">
        <v>1016297</v>
      </c>
      <c r="C448" s="9" t="s">
        <v>653</v>
      </c>
      <c r="D448" s="10" t="s">
        <v>655</v>
      </c>
      <c r="E448" s="8" t="s">
        <v>14</v>
      </c>
      <c r="F448" s="8" t="s">
        <v>10</v>
      </c>
      <c r="G448" s="8" t="s">
        <v>22</v>
      </c>
      <c r="H448" s="8">
        <v>51101500</v>
      </c>
      <c r="I448" s="8" t="s">
        <v>1482</v>
      </c>
      <c r="J448" s="8" t="s">
        <v>1483</v>
      </c>
      <c r="K448" s="8" t="s">
        <v>1538</v>
      </c>
      <c r="L448" s="8"/>
      <c r="M448" s="7"/>
    </row>
    <row r="449" spans="1:13" ht="14.25" customHeight="1" x14ac:dyDescent="0.2">
      <c r="A449" s="8">
        <v>448</v>
      </c>
      <c r="B449" s="8">
        <v>3040040</v>
      </c>
      <c r="C449" s="9" t="s">
        <v>656</v>
      </c>
      <c r="D449" s="10" t="s">
        <v>657</v>
      </c>
      <c r="E449" s="8" t="s">
        <v>53</v>
      </c>
      <c r="F449" s="8" t="s">
        <v>108</v>
      </c>
      <c r="G449" s="8" t="s">
        <v>68</v>
      </c>
      <c r="H449" s="8">
        <v>51142220</v>
      </c>
      <c r="I449" s="8" t="s">
        <v>1482</v>
      </c>
      <c r="J449" s="8" t="s">
        <v>1494</v>
      </c>
      <c r="K449" s="8" t="s">
        <v>1526</v>
      </c>
      <c r="L449" s="8" t="s">
        <v>1747</v>
      </c>
      <c r="M449" s="7"/>
    </row>
    <row r="450" spans="1:13" ht="14.25" customHeight="1" x14ac:dyDescent="0.2">
      <c r="A450" s="8">
        <v>449</v>
      </c>
      <c r="B450" s="8">
        <v>410002</v>
      </c>
      <c r="C450" s="9" t="s">
        <v>658</v>
      </c>
      <c r="D450" s="10" t="s">
        <v>659</v>
      </c>
      <c r="E450" s="8" t="s">
        <v>14</v>
      </c>
      <c r="F450" s="8" t="s">
        <v>10</v>
      </c>
      <c r="G450" s="8" t="s">
        <v>68</v>
      </c>
      <c r="H450" s="8">
        <v>51161621</v>
      </c>
      <c r="I450" s="8" t="s">
        <v>1482</v>
      </c>
      <c r="J450" s="8" t="s">
        <v>1748</v>
      </c>
      <c r="K450" s="8" t="s">
        <v>1749</v>
      </c>
      <c r="L450" s="8" t="s">
        <v>1750</v>
      </c>
      <c r="M450" s="7"/>
    </row>
    <row r="451" spans="1:13" ht="14.25" customHeight="1" x14ac:dyDescent="0.2">
      <c r="A451" s="8">
        <v>450</v>
      </c>
      <c r="B451" s="8">
        <v>420056</v>
      </c>
      <c r="C451" s="9" t="s">
        <v>660</v>
      </c>
      <c r="D451" s="10" t="s">
        <v>661</v>
      </c>
      <c r="E451" s="8" t="s">
        <v>9</v>
      </c>
      <c r="F451" s="8" t="s">
        <v>10</v>
      </c>
      <c r="G451" s="8" t="s">
        <v>68</v>
      </c>
      <c r="H451" s="8">
        <v>51161600</v>
      </c>
      <c r="I451" s="8" t="s">
        <v>1482</v>
      </c>
      <c r="J451" s="8" t="s">
        <v>1640</v>
      </c>
      <c r="K451" s="8" t="s">
        <v>1749</v>
      </c>
      <c r="L451" s="8"/>
      <c r="M451" s="7"/>
    </row>
    <row r="452" spans="1:13" ht="14.25" customHeight="1" x14ac:dyDescent="0.2">
      <c r="A452" s="8">
        <v>451</v>
      </c>
      <c r="B452" s="8">
        <v>420057</v>
      </c>
      <c r="C452" s="9" t="s">
        <v>660</v>
      </c>
      <c r="D452" s="10" t="s">
        <v>662</v>
      </c>
      <c r="E452" s="8" t="s">
        <v>14</v>
      </c>
      <c r="F452" s="8" t="s">
        <v>10</v>
      </c>
      <c r="G452" s="8" t="s">
        <v>68</v>
      </c>
      <c r="H452" s="8">
        <v>51161600</v>
      </c>
      <c r="I452" s="8" t="s">
        <v>1482</v>
      </c>
      <c r="J452" s="8" t="s">
        <v>1640</v>
      </c>
      <c r="K452" s="8" t="s">
        <v>1749</v>
      </c>
      <c r="L452" s="8"/>
      <c r="M452" s="7"/>
    </row>
    <row r="453" spans="1:13" ht="14.25" customHeight="1" x14ac:dyDescent="0.2">
      <c r="A453" s="8">
        <v>452</v>
      </c>
      <c r="B453" s="8">
        <v>2210300</v>
      </c>
      <c r="C453" s="9" t="s">
        <v>663</v>
      </c>
      <c r="D453" s="10" t="s">
        <v>664</v>
      </c>
      <c r="E453" s="8" t="s">
        <v>72</v>
      </c>
      <c r="F453" s="8" t="s">
        <v>108</v>
      </c>
      <c r="G453" s="8" t="s">
        <v>11</v>
      </c>
      <c r="H453" s="8">
        <v>51201802</v>
      </c>
      <c r="I453" s="8" t="s">
        <v>1482</v>
      </c>
      <c r="J453" s="8" t="s">
        <v>1562</v>
      </c>
      <c r="K453" s="8" t="s">
        <v>1751</v>
      </c>
      <c r="L453" s="8" t="s">
        <v>1752</v>
      </c>
      <c r="M453" s="7"/>
    </row>
    <row r="454" spans="1:13" ht="14.25" customHeight="1" x14ac:dyDescent="0.2">
      <c r="A454" s="8">
        <v>453</v>
      </c>
      <c r="B454" s="8">
        <v>2144032</v>
      </c>
      <c r="C454" s="9" t="s">
        <v>665</v>
      </c>
      <c r="D454" s="10" t="s">
        <v>291</v>
      </c>
      <c r="E454" s="8" t="s">
        <v>14</v>
      </c>
      <c r="F454" s="8" t="s">
        <v>10</v>
      </c>
      <c r="G454" s="8" t="s">
        <v>11</v>
      </c>
      <c r="H454" s="8">
        <v>51182001</v>
      </c>
      <c r="I454" s="8" t="s">
        <v>1482</v>
      </c>
      <c r="J454" s="8" t="s">
        <v>1523</v>
      </c>
      <c r="K454" s="8" t="s">
        <v>1753</v>
      </c>
      <c r="L454" s="8" t="s">
        <v>1754</v>
      </c>
      <c r="M454" s="7"/>
    </row>
    <row r="455" spans="1:13" ht="14.25" customHeight="1" x14ac:dyDescent="0.2">
      <c r="A455" s="8">
        <v>454</v>
      </c>
      <c r="B455" s="8">
        <v>1040001</v>
      </c>
      <c r="C455" s="9" t="s">
        <v>666</v>
      </c>
      <c r="D455" s="10" t="s">
        <v>283</v>
      </c>
      <c r="E455" s="8" t="s">
        <v>14</v>
      </c>
      <c r="F455" s="8" t="s">
        <v>10</v>
      </c>
      <c r="G455" s="8" t="s">
        <v>22</v>
      </c>
      <c r="H455" s="8">
        <v>51101807</v>
      </c>
      <c r="I455" s="8" t="s">
        <v>1482</v>
      </c>
      <c r="J455" s="8" t="s">
        <v>1483</v>
      </c>
      <c r="K455" s="8" t="s">
        <v>1729</v>
      </c>
      <c r="L455" s="8" t="s">
        <v>1755</v>
      </c>
      <c r="M455" s="7"/>
    </row>
    <row r="456" spans="1:13" ht="14.25" customHeight="1" x14ac:dyDescent="0.2">
      <c r="A456" s="8">
        <v>455</v>
      </c>
      <c r="B456" s="8">
        <v>1040064</v>
      </c>
      <c r="C456" s="9" t="s">
        <v>666</v>
      </c>
      <c r="D456" s="10" t="s">
        <v>159</v>
      </c>
      <c r="E456" s="8" t="s">
        <v>53</v>
      </c>
      <c r="F456" s="8" t="s">
        <v>108</v>
      </c>
      <c r="G456" s="8" t="s">
        <v>11</v>
      </c>
      <c r="H456" s="8">
        <v>51101807</v>
      </c>
      <c r="I456" s="8" t="s">
        <v>1482</v>
      </c>
      <c r="J456" s="8" t="s">
        <v>1483</v>
      </c>
      <c r="K456" s="8" t="s">
        <v>1729</v>
      </c>
      <c r="L456" s="8" t="s">
        <v>1755</v>
      </c>
      <c r="M456" s="7"/>
    </row>
    <row r="457" spans="1:13" ht="14.25" customHeight="1" x14ac:dyDescent="0.2">
      <c r="A457" s="8">
        <v>456</v>
      </c>
      <c r="B457" s="8">
        <v>1040063</v>
      </c>
      <c r="C457" s="9" t="s">
        <v>666</v>
      </c>
      <c r="D457" s="10" t="s">
        <v>159</v>
      </c>
      <c r="E457" s="8" t="s">
        <v>14</v>
      </c>
      <c r="F457" s="8" t="s">
        <v>10</v>
      </c>
      <c r="G457" s="8" t="s">
        <v>68</v>
      </c>
      <c r="H457" s="8">
        <v>51101807</v>
      </c>
      <c r="I457" s="8" t="s">
        <v>1482</v>
      </c>
      <c r="J457" s="8" t="s">
        <v>1483</v>
      </c>
      <c r="K457" s="8" t="s">
        <v>1729</v>
      </c>
      <c r="L457" s="8" t="s">
        <v>1755</v>
      </c>
      <c r="M457" s="7"/>
    </row>
    <row r="458" spans="1:13" ht="14.25" customHeight="1" x14ac:dyDescent="0.2">
      <c r="A458" s="8">
        <v>457</v>
      </c>
      <c r="B458" s="8">
        <v>1040062</v>
      </c>
      <c r="C458" s="9" t="s">
        <v>666</v>
      </c>
      <c r="D458" s="10" t="s">
        <v>667</v>
      </c>
      <c r="E458" s="8" t="s">
        <v>61</v>
      </c>
      <c r="F458" s="8" t="s">
        <v>10</v>
      </c>
      <c r="G458" s="8" t="s">
        <v>68</v>
      </c>
      <c r="H458" s="8">
        <v>51101807</v>
      </c>
      <c r="I458" s="8" t="s">
        <v>1482</v>
      </c>
      <c r="J458" s="8" t="s">
        <v>1483</v>
      </c>
      <c r="K458" s="8" t="s">
        <v>1729</v>
      </c>
      <c r="L458" s="8" t="s">
        <v>1755</v>
      </c>
      <c r="M458" s="7"/>
    </row>
    <row r="459" spans="1:13" ht="14.25" customHeight="1" x14ac:dyDescent="0.2">
      <c r="A459" s="8">
        <v>458</v>
      </c>
      <c r="B459" s="8">
        <v>3710050</v>
      </c>
      <c r="C459" s="9" t="s">
        <v>668</v>
      </c>
      <c r="D459" s="10" t="s">
        <v>669</v>
      </c>
      <c r="E459" s="8" t="s">
        <v>53</v>
      </c>
      <c r="F459" s="8" t="s">
        <v>108</v>
      </c>
      <c r="G459" s="8" t="s">
        <v>22</v>
      </c>
      <c r="H459" s="8">
        <v>51211606</v>
      </c>
      <c r="I459" s="8" t="s">
        <v>1482</v>
      </c>
      <c r="J459" s="8" t="s">
        <v>1756</v>
      </c>
      <c r="K459" s="8" t="s">
        <v>1757</v>
      </c>
      <c r="L459" s="8" t="s">
        <v>1758</v>
      </c>
      <c r="M459" s="7"/>
    </row>
    <row r="460" spans="1:13" ht="14.25" customHeight="1" x14ac:dyDescent="0.2">
      <c r="A460" s="8">
        <v>459</v>
      </c>
      <c r="B460" s="8">
        <v>1230240</v>
      </c>
      <c r="C460" s="9" t="s">
        <v>670</v>
      </c>
      <c r="D460" s="10" t="s">
        <v>164</v>
      </c>
      <c r="E460" s="8" t="s">
        <v>14</v>
      </c>
      <c r="F460" s="8" t="s">
        <v>10</v>
      </c>
      <c r="G460" s="8" t="s">
        <v>22</v>
      </c>
      <c r="H460" s="8">
        <v>51142400</v>
      </c>
      <c r="I460" s="8" t="s">
        <v>1482</v>
      </c>
      <c r="J460" s="8" t="s">
        <v>1494</v>
      </c>
      <c r="K460" s="8" t="s">
        <v>1715</v>
      </c>
      <c r="L460" s="8"/>
      <c r="M460" s="7"/>
    </row>
    <row r="461" spans="1:13" ht="14.25" customHeight="1" x14ac:dyDescent="0.2">
      <c r="A461" s="8">
        <v>460</v>
      </c>
      <c r="B461" s="8">
        <v>3340012</v>
      </c>
      <c r="C461" s="9" t="s">
        <v>671</v>
      </c>
      <c r="D461" s="10">
        <v>0.1</v>
      </c>
      <c r="E461" s="8" t="s">
        <v>228</v>
      </c>
      <c r="F461" s="8" t="s">
        <v>114</v>
      </c>
      <c r="G461" s="8" t="s">
        <v>68</v>
      </c>
      <c r="H461" s="8">
        <v>51241100</v>
      </c>
      <c r="I461" s="8" t="s">
        <v>1482</v>
      </c>
      <c r="J461" s="8" t="s">
        <v>1613</v>
      </c>
      <c r="K461" s="8" t="s">
        <v>1825</v>
      </c>
      <c r="L461" s="8"/>
      <c r="M461" s="7"/>
    </row>
    <row r="462" spans="1:13" ht="14.25" customHeight="1" x14ac:dyDescent="0.2">
      <c r="A462" s="8">
        <v>461</v>
      </c>
      <c r="B462" s="8">
        <v>3320153</v>
      </c>
      <c r="C462" s="9" t="s">
        <v>672</v>
      </c>
      <c r="D462" s="10" t="s">
        <v>673</v>
      </c>
      <c r="E462" s="8" t="s">
        <v>674</v>
      </c>
      <c r="F462" s="8" t="s">
        <v>114</v>
      </c>
      <c r="G462" s="8" t="s">
        <v>68</v>
      </c>
      <c r="H462" s="8">
        <v>51241100</v>
      </c>
      <c r="I462" s="8" t="s">
        <v>1482</v>
      </c>
      <c r="J462" s="8" t="s">
        <v>1613</v>
      </c>
      <c r="K462" s="8" t="s">
        <v>1825</v>
      </c>
      <c r="L462" s="8"/>
      <c r="M462" s="7"/>
    </row>
    <row r="463" spans="1:13" ht="14.25" customHeight="1" x14ac:dyDescent="0.2">
      <c r="A463" s="8">
        <v>462</v>
      </c>
      <c r="B463" s="8">
        <v>3495090</v>
      </c>
      <c r="C463" s="9" t="s">
        <v>675</v>
      </c>
      <c r="D463" s="10">
        <v>0.05</v>
      </c>
      <c r="E463" s="8" t="s">
        <v>70</v>
      </c>
      <c r="F463" s="8" t="s">
        <v>88</v>
      </c>
      <c r="G463" s="8" t="s">
        <v>68</v>
      </c>
      <c r="H463" s="8">
        <v>51241200</v>
      </c>
      <c r="I463" s="8" t="s">
        <v>1482</v>
      </c>
      <c r="J463" s="8" t="s">
        <v>1613</v>
      </c>
      <c r="K463" s="8" t="s">
        <v>1509</v>
      </c>
      <c r="L463" s="8"/>
      <c r="M463" s="7"/>
    </row>
    <row r="464" spans="1:13" ht="14.25" customHeight="1" x14ac:dyDescent="0.2">
      <c r="A464" s="8">
        <v>463</v>
      </c>
      <c r="B464" s="8">
        <v>3495091</v>
      </c>
      <c r="C464" s="9" t="s">
        <v>675</v>
      </c>
      <c r="D464" s="10" t="s">
        <v>676</v>
      </c>
      <c r="E464" s="8" t="s">
        <v>141</v>
      </c>
      <c r="F464" s="8" t="s">
        <v>88</v>
      </c>
      <c r="G464" s="8" t="s">
        <v>68</v>
      </c>
      <c r="H464" s="8">
        <v>51241200</v>
      </c>
      <c r="I464" s="8" t="s">
        <v>1482</v>
      </c>
      <c r="J464" s="8" t="s">
        <v>1613</v>
      </c>
      <c r="K464" s="8" t="s">
        <v>1509</v>
      </c>
      <c r="L464" s="8"/>
      <c r="M464" s="7"/>
    </row>
    <row r="465" spans="1:13" ht="14.25" customHeight="1" x14ac:dyDescent="0.2">
      <c r="A465" s="8">
        <v>464</v>
      </c>
      <c r="B465" s="8">
        <v>2210190</v>
      </c>
      <c r="C465" s="9" t="s">
        <v>675</v>
      </c>
      <c r="D465" s="10" t="s">
        <v>677</v>
      </c>
      <c r="E465" s="8" t="s">
        <v>53</v>
      </c>
      <c r="F465" s="8" t="s">
        <v>108</v>
      </c>
      <c r="G465" s="8" t="s">
        <v>11</v>
      </c>
      <c r="H465" s="8">
        <v>51241200</v>
      </c>
      <c r="I465" s="8" t="s">
        <v>1482</v>
      </c>
      <c r="J465" s="8" t="s">
        <v>1613</v>
      </c>
      <c r="K465" s="8" t="s">
        <v>1509</v>
      </c>
      <c r="L465" s="8"/>
      <c r="M465" s="7"/>
    </row>
    <row r="466" spans="1:13" ht="14.25" customHeight="1" x14ac:dyDescent="0.2">
      <c r="A466" s="8">
        <v>465</v>
      </c>
      <c r="B466" s="8">
        <v>1830115</v>
      </c>
      <c r="C466" s="9" t="s">
        <v>678</v>
      </c>
      <c r="D466" s="10" t="s">
        <v>679</v>
      </c>
      <c r="E466" s="8" t="s">
        <v>9</v>
      </c>
      <c r="F466" s="8" t="s">
        <v>10</v>
      </c>
      <c r="G466" s="8" t="s">
        <v>68</v>
      </c>
      <c r="H466" s="8">
        <v>51141600</v>
      </c>
      <c r="I466" s="8" t="s">
        <v>1482</v>
      </c>
      <c r="J466" s="8" t="s">
        <v>1494</v>
      </c>
      <c r="K466" s="8" t="s">
        <v>1547</v>
      </c>
      <c r="L466" s="8"/>
      <c r="M466" s="7"/>
    </row>
    <row r="467" spans="1:13" ht="14.25" customHeight="1" x14ac:dyDescent="0.2">
      <c r="A467" s="8">
        <v>466</v>
      </c>
      <c r="B467" s="8">
        <v>1830110</v>
      </c>
      <c r="C467" s="9" t="s">
        <v>680</v>
      </c>
      <c r="D467" s="10" t="s">
        <v>226</v>
      </c>
      <c r="E467" s="8" t="s">
        <v>14</v>
      </c>
      <c r="F467" s="8" t="s">
        <v>10</v>
      </c>
      <c r="G467" s="8" t="s">
        <v>11</v>
      </c>
      <c r="H467" s="8">
        <v>51141618</v>
      </c>
      <c r="I467" s="8" t="s">
        <v>1482</v>
      </c>
      <c r="J467" s="8" t="s">
        <v>1494</v>
      </c>
      <c r="K467" s="8" t="s">
        <v>1547</v>
      </c>
      <c r="L467" s="8" t="s">
        <v>1759</v>
      </c>
      <c r="M467" s="7"/>
    </row>
    <row r="468" spans="1:13" ht="14.25" customHeight="1" x14ac:dyDescent="0.2">
      <c r="A468" s="8">
        <v>467</v>
      </c>
      <c r="B468" s="8">
        <v>2210172</v>
      </c>
      <c r="C468" s="9" t="s">
        <v>681</v>
      </c>
      <c r="D468" s="10" t="s">
        <v>120</v>
      </c>
      <c r="E468" s="8" t="s">
        <v>14</v>
      </c>
      <c r="F468" s="8" t="s">
        <v>10</v>
      </c>
      <c r="G468" s="8" t="s">
        <v>11</v>
      </c>
      <c r="H468" s="8">
        <v>51111804</v>
      </c>
      <c r="I468" s="8" t="s">
        <v>1482</v>
      </c>
      <c r="J468" s="8" t="s">
        <v>1506</v>
      </c>
      <c r="K468" s="8" t="s">
        <v>1555</v>
      </c>
      <c r="L468" s="8" t="s">
        <v>1760</v>
      </c>
      <c r="M468" s="7"/>
    </row>
    <row r="469" spans="1:13" ht="14.25" customHeight="1" x14ac:dyDescent="0.2">
      <c r="A469" s="8">
        <v>468</v>
      </c>
      <c r="B469" s="8">
        <v>2410032</v>
      </c>
      <c r="C469" s="9" t="s">
        <v>682</v>
      </c>
      <c r="D469" s="10" t="s">
        <v>202</v>
      </c>
      <c r="E469" s="8" t="s">
        <v>14</v>
      </c>
      <c r="F469" s="8" t="s">
        <v>10</v>
      </c>
      <c r="G469" s="8" t="s">
        <v>22</v>
      </c>
      <c r="H469" s="8">
        <v>51131517</v>
      </c>
      <c r="I469" s="8" t="s">
        <v>1482</v>
      </c>
      <c r="J469" s="8" t="s">
        <v>1519</v>
      </c>
      <c r="K469" s="8" t="s">
        <v>1719</v>
      </c>
      <c r="L469" s="8" t="s">
        <v>1761</v>
      </c>
      <c r="M469" s="7"/>
    </row>
    <row r="470" spans="1:13" ht="14.25" customHeight="1" x14ac:dyDescent="0.2">
      <c r="A470" s="8">
        <v>469</v>
      </c>
      <c r="B470" s="8">
        <v>2410030</v>
      </c>
      <c r="C470" s="9" t="s">
        <v>682</v>
      </c>
      <c r="D470" s="10" t="s">
        <v>229</v>
      </c>
      <c r="E470" s="8" t="s">
        <v>53</v>
      </c>
      <c r="F470" s="8" t="s">
        <v>108</v>
      </c>
      <c r="G470" s="8" t="s">
        <v>68</v>
      </c>
      <c r="H470" s="8">
        <v>51131517</v>
      </c>
      <c r="I470" s="8" t="s">
        <v>1482</v>
      </c>
      <c r="J470" s="8" t="s">
        <v>1519</v>
      </c>
      <c r="K470" s="8" t="s">
        <v>1719</v>
      </c>
      <c r="L470" s="8" t="s">
        <v>1761</v>
      </c>
      <c r="M470" s="7"/>
    </row>
    <row r="471" spans="1:13" ht="14.25" customHeight="1" x14ac:dyDescent="0.2">
      <c r="A471" s="8">
        <v>470</v>
      </c>
      <c r="B471" s="8">
        <v>2410040</v>
      </c>
      <c r="C471" s="9" t="s">
        <v>682</v>
      </c>
      <c r="D471" s="10" t="s">
        <v>291</v>
      </c>
      <c r="E471" s="8" t="s">
        <v>14</v>
      </c>
      <c r="F471" s="8" t="s">
        <v>10</v>
      </c>
      <c r="G471" s="8" t="s">
        <v>22</v>
      </c>
      <c r="H471" s="8">
        <v>51131517</v>
      </c>
      <c r="I471" s="8" t="s">
        <v>1482</v>
      </c>
      <c r="J471" s="8" t="s">
        <v>1519</v>
      </c>
      <c r="K471" s="8" t="s">
        <v>1719</v>
      </c>
      <c r="L471" s="8" t="s">
        <v>1761</v>
      </c>
      <c r="M471" s="7"/>
    </row>
    <row r="472" spans="1:13" ht="14.25" customHeight="1" x14ac:dyDescent="0.2">
      <c r="A472" s="8">
        <v>471</v>
      </c>
      <c r="B472" s="8">
        <v>2410050</v>
      </c>
      <c r="C472" s="9" t="s">
        <v>683</v>
      </c>
      <c r="D472" s="10" t="s">
        <v>684</v>
      </c>
      <c r="E472" s="8" t="s">
        <v>178</v>
      </c>
      <c r="F472" s="8" t="s">
        <v>15</v>
      </c>
      <c r="G472" s="8" t="s">
        <v>39</v>
      </c>
      <c r="H472" s="8"/>
      <c r="I472" s="8" t="s">
        <v>1482</v>
      </c>
      <c r="J472" s="8" t="s">
        <v>1519</v>
      </c>
      <c r="K472" s="8" t="s">
        <v>1719</v>
      </c>
      <c r="L472" s="8"/>
      <c r="M472" s="7"/>
    </row>
    <row r="473" spans="1:13" ht="14.25" customHeight="1" x14ac:dyDescent="0.2">
      <c r="A473" s="8">
        <v>472</v>
      </c>
      <c r="B473" s="8">
        <v>2410045</v>
      </c>
      <c r="C473" s="9" t="s">
        <v>685</v>
      </c>
      <c r="D473" s="10" t="s">
        <v>686</v>
      </c>
      <c r="E473" s="8" t="s">
        <v>9</v>
      </c>
      <c r="F473" s="8" t="s">
        <v>10</v>
      </c>
      <c r="G473" s="8" t="s">
        <v>68</v>
      </c>
      <c r="H473" s="8">
        <v>51131518</v>
      </c>
      <c r="I473" s="8" t="s">
        <v>1482</v>
      </c>
      <c r="J473" s="8" t="s">
        <v>1519</v>
      </c>
      <c r="K473" s="8" t="s">
        <v>1719</v>
      </c>
      <c r="L473" s="8" t="s">
        <v>1762</v>
      </c>
      <c r="M473" s="7"/>
    </row>
    <row r="474" spans="1:13" ht="14.25" customHeight="1" x14ac:dyDescent="0.2">
      <c r="A474" s="8">
        <v>473</v>
      </c>
      <c r="B474" s="8">
        <v>2410015</v>
      </c>
      <c r="C474" s="9" t="s">
        <v>687</v>
      </c>
      <c r="D474" s="10" t="s">
        <v>688</v>
      </c>
      <c r="E474" s="8" t="s">
        <v>80</v>
      </c>
      <c r="F474" s="8" t="s">
        <v>54</v>
      </c>
      <c r="G474" s="8" t="s">
        <v>16</v>
      </c>
      <c r="H474" s="8"/>
      <c r="I474" s="8" t="s">
        <v>1482</v>
      </c>
      <c r="J474" s="8" t="s">
        <v>1519</v>
      </c>
      <c r="K474" s="8" t="s">
        <v>1719</v>
      </c>
      <c r="L474" s="8"/>
      <c r="M474" s="7"/>
    </row>
    <row r="475" spans="1:13" ht="14.25" customHeight="1" x14ac:dyDescent="0.2">
      <c r="A475" s="8">
        <v>474</v>
      </c>
      <c r="B475" s="8">
        <v>2410025</v>
      </c>
      <c r="C475" s="9" t="s">
        <v>687</v>
      </c>
      <c r="D475" s="10" t="s">
        <v>689</v>
      </c>
      <c r="E475" s="8" t="s">
        <v>14</v>
      </c>
      <c r="F475" s="8" t="s">
        <v>10</v>
      </c>
      <c r="G475" s="8" t="s">
        <v>11</v>
      </c>
      <c r="H475" s="8"/>
      <c r="I475" s="8" t="s">
        <v>1482</v>
      </c>
      <c r="J475" s="8" t="s">
        <v>1519</v>
      </c>
      <c r="K475" s="8" t="s">
        <v>1719</v>
      </c>
      <c r="L475" s="8"/>
      <c r="M475" s="7"/>
    </row>
    <row r="476" spans="1:13" ht="14.25" customHeight="1" x14ac:dyDescent="0.2">
      <c r="A476" s="8">
        <v>475</v>
      </c>
      <c r="B476" s="8">
        <v>2410010</v>
      </c>
      <c r="C476" s="9" t="s">
        <v>687</v>
      </c>
      <c r="D476" s="10" t="s">
        <v>690</v>
      </c>
      <c r="E476" s="8" t="s">
        <v>80</v>
      </c>
      <c r="F476" s="8" t="s">
        <v>54</v>
      </c>
      <c r="G476" s="8" t="s">
        <v>16</v>
      </c>
      <c r="H476" s="8"/>
      <c r="I476" s="8" t="s">
        <v>1482</v>
      </c>
      <c r="J476" s="8" t="s">
        <v>1519</v>
      </c>
      <c r="K476" s="8" t="s">
        <v>1719</v>
      </c>
      <c r="L476" s="8"/>
      <c r="M476" s="7"/>
    </row>
    <row r="477" spans="1:13" ht="14.25" customHeight="1" x14ac:dyDescent="0.2">
      <c r="A477" s="8">
        <v>476</v>
      </c>
      <c r="B477" s="8">
        <v>1440100</v>
      </c>
      <c r="C477" s="9" t="s">
        <v>691</v>
      </c>
      <c r="D477" s="10" t="s">
        <v>692</v>
      </c>
      <c r="E477" s="8" t="s">
        <v>693</v>
      </c>
      <c r="F477" s="8" t="s">
        <v>10</v>
      </c>
      <c r="G477" s="8" t="s">
        <v>68</v>
      </c>
      <c r="H477" s="8">
        <v>51151738</v>
      </c>
      <c r="I477" s="8" t="s">
        <v>1482</v>
      </c>
      <c r="J477" s="8" t="s">
        <v>1700</v>
      </c>
      <c r="K477" s="8" t="s">
        <v>1701</v>
      </c>
      <c r="L477" s="8" t="s">
        <v>1763</v>
      </c>
      <c r="M477" s="7"/>
    </row>
    <row r="478" spans="1:13" ht="14.25" customHeight="1" x14ac:dyDescent="0.2">
      <c r="A478" s="8">
        <v>477</v>
      </c>
      <c r="B478" s="8">
        <v>2820170</v>
      </c>
      <c r="C478" s="9" t="s">
        <v>694</v>
      </c>
      <c r="D478" s="10" t="s">
        <v>695</v>
      </c>
      <c r="E478" s="8" t="s">
        <v>696</v>
      </c>
      <c r="F478" s="8" t="s">
        <v>15</v>
      </c>
      <c r="G478" s="8" t="s">
        <v>39</v>
      </c>
      <c r="H478" s="8"/>
      <c r="I478" s="8" t="s">
        <v>1582</v>
      </c>
      <c r="J478" s="8"/>
      <c r="K478" s="8"/>
      <c r="L478" s="8"/>
      <c r="M478" s="7"/>
    </row>
    <row r="479" spans="1:13" ht="14.25" customHeight="1" x14ac:dyDescent="0.2">
      <c r="A479" s="8">
        <v>478</v>
      </c>
      <c r="B479" s="8">
        <v>2810122</v>
      </c>
      <c r="C479" s="9" t="s">
        <v>694</v>
      </c>
      <c r="D479" s="10" t="s">
        <v>695</v>
      </c>
      <c r="E479" s="8" t="s">
        <v>697</v>
      </c>
      <c r="F479" s="8" t="s">
        <v>15</v>
      </c>
      <c r="G479" s="8" t="s">
        <v>39</v>
      </c>
      <c r="H479" s="8"/>
      <c r="I479" s="8" t="s">
        <v>1582</v>
      </c>
      <c r="J479" s="8"/>
      <c r="K479" s="8"/>
      <c r="L479" s="8"/>
      <c r="M479" s="7"/>
    </row>
    <row r="480" spans="1:13" ht="14.25" customHeight="1" x14ac:dyDescent="0.2">
      <c r="A480" s="8">
        <v>479</v>
      </c>
      <c r="B480" s="8">
        <v>1011048</v>
      </c>
      <c r="C480" s="9" t="s">
        <v>698</v>
      </c>
      <c r="D480" s="10" t="s">
        <v>699</v>
      </c>
      <c r="E480" s="8" t="s">
        <v>178</v>
      </c>
      <c r="F480" s="8" t="s">
        <v>15</v>
      </c>
      <c r="G480" s="8" t="s">
        <v>16</v>
      </c>
      <c r="H480" s="8">
        <v>51102300</v>
      </c>
      <c r="I480" s="8" t="s">
        <v>1482</v>
      </c>
      <c r="J480" s="8" t="s">
        <v>1645</v>
      </c>
      <c r="K480" s="8" t="s">
        <v>1709</v>
      </c>
      <c r="L480" s="8"/>
      <c r="M480" s="7"/>
    </row>
    <row r="481" spans="1:13" ht="14.25" customHeight="1" x14ac:dyDescent="0.2">
      <c r="A481" s="8">
        <v>480</v>
      </c>
      <c r="B481" s="8">
        <v>1640040</v>
      </c>
      <c r="C481" s="9" t="s">
        <v>700</v>
      </c>
      <c r="D481" s="10" t="s">
        <v>701</v>
      </c>
      <c r="E481" s="8" t="s">
        <v>9</v>
      </c>
      <c r="F481" s="8" t="s">
        <v>10</v>
      </c>
      <c r="G481" s="8" t="s">
        <v>22</v>
      </c>
      <c r="H481" s="8">
        <v>51171600</v>
      </c>
      <c r="I481" s="8" t="s">
        <v>1482</v>
      </c>
      <c r="J481" s="8" t="s">
        <v>1595</v>
      </c>
      <c r="K481" s="8" t="s">
        <v>1491</v>
      </c>
      <c r="L481" s="8"/>
      <c r="M481" s="7"/>
    </row>
    <row r="482" spans="1:13" ht="14.25" customHeight="1" x14ac:dyDescent="0.2">
      <c r="A482" s="8">
        <v>481</v>
      </c>
      <c r="B482" s="8">
        <v>1640041</v>
      </c>
      <c r="C482" s="9" t="s">
        <v>700</v>
      </c>
      <c r="D482" s="10"/>
      <c r="E482" s="8" t="s">
        <v>702</v>
      </c>
      <c r="F482" s="8" t="s">
        <v>218</v>
      </c>
      <c r="G482" s="8" t="s">
        <v>22</v>
      </c>
      <c r="H482" s="8">
        <v>51171600</v>
      </c>
      <c r="I482" s="8" t="s">
        <v>1482</v>
      </c>
      <c r="J482" s="8" t="s">
        <v>1595</v>
      </c>
      <c r="K482" s="8" t="s">
        <v>1491</v>
      </c>
      <c r="L482" s="8"/>
      <c r="M482" s="7"/>
    </row>
    <row r="483" spans="1:13" ht="14.25" customHeight="1" x14ac:dyDescent="0.2">
      <c r="A483" s="8">
        <v>482</v>
      </c>
      <c r="B483" s="8">
        <v>2620002</v>
      </c>
      <c r="C483" s="9" t="s">
        <v>703</v>
      </c>
      <c r="D483" s="10"/>
      <c r="E483" s="8" t="s">
        <v>53</v>
      </c>
      <c r="F483" s="8" t="s">
        <v>108</v>
      </c>
      <c r="G483" s="8" t="s">
        <v>11</v>
      </c>
      <c r="H483" s="8">
        <v>51122100</v>
      </c>
      <c r="I483" s="8" t="s">
        <v>1482</v>
      </c>
      <c r="J483" s="8" t="s">
        <v>1712</v>
      </c>
      <c r="K483" s="8" t="s">
        <v>1909</v>
      </c>
      <c r="L483" s="8"/>
      <c r="M483" s="7"/>
    </row>
    <row r="484" spans="1:13" ht="14.25" customHeight="1" x14ac:dyDescent="0.2">
      <c r="A484" s="8">
        <v>483</v>
      </c>
      <c r="B484" s="8">
        <v>1220085</v>
      </c>
      <c r="C484" s="9" t="s">
        <v>704</v>
      </c>
      <c r="D484" s="10" t="s">
        <v>125</v>
      </c>
      <c r="E484" s="8" t="s">
        <v>14</v>
      </c>
      <c r="F484" s="8" t="s">
        <v>10</v>
      </c>
      <c r="G484" s="8" t="s">
        <v>68</v>
      </c>
      <c r="H484" s="8">
        <v>51121747</v>
      </c>
      <c r="I484" s="8" t="s">
        <v>1482</v>
      </c>
      <c r="J484" s="8" t="s">
        <v>1712</v>
      </c>
      <c r="K484" s="8" t="s">
        <v>1764</v>
      </c>
      <c r="L484" s="8" t="s">
        <v>1765</v>
      </c>
      <c r="M484" s="7"/>
    </row>
    <row r="485" spans="1:13" ht="14.25" customHeight="1" x14ac:dyDescent="0.2">
      <c r="A485" s="8">
        <v>484</v>
      </c>
      <c r="B485" s="8">
        <v>1220086</v>
      </c>
      <c r="C485" s="9" t="s">
        <v>704</v>
      </c>
      <c r="D485" s="10" t="s">
        <v>421</v>
      </c>
      <c r="E485" s="8" t="s">
        <v>14</v>
      </c>
      <c r="F485" s="8" t="s">
        <v>10</v>
      </c>
      <c r="G485" s="8" t="s">
        <v>68</v>
      </c>
      <c r="H485" s="8">
        <v>51121747</v>
      </c>
      <c r="I485" s="8" t="s">
        <v>1482</v>
      </c>
      <c r="J485" s="8" t="s">
        <v>1712</v>
      </c>
      <c r="K485" s="8" t="s">
        <v>1764</v>
      </c>
      <c r="L485" s="8" t="s">
        <v>1765</v>
      </c>
      <c r="M485" s="7"/>
    </row>
    <row r="486" spans="1:13" ht="14.25" customHeight="1" x14ac:dyDescent="0.2">
      <c r="A486" s="8">
        <v>485</v>
      </c>
      <c r="B486" s="8">
        <v>1230003</v>
      </c>
      <c r="C486" s="9" t="s">
        <v>705</v>
      </c>
      <c r="D486" s="10" t="s">
        <v>121</v>
      </c>
      <c r="E486" s="8" t="s">
        <v>14</v>
      </c>
      <c r="F486" s="8" t="s">
        <v>10</v>
      </c>
      <c r="G486" s="8" t="s">
        <v>68</v>
      </c>
      <c r="H486" s="8">
        <v>51122100</v>
      </c>
      <c r="I486" s="8" t="s">
        <v>1482</v>
      </c>
      <c r="J486" s="8" t="s">
        <v>1712</v>
      </c>
      <c r="K486" s="8" t="s">
        <v>1909</v>
      </c>
      <c r="L486" s="8"/>
      <c r="M486" s="7"/>
    </row>
    <row r="487" spans="1:13" ht="14.25" customHeight="1" x14ac:dyDescent="0.2">
      <c r="A487" s="8">
        <v>486</v>
      </c>
      <c r="B487" s="8">
        <v>1060006</v>
      </c>
      <c r="C487" s="9" t="s">
        <v>706</v>
      </c>
      <c r="D487" s="10" t="s">
        <v>131</v>
      </c>
      <c r="E487" s="8" t="s">
        <v>14</v>
      </c>
      <c r="F487" s="8" t="s">
        <v>10</v>
      </c>
      <c r="G487" s="8" t="s">
        <v>22</v>
      </c>
      <c r="H487" s="8">
        <v>51101574</v>
      </c>
      <c r="I487" s="8" t="s">
        <v>1482</v>
      </c>
      <c r="J487" s="8" t="s">
        <v>1483</v>
      </c>
      <c r="K487" s="8" t="s">
        <v>1717</v>
      </c>
      <c r="L487" s="8" t="s">
        <v>1766</v>
      </c>
      <c r="M487" s="7"/>
    </row>
    <row r="488" spans="1:13" ht="14.25" customHeight="1" x14ac:dyDescent="0.2">
      <c r="A488" s="8">
        <v>487</v>
      </c>
      <c r="B488" s="8">
        <v>1060005</v>
      </c>
      <c r="C488" s="9" t="s">
        <v>706</v>
      </c>
      <c r="D488" s="10" t="s">
        <v>707</v>
      </c>
      <c r="E488" s="8" t="s">
        <v>61</v>
      </c>
      <c r="F488" s="8" t="s">
        <v>10</v>
      </c>
      <c r="G488" s="8" t="s">
        <v>22</v>
      </c>
      <c r="H488" s="8">
        <v>51101574</v>
      </c>
      <c r="I488" s="8" t="s">
        <v>1482</v>
      </c>
      <c r="J488" s="8" t="s">
        <v>1483</v>
      </c>
      <c r="K488" s="8" t="s">
        <v>1717</v>
      </c>
      <c r="L488" s="8" t="s">
        <v>1766</v>
      </c>
      <c r="M488" s="7"/>
    </row>
    <row r="489" spans="1:13" ht="14.25" customHeight="1" x14ac:dyDescent="0.2">
      <c r="A489" s="8">
        <v>488</v>
      </c>
      <c r="B489" s="8">
        <v>1220150</v>
      </c>
      <c r="C489" s="9" t="s">
        <v>708</v>
      </c>
      <c r="D489" s="10" t="s">
        <v>709</v>
      </c>
      <c r="E489" s="8" t="s">
        <v>53</v>
      </c>
      <c r="F489" s="8" t="s">
        <v>108</v>
      </c>
      <c r="G489" s="8" t="s">
        <v>68</v>
      </c>
      <c r="H489" s="8">
        <v>51191510</v>
      </c>
      <c r="I489" s="8" t="s">
        <v>1482</v>
      </c>
      <c r="J489" s="8" t="s">
        <v>1514</v>
      </c>
      <c r="K489" s="8" t="s">
        <v>1722</v>
      </c>
      <c r="L489" s="8" t="s">
        <v>1767</v>
      </c>
      <c r="M489" s="7"/>
    </row>
    <row r="490" spans="1:13" ht="14.25" customHeight="1" x14ac:dyDescent="0.2">
      <c r="A490" s="8">
        <v>489</v>
      </c>
      <c r="B490" s="8">
        <v>1220160</v>
      </c>
      <c r="C490" s="9" t="s">
        <v>708</v>
      </c>
      <c r="D490" s="10" t="s">
        <v>710</v>
      </c>
      <c r="E490" s="8" t="s">
        <v>14</v>
      </c>
      <c r="F490" s="8" t="s">
        <v>10</v>
      </c>
      <c r="G490" s="8" t="s">
        <v>22</v>
      </c>
      <c r="H490" s="8">
        <v>51191510</v>
      </c>
      <c r="I490" s="8" t="s">
        <v>1482</v>
      </c>
      <c r="J490" s="8" t="s">
        <v>1514</v>
      </c>
      <c r="K490" s="8" t="s">
        <v>1722</v>
      </c>
      <c r="L490" s="8" t="s">
        <v>1767</v>
      </c>
      <c r="M490" s="7"/>
    </row>
    <row r="491" spans="1:13" ht="14.25" customHeight="1" x14ac:dyDescent="0.2">
      <c r="A491" s="8">
        <v>490</v>
      </c>
      <c r="B491" s="8">
        <v>3495110</v>
      </c>
      <c r="C491" s="9" t="s">
        <v>711</v>
      </c>
      <c r="D491" s="10">
        <v>0.02</v>
      </c>
      <c r="E491" s="8" t="s">
        <v>141</v>
      </c>
      <c r="F491" s="8" t="s">
        <v>88</v>
      </c>
      <c r="G491" s="8" t="s">
        <v>22</v>
      </c>
      <c r="H491" s="8">
        <v>51241234</v>
      </c>
      <c r="I491" s="8" t="s">
        <v>1482</v>
      </c>
      <c r="J491" s="8" t="s">
        <v>1613</v>
      </c>
      <c r="K491" s="8" t="s">
        <v>1509</v>
      </c>
      <c r="L491" s="8" t="s">
        <v>2094</v>
      </c>
      <c r="M491" s="7"/>
    </row>
    <row r="492" spans="1:13" ht="14.25" customHeight="1" x14ac:dyDescent="0.2">
      <c r="A492" s="8">
        <v>491</v>
      </c>
      <c r="B492" s="8">
        <v>1810175</v>
      </c>
      <c r="C492" s="9" t="s">
        <v>712</v>
      </c>
      <c r="D492" s="10" t="s">
        <v>624</v>
      </c>
      <c r="E492" s="8" t="s">
        <v>14</v>
      </c>
      <c r="F492" s="8" t="s">
        <v>10</v>
      </c>
      <c r="G492" s="8" t="s">
        <v>68</v>
      </c>
      <c r="H492" s="8">
        <v>51141517</v>
      </c>
      <c r="I492" s="8" t="s">
        <v>1482</v>
      </c>
      <c r="J492" s="8" t="s">
        <v>1494</v>
      </c>
      <c r="K492" s="8" t="s">
        <v>1497</v>
      </c>
      <c r="L492" s="8" t="s">
        <v>1768</v>
      </c>
      <c r="M492" s="7"/>
    </row>
    <row r="493" spans="1:13" ht="14.25" customHeight="1" x14ac:dyDescent="0.2">
      <c r="A493" s="8">
        <v>492</v>
      </c>
      <c r="B493" s="8">
        <v>1810176</v>
      </c>
      <c r="C493" s="9" t="s">
        <v>712</v>
      </c>
      <c r="D493" s="10" t="s">
        <v>713</v>
      </c>
      <c r="E493" s="8" t="s">
        <v>14</v>
      </c>
      <c r="F493" s="8" t="s">
        <v>10</v>
      </c>
      <c r="G493" s="8" t="s">
        <v>68</v>
      </c>
      <c r="H493" s="8">
        <v>51141517</v>
      </c>
      <c r="I493" s="8" t="s">
        <v>1482</v>
      </c>
      <c r="J493" s="8" t="s">
        <v>1494</v>
      </c>
      <c r="K493" s="8" t="s">
        <v>1497</v>
      </c>
      <c r="L493" s="8" t="s">
        <v>1768</v>
      </c>
      <c r="M493" s="7"/>
    </row>
    <row r="494" spans="1:13" ht="14.25" customHeight="1" x14ac:dyDescent="0.2">
      <c r="A494" s="8">
        <v>493</v>
      </c>
      <c r="B494" s="8">
        <v>3610001</v>
      </c>
      <c r="C494" s="9" t="s">
        <v>714</v>
      </c>
      <c r="D494" s="10" t="s">
        <v>715</v>
      </c>
      <c r="E494" s="8" t="s">
        <v>53</v>
      </c>
      <c r="F494" s="8" t="s">
        <v>108</v>
      </c>
      <c r="G494" s="8" t="s">
        <v>11</v>
      </c>
      <c r="H494" s="8">
        <v>41116200</v>
      </c>
      <c r="I494" s="8" t="s">
        <v>2095</v>
      </c>
      <c r="J494" s="8" t="s">
        <v>2096</v>
      </c>
      <c r="K494" s="8" t="s">
        <v>2142</v>
      </c>
      <c r="L494" s="8"/>
      <c r="M494" s="7"/>
    </row>
    <row r="495" spans="1:13" ht="14.25" customHeight="1" x14ac:dyDescent="0.2">
      <c r="A495" s="8">
        <v>494</v>
      </c>
      <c r="B495" s="8">
        <v>2910004</v>
      </c>
      <c r="C495" s="9" t="s">
        <v>716</v>
      </c>
      <c r="D495" s="10" t="s">
        <v>717</v>
      </c>
      <c r="E495" s="8" t="s">
        <v>53</v>
      </c>
      <c r="F495" s="8" t="s">
        <v>108</v>
      </c>
      <c r="G495" s="8" t="s">
        <v>11</v>
      </c>
      <c r="H495" s="8">
        <v>51201800</v>
      </c>
      <c r="I495" s="8" t="s">
        <v>1482</v>
      </c>
      <c r="J495" s="8" t="s">
        <v>1562</v>
      </c>
      <c r="K495" s="8" t="s">
        <v>1751</v>
      </c>
      <c r="L495" s="8"/>
      <c r="M495" s="7"/>
    </row>
    <row r="496" spans="1:13" ht="14.25" customHeight="1" x14ac:dyDescent="0.2">
      <c r="A496" s="8">
        <v>495</v>
      </c>
      <c r="B496" s="8">
        <v>2910005</v>
      </c>
      <c r="C496" s="9" t="s">
        <v>716</v>
      </c>
      <c r="D496" s="10" t="s">
        <v>718</v>
      </c>
      <c r="E496" s="8" t="s">
        <v>53</v>
      </c>
      <c r="F496" s="8" t="s">
        <v>108</v>
      </c>
      <c r="G496" s="8" t="s">
        <v>11</v>
      </c>
      <c r="H496" s="8">
        <v>51201800</v>
      </c>
      <c r="I496" s="8" t="s">
        <v>1482</v>
      </c>
      <c r="J496" s="8" t="s">
        <v>1562</v>
      </c>
      <c r="K496" s="8" t="s">
        <v>1751</v>
      </c>
      <c r="L496" s="8"/>
      <c r="M496" s="7"/>
    </row>
    <row r="497" spans="1:13" ht="14.25" customHeight="1" x14ac:dyDescent="0.2">
      <c r="A497" s="8">
        <v>496</v>
      </c>
      <c r="B497" s="8">
        <v>2910057</v>
      </c>
      <c r="C497" s="9" t="s">
        <v>719</v>
      </c>
      <c r="D497" s="10" t="s">
        <v>720</v>
      </c>
      <c r="E497" s="8" t="s">
        <v>53</v>
      </c>
      <c r="F497" s="8" t="s">
        <v>108</v>
      </c>
      <c r="G497" s="8" t="s">
        <v>11</v>
      </c>
      <c r="H497" s="8">
        <v>51201800</v>
      </c>
      <c r="I497" s="8" t="s">
        <v>1482</v>
      </c>
      <c r="J497" s="8" t="s">
        <v>1562</v>
      </c>
      <c r="K497" s="8" t="s">
        <v>1751</v>
      </c>
      <c r="L497" s="8"/>
      <c r="M497" s="7"/>
    </row>
    <row r="498" spans="1:13" ht="14.25" customHeight="1" x14ac:dyDescent="0.2">
      <c r="A498" s="8">
        <v>497</v>
      </c>
      <c r="B498" s="8">
        <v>1011023</v>
      </c>
      <c r="C498" s="9" t="s">
        <v>721</v>
      </c>
      <c r="D498" s="10" t="s">
        <v>183</v>
      </c>
      <c r="E498" s="8" t="s">
        <v>72</v>
      </c>
      <c r="F498" s="8" t="s">
        <v>108</v>
      </c>
      <c r="G498" s="8" t="s">
        <v>11</v>
      </c>
      <c r="H498" s="8">
        <v>51102307</v>
      </c>
      <c r="I498" s="8" t="s">
        <v>1482</v>
      </c>
      <c r="J498" s="8" t="s">
        <v>1483</v>
      </c>
      <c r="K498" s="8" t="s">
        <v>1724</v>
      </c>
      <c r="L498" s="8" t="s">
        <v>1769</v>
      </c>
      <c r="M498" s="7"/>
    </row>
    <row r="499" spans="1:13" ht="14.25" customHeight="1" x14ac:dyDescent="0.2">
      <c r="A499" s="8">
        <v>498</v>
      </c>
      <c r="B499" s="8">
        <v>3320150</v>
      </c>
      <c r="C499" s="9" t="s">
        <v>722</v>
      </c>
      <c r="D499" s="10" t="s">
        <v>723</v>
      </c>
      <c r="E499" s="8" t="s">
        <v>228</v>
      </c>
      <c r="F499" s="8" t="s">
        <v>114</v>
      </c>
      <c r="G499" s="8" t="s">
        <v>11</v>
      </c>
      <c r="H499" s="8">
        <v>51101540</v>
      </c>
      <c r="I499" s="8" t="s">
        <v>1482</v>
      </c>
      <c r="J499" s="8" t="s">
        <v>1483</v>
      </c>
      <c r="K499" s="8" t="s">
        <v>1717</v>
      </c>
      <c r="L499" s="8" t="s">
        <v>1770</v>
      </c>
      <c r="M499" s="7"/>
    </row>
    <row r="500" spans="1:13" ht="14.25" customHeight="1" x14ac:dyDescent="0.2">
      <c r="A500" s="8">
        <v>499</v>
      </c>
      <c r="B500" s="8">
        <v>2210016</v>
      </c>
      <c r="C500" s="9" t="s">
        <v>724</v>
      </c>
      <c r="D500" s="10" t="s">
        <v>182</v>
      </c>
      <c r="E500" s="8" t="s">
        <v>72</v>
      </c>
      <c r="F500" s="8" t="s">
        <v>108</v>
      </c>
      <c r="G500" s="8" t="s">
        <v>11</v>
      </c>
      <c r="H500" s="8">
        <v>51111617</v>
      </c>
      <c r="I500" s="8" t="s">
        <v>1482</v>
      </c>
      <c r="J500" s="8" t="s">
        <v>1506</v>
      </c>
      <c r="K500" s="8" t="s">
        <v>1738</v>
      </c>
      <c r="L500" s="8" t="s">
        <v>1771</v>
      </c>
      <c r="M500" s="7"/>
    </row>
    <row r="501" spans="1:13" ht="14.25" customHeight="1" x14ac:dyDescent="0.2">
      <c r="A501" s="8">
        <v>500</v>
      </c>
      <c r="B501" s="8">
        <v>2210064</v>
      </c>
      <c r="C501" s="9" t="s">
        <v>724</v>
      </c>
      <c r="D501" s="10" t="s">
        <v>725</v>
      </c>
      <c r="E501" s="8" t="s">
        <v>72</v>
      </c>
      <c r="F501" s="8" t="s">
        <v>108</v>
      </c>
      <c r="G501" s="8" t="s">
        <v>11</v>
      </c>
      <c r="H501" s="8">
        <v>51111617</v>
      </c>
      <c r="I501" s="8" t="s">
        <v>1482</v>
      </c>
      <c r="J501" s="8" t="s">
        <v>1506</v>
      </c>
      <c r="K501" s="8" t="s">
        <v>1738</v>
      </c>
      <c r="L501" s="8" t="s">
        <v>1771</v>
      </c>
      <c r="M501" s="7"/>
    </row>
    <row r="502" spans="1:13" ht="14.25" customHeight="1" x14ac:dyDescent="0.2">
      <c r="A502" s="8">
        <v>501</v>
      </c>
      <c r="B502" s="8">
        <v>1250026</v>
      </c>
      <c r="C502" s="9" t="s">
        <v>726</v>
      </c>
      <c r="D502" s="10" t="s">
        <v>713</v>
      </c>
      <c r="E502" s="8" t="s">
        <v>14</v>
      </c>
      <c r="F502" s="8" t="s">
        <v>10</v>
      </c>
      <c r="G502" s="8" t="s">
        <v>22</v>
      </c>
      <c r="H502" s="8">
        <v>51121805</v>
      </c>
      <c r="I502" s="8" t="s">
        <v>1482</v>
      </c>
      <c r="J502" s="8" t="s">
        <v>1712</v>
      </c>
      <c r="K502" s="8" t="s">
        <v>1772</v>
      </c>
      <c r="L502" s="8" t="s">
        <v>1773</v>
      </c>
      <c r="M502" s="7"/>
    </row>
    <row r="503" spans="1:13" ht="14.25" customHeight="1" x14ac:dyDescent="0.2">
      <c r="A503" s="8">
        <v>502</v>
      </c>
      <c r="B503" s="8">
        <v>1250027</v>
      </c>
      <c r="C503" s="9" t="s">
        <v>726</v>
      </c>
      <c r="D503" s="10" t="s">
        <v>727</v>
      </c>
      <c r="E503" s="8" t="s">
        <v>14</v>
      </c>
      <c r="F503" s="8" t="s">
        <v>10</v>
      </c>
      <c r="G503" s="8" t="s">
        <v>22</v>
      </c>
      <c r="H503" s="8">
        <v>51121805</v>
      </c>
      <c r="I503" s="8" t="s">
        <v>1482</v>
      </c>
      <c r="J503" s="8" t="s">
        <v>1712</v>
      </c>
      <c r="K503" s="8" t="s">
        <v>1772</v>
      </c>
      <c r="L503" s="8" t="s">
        <v>1773</v>
      </c>
      <c r="M503" s="7"/>
    </row>
    <row r="504" spans="1:13" ht="14.25" customHeight="1" x14ac:dyDescent="0.2">
      <c r="A504" s="8">
        <v>503</v>
      </c>
      <c r="B504" s="8">
        <v>1010206</v>
      </c>
      <c r="C504" s="9" t="s">
        <v>728</v>
      </c>
      <c r="D504" s="10" t="s">
        <v>729</v>
      </c>
      <c r="E504" s="8" t="s">
        <v>53</v>
      </c>
      <c r="F504" s="8" t="s">
        <v>108</v>
      </c>
      <c r="G504" s="8" t="s">
        <v>22</v>
      </c>
      <c r="H504" s="8">
        <v>51101584</v>
      </c>
      <c r="I504" s="8" t="s">
        <v>1482</v>
      </c>
      <c r="J504" s="8" t="s">
        <v>1483</v>
      </c>
      <c r="K504" s="8" t="s">
        <v>1538</v>
      </c>
      <c r="L504" s="8" t="s">
        <v>2097</v>
      </c>
      <c r="M504" s="7"/>
    </row>
    <row r="505" spans="1:13" ht="14.25" customHeight="1" x14ac:dyDescent="0.2">
      <c r="A505" s="8">
        <v>504</v>
      </c>
      <c r="B505" s="8">
        <v>1010205</v>
      </c>
      <c r="C505" s="9" t="s">
        <v>728</v>
      </c>
      <c r="D505" s="10" t="s">
        <v>730</v>
      </c>
      <c r="E505" s="8" t="s">
        <v>53</v>
      </c>
      <c r="F505" s="8" t="s">
        <v>108</v>
      </c>
      <c r="G505" s="8" t="s">
        <v>22</v>
      </c>
      <c r="H505" s="8">
        <v>51101584</v>
      </c>
      <c r="I505" s="8" t="s">
        <v>1482</v>
      </c>
      <c r="J505" s="8" t="s">
        <v>1483</v>
      </c>
      <c r="K505" s="8" t="s">
        <v>1538</v>
      </c>
      <c r="L505" s="8" t="s">
        <v>2097</v>
      </c>
      <c r="M505" s="7"/>
    </row>
    <row r="506" spans="1:13" ht="14.25" customHeight="1" x14ac:dyDescent="0.2">
      <c r="A506" s="8">
        <v>505</v>
      </c>
      <c r="B506" s="8">
        <v>3330031</v>
      </c>
      <c r="C506" s="9" t="s">
        <v>731</v>
      </c>
      <c r="D506" s="10" t="s">
        <v>732</v>
      </c>
      <c r="E506" s="8" t="s">
        <v>228</v>
      </c>
      <c r="F506" s="8" t="s">
        <v>114</v>
      </c>
      <c r="G506" s="8" t="s">
        <v>22</v>
      </c>
      <c r="H506" s="8">
        <v>51101584</v>
      </c>
      <c r="I506" s="8" t="s">
        <v>1482</v>
      </c>
      <c r="J506" s="8" t="s">
        <v>1483</v>
      </c>
      <c r="K506" s="8" t="s">
        <v>1538</v>
      </c>
      <c r="L506" s="8" t="s">
        <v>2097</v>
      </c>
      <c r="M506" s="7"/>
    </row>
    <row r="507" spans="1:13" ht="14.25" customHeight="1" x14ac:dyDescent="0.2">
      <c r="A507" s="8">
        <v>506</v>
      </c>
      <c r="B507" s="8">
        <v>3410030</v>
      </c>
      <c r="C507" s="9" t="s">
        <v>731</v>
      </c>
      <c r="D507" s="10" t="s">
        <v>733</v>
      </c>
      <c r="E507" s="8" t="s">
        <v>141</v>
      </c>
      <c r="F507" s="8" t="s">
        <v>88</v>
      </c>
      <c r="G507" s="8" t="s">
        <v>22</v>
      </c>
      <c r="H507" s="8">
        <v>51101584</v>
      </c>
      <c r="I507" s="8" t="s">
        <v>1482</v>
      </c>
      <c r="J507" s="8" t="s">
        <v>1483</v>
      </c>
      <c r="K507" s="8" t="s">
        <v>1538</v>
      </c>
      <c r="L507" s="8" t="s">
        <v>2097</v>
      </c>
      <c r="M507" s="7"/>
    </row>
    <row r="508" spans="1:13" ht="14.25" customHeight="1" x14ac:dyDescent="0.2">
      <c r="A508" s="8">
        <v>507</v>
      </c>
      <c r="B508" s="8">
        <v>1230270</v>
      </c>
      <c r="C508" s="9" t="s">
        <v>734</v>
      </c>
      <c r="D508" s="10" t="s">
        <v>710</v>
      </c>
      <c r="E508" s="8" t="s">
        <v>14</v>
      </c>
      <c r="F508" s="8" t="s">
        <v>10</v>
      </c>
      <c r="G508" s="8" t="s">
        <v>22</v>
      </c>
      <c r="H508" s="8">
        <v>51212027</v>
      </c>
      <c r="I508" s="8" t="s">
        <v>1482</v>
      </c>
      <c r="J508" s="8" t="s">
        <v>1756</v>
      </c>
      <c r="K508" s="8" t="s">
        <v>1619</v>
      </c>
      <c r="L508" s="8" t="s">
        <v>2098</v>
      </c>
      <c r="M508" s="7"/>
    </row>
    <row r="509" spans="1:13" ht="14.25" customHeight="1" x14ac:dyDescent="0.2">
      <c r="A509" s="8">
        <v>508</v>
      </c>
      <c r="B509" s="8">
        <v>1230051</v>
      </c>
      <c r="C509" s="9" t="s">
        <v>734</v>
      </c>
      <c r="D509" s="10" t="s">
        <v>555</v>
      </c>
      <c r="E509" s="8" t="s">
        <v>14</v>
      </c>
      <c r="F509" s="8" t="s">
        <v>10</v>
      </c>
      <c r="G509" s="8" t="s">
        <v>22</v>
      </c>
      <c r="H509" s="8">
        <v>51212027</v>
      </c>
      <c r="I509" s="8" t="s">
        <v>1482</v>
      </c>
      <c r="J509" s="8" t="s">
        <v>1756</v>
      </c>
      <c r="K509" s="8" t="s">
        <v>1619</v>
      </c>
      <c r="L509" s="8" t="s">
        <v>2098</v>
      </c>
      <c r="M509" s="7"/>
    </row>
    <row r="510" spans="1:13" ht="14.25" customHeight="1" x14ac:dyDescent="0.2">
      <c r="A510" s="8">
        <v>509</v>
      </c>
      <c r="B510" s="8">
        <v>2150020</v>
      </c>
      <c r="C510" s="9" t="s">
        <v>735</v>
      </c>
      <c r="D510" s="10" t="s">
        <v>291</v>
      </c>
      <c r="E510" s="8" t="s">
        <v>14</v>
      </c>
      <c r="F510" s="8" t="s">
        <v>10</v>
      </c>
      <c r="G510" s="8" t="s">
        <v>22</v>
      </c>
      <c r="H510" s="8">
        <v>51181516</v>
      </c>
      <c r="I510" s="8" t="s">
        <v>1482</v>
      </c>
      <c r="J510" s="8" t="s">
        <v>1523</v>
      </c>
      <c r="K510" s="8" t="s">
        <v>1774</v>
      </c>
      <c r="L510" s="8" t="s">
        <v>1775</v>
      </c>
      <c r="M510" s="7"/>
    </row>
    <row r="511" spans="1:13" ht="14.25" customHeight="1" x14ac:dyDescent="0.2">
      <c r="A511" s="8">
        <v>510</v>
      </c>
      <c r="B511" s="8">
        <v>1420015</v>
      </c>
      <c r="C511" s="9" t="s">
        <v>736</v>
      </c>
      <c r="D511" s="10">
        <v>0.02</v>
      </c>
      <c r="E511" s="8" t="s">
        <v>9</v>
      </c>
      <c r="F511" s="8" t="s">
        <v>10</v>
      </c>
      <c r="G511" s="8" t="s">
        <v>22</v>
      </c>
      <c r="H511" s="8">
        <v>51161700</v>
      </c>
      <c r="I511" s="8" t="s">
        <v>1482</v>
      </c>
      <c r="J511" s="8" t="s">
        <v>1640</v>
      </c>
      <c r="K511" s="8" t="s">
        <v>1500</v>
      </c>
      <c r="L511" s="8"/>
      <c r="M511" s="7"/>
    </row>
    <row r="512" spans="1:13" ht="14.25" customHeight="1" x14ac:dyDescent="0.2">
      <c r="A512" s="8">
        <v>511</v>
      </c>
      <c r="B512" s="8">
        <v>1640020</v>
      </c>
      <c r="C512" s="9" t="s">
        <v>737</v>
      </c>
      <c r="D512" s="10" t="s">
        <v>738</v>
      </c>
      <c r="E512" s="8" t="s">
        <v>217</v>
      </c>
      <c r="F512" s="8" t="s">
        <v>218</v>
      </c>
      <c r="G512" s="8" t="s">
        <v>22</v>
      </c>
      <c r="H512" s="8">
        <v>51171608</v>
      </c>
      <c r="I512" s="8" t="s">
        <v>1482</v>
      </c>
      <c r="J512" s="8" t="s">
        <v>1595</v>
      </c>
      <c r="K512" s="8" t="s">
        <v>1491</v>
      </c>
      <c r="L512" s="8" t="s">
        <v>2099</v>
      </c>
      <c r="M512" s="7"/>
    </row>
    <row r="513" spans="1:13" ht="14.25" customHeight="1" x14ac:dyDescent="0.2">
      <c r="A513" s="8">
        <v>512</v>
      </c>
      <c r="B513" s="8">
        <v>3210015</v>
      </c>
      <c r="C513" s="9" t="s">
        <v>739</v>
      </c>
      <c r="D513" s="10">
        <v>0.01</v>
      </c>
      <c r="E513" s="8" t="s">
        <v>207</v>
      </c>
      <c r="F513" s="8" t="s">
        <v>208</v>
      </c>
      <c r="G513" s="8" t="s">
        <v>22</v>
      </c>
      <c r="H513" s="8">
        <v>42143500</v>
      </c>
      <c r="I513" s="8" t="s">
        <v>2075</v>
      </c>
      <c r="J513" s="8" t="s">
        <v>2136</v>
      </c>
      <c r="K513" s="8" t="s">
        <v>2137</v>
      </c>
      <c r="L513" s="8"/>
      <c r="M513" s="7"/>
    </row>
    <row r="514" spans="1:13" ht="14.25" customHeight="1" x14ac:dyDescent="0.2">
      <c r="A514" s="8">
        <v>513</v>
      </c>
      <c r="B514" s="8">
        <v>1640030</v>
      </c>
      <c r="C514" s="9" t="s">
        <v>740</v>
      </c>
      <c r="D514" s="10" t="s">
        <v>741</v>
      </c>
      <c r="E514" s="8" t="s">
        <v>217</v>
      </c>
      <c r="F514" s="8" t="s">
        <v>218</v>
      </c>
      <c r="G514" s="8" t="s">
        <v>22</v>
      </c>
      <c r="H514" s="8">
        <v>51171608</v>
      </c>
      <c r="I514" s="8" t="s">
        <v>1482</v>
      </c>
      <c r="J514" s="8" t="s">
        <v>1595</v>
      </c>
      <c r="K514" s="8" t="s">
        <v>1491</v>
      </c>
      <c r="L514" s="8" t="s">
        <v>2099</v>
      </c>
      <c r="M514" s="7"/>
    </row>
    <row r="515" spans="1:13" ht="14.25" customHeight="1" x14ac:dyDescent="0.2">
      <c r="A515" s="8">
        <v>514</v>
      </c>
      <c r="B515" s="8">
        <v>2150024</v>
      </c>
      <c r="C515" s="9" t="s">
        <v>742</v>
      </c>
      <c r="D515" s="10" t="s">
        <v>743</v>
      </c>
      <c r="E515" s="8" t="s">
        <v>14</v>
      </c>
      <c r="F515" s="8" t="s">
        <v>15</v>
      </c>
      <c r="G515" s="8" t="s">
        <v>39</v>
      </c>
      <c r="H515" s="8">
        <v>51181509</v>
      </c>
      <c r="I515" s="8" t="s">
        <v>1482</v>
      </c>
      <c r="J515" s="8" t="s">
        <v>1523</v>
      </c>
      <c r="K515" s="8" t="s">
        <v>1774</v>
      </c>
      <c r="L515" s="8" t="s">
        <v>1776</v>
      </c>
      <c r="M515" s="7"/>
    </row>
    <row r="516" spans="1:13" ht="14.25" customHeight="1" x14ac:dyDescent="0.2">
      <c r="A516" s="8">
        <v>515</v>
      </c>
      <c r="B516" s="8">
        <v>2150022</v>
      </c>
      <c r="C516" s="9" t="s">
        <v>744</v>
      </c>
      <c r="D516" s="10" t="s">
        <v>606</v>
      </c>
      <c r="E516" s="8" t="s">
        <v>14</v>
      </c>
      <c r="F516" s="8" t="s">
        <v>15</v>
      </c>
      <c r="G516" s="8" t="s">
        <v>39</v>
      </c>
      <c r="H516" s="8">
        <v>51181504</v>
      </c>
      <c r="I516" s="8" t="s">
        <v>1482</v>
      </c>
      <c r="J516" s="8" t="s">
        <v>1523</v>
      </c>
      <c r="K516" s="8" t="s">
        <v>1774</v>
      </c>
      <c r="L516" s="8" t="s">
        <v>2153</v>
      </c>
      <c r="M516" s="7"/>
    </row>
    <row r="517" spans="1:13" ht="14.25" customHeight="1" x14ac:dyDescent="0.2">
      <c r="A517" s="8">
        <v>516</v>
      </c>
      <c r="B517" s="8">
        <v>2910075</v>
      </c>
      <c r="C517" s="9" t="s">
        <v>745</v>
      </c>
      <c r="D517" s="10" t="s">
        <v>746</v>
      </c>
      <c r="E517" s="8" t="s">
        <v>53</v>
      </c>
      <c r="F517" s="8" t="s">
        <v>54</v>
      </c>
      <c r="G517" s="8" t="s">
        <v>16</v>
      </c>
      <c r="H517" s="8"/>
      <c r="I517" s="8" t="s">
        <v>1582</v>
      </c>
      <c r="J517" s="8"/>
      <c r="K517" s="8"/>
      <c r="L517" s="8"/>
      <c r="M517" s="7"/>
    </row>
    <row r="518" spans="1:13" ht="14.25" customHeight="1" x14ac:dyDescent="0.2">
      <c r="A518" s="8">
        <v>517</v>
      </c>
      <c r="B518" s="8">
        <v>820008</v>
      </c>
      <c r="C518" s="9" t="s">
        <v>747</v>
      </c>
      <c r="D518" s="10" t="s">
        <v>748</v>
      </c>
      <c r="E518" s="8" t="s">
        <v>49</v>
      </c>
      <c r="F518" s="8" t="s">
        <v>15</v>
      </c>
      <c r="G518" s="8" t="s">
        <v>16</v>
      </c>
      <c r="H518" s="8">
        <v>51142149</v>
      </c>
      <c r="I518" s="8" t="s">
        <v>1482</v>
      </c>
      <c r="J518" s="8" t="s">
        <v>1494</v>
      </c>
      <c r="K518" s="8" t="s">
        <v>1693</v>
      </c>
      <c r="L518" s="8" t="s">
        <v>2101</v>
      </c>
      <c r="M518" s="7"/>
    </row>
    <row r="519" spans="1:13" ht="14.25" customHeight="1" x14ac:dyDescent="0.2">
      <c r="A519" s="8">
        <v>518</v>
      </c>
      <c r="B519" s="8">
        <v>2170030</v>
      </c>
      <c r="C519" s="9" t="s">
        <v>749</v>
      </c>
      <c r="D519" s="10" t="s">
        <v>750</v>
      </c>
      <c r="E519" s="8" t="s">
        <v>53</v>
      </c>
      <c r="F519" s="8" t="s">
        <v>54</v>
      </c>
      <c r="G519" s="8" t="s">
        <v>16</v>
      </c>
      <c r="H519" s="8">
        <v>51181901</v>
      </c>
      <c r="I519" s="8" t="s">
        <v>1482</v>
      </c>
      <c r="J519" s="8" t="s">
        <v>1523</v>
      </c>
      <c r="K519" s="8" t="s">
        <v>1777</v>
      </c>
      <c r="L519" s="8" t="s">
        <v>1778</v>
      </c>
      <c r="M519" s="7"/>
    </row>
    <row r="520" spans="1:13" ht="14.25" customHeight="1" x14ac:dyDescent="0.2">
      <c r="A520" s="8">
        <v>519</v>
      </c>
      <c r="B520" s="8">
        <v>2170040</v>
      </c>
      <c r="C520" s="9" t="s">
        <v>751</v>
      </c>
      <c r="D520" s="10" t="s">
        <v>752</v>
      </c>
      <c r="E520" s="8" t="s">
        <v>53</v>
      </c>
      <c r="F520" s="8" t="s">
        <v>54</v>
      </c>
      <c r="G520" s="8" t="s">
        <v>16</v>
      </c>
      <c r="H520" s="8">
        <v>51181901</v>
      </c>
      <c r="I520" s="8" t="s">
        <v>1482</v>
      </c>
      <c r="J520" s="8" t="s">
        <v>1523</v>
      </c>
      <c r="K520" s="8" t="s">
        <v>1777</v>
      </c>
      <c r="L520" s="8" t="s">
        <v>2102</v>
      </c>
      <c r="M520" s="7"/>
    </row>
    <row r="521" spans="1:13" ht="14.25" customHeight="1" x14ac:dyDescent="0.2">
      <c r="A521" s="8">
        <v>520</v>
      </c>
      <c r="B521" s="8">
        <v>1620059</v>
      </c>
      <c r="C521" s="9" t="s">
        <v>753</v>
      </c>
      <c r="D521" s="10" t="s">
        <v>754</v>
      </c>
      <c r="E521" s="8" t="s">
        <v>53</v>
      </c>
      <c r="F521" s="8" t="s">
        <v>54</v>
      </c>
      <c r="G521" s="8" t="s">
        <v>16</v>
      </c>
      <c r="H521" s="8">
        <v>51171802</v>
      </c>
      <c r="I521" s="8" t="s">
        <v>1482</v>
      </c>
      <c r="J521" s="8" t="s">
        <v>1779</v>
      </c>
      <c r="K521" s="8" t="s">
        <v>1780</v>
      </c>
      <c r="L521" s="8" t="s">
        <v>1781</v>
      </c>
      <c r="M521" s="7"/>
    </row>
    <row r="522" spans="1:13" ht="14.25" customHeight="1" x14ac:dyDescent="0.2">
      <c r="A522" s="8">
        <v>521</v>
      </c>
      <c r="B522" s="8">
        <v>1870106</v>
      </c>
      <c r="C522" s="9" t="s">
        <v>755</v>
      </c>
      <c r="D522" s="10" t="s">
        <v>756</v>
      </c>
      <c r="E522" s="8" t="s">
        <v>9</v>
      </c>
      <c r="F522" s="8" t="s">
        <v>10</v>
      </c>
      <c r="G522" s="8" t="s">
        <v>68</v>
      </c>
      <c r="H522" s="8">
        <v>51141702</v>
      </c>
      <c r="I522" s="8" t="s">
        <v>1482</v>
      </c>
      <c r="J522" s="8" t="s">
        <v>1494</v>
      </c>
      <c r="K522" s="8" t="s">
        <v>1545</v>
      </c>
      <c r="L522" s="8" t="s">
        <v>1782</v>
      </c>
      <c r="M522" s="7"/>
    </row>
    <row r="523" spans="1:13" ht="14.25" customHeight="1" x14ac:dyDescent="0.2">
      <c r="A523" s="8">
        <v>522</v>
      </c>
      <c r="B523" s="8">
        <v>1870100</v>
      </c>
      <c r="C523" s="9" t="s">
        <v>757</v>
      </c>
      <c r="D523" s="10" t="s">
        <v>377</v>
      </c>
      <c r="E523" s="8" t="s">
        <v>14</v>
      </c>
      <c r="F523" s="8" t="s">
        <v>15</v>
      </c>
      <c r="G523" s="8" t="s">
        <v>36</v>
      </c>
      <c r="H523" s="8">
        <v>51141702</v>
      </c>
      <c r="I523" s="8" t="s">
        <v>1482</v>
      </c>
      <c r="J523" s="8" t="s">
        <v>1494</v>
      </c>
      <c r="K523" s="8" t="s">
        <v>1545</v>
      </c>
      <c r="L523" s="8" t="s">
        <v>1782</v>
      </c>
      <c r="M523" s="7"/>
    </row>
    <row r="524" spans="1:13" ht="14.25" customHeight="1" x14ac:dyDescent="0.2">
      <c r="A524" s="8">
        <v>523</v>
      </c>
      <c r="B524" s="8">
        <v>1870090</v>
      </c>
      <c r="C524" s="9" t="s">
        <v>757</v>
      </c>
      <c r="D524" s="10" t="s">
        <v>758</v>
      </c>
      <c r="E524" s="8" t="s">
        <v>14</v>
      </c>
      <c r="F524" s="8" t="s">
        <v>15</v>
      </c>
      <c r="G524" s="8" t="s">
        <v>39</v>
      </c>
      <c r="H524" s="8">
        <v>51141702</v>
      </c>
      <c r="I524" s="8" t="s">
        <v>1482</v>
      </c>
      <c r="J524" s="8" t="s">
        <v>1494</v>
      </c>
      <c r="K524" s="8" t="s">
        <v>1545</v>
      </c>
      <c r="L524" s="8" t="s">
        <v>1782</v>
      </c>
      <c r="M524" s="7"/>
    </row>
    <row r="525" spans="1:13" ht="14.25" customHeight="1" x14ac:dyDescent="0.2">
      <c r="A525" s="8">
        <v>524</v>
      </c>
      <c r="B525" s="8">
        <v>1870105</v>
      </c>
      <c r="C525" s="9" t="s">
        <v>757</v>
      </c>
      <c r="D525" s="10" t="s">
        <v>759</v>
      </c>
      <c r="E525" s="8" t="s">
        <v>53</v>
      </c>
      <c r="F525" s="8" t="s">
        <v>54</v>
      </c>
      <c r="G525" s="8" t="s">
        <v>39</v>
      </c>
      <c r="H525" s="8">
        <v>51141702</v>
      </c>
      <c r="I525" s="8" t="s">
        <v>1482</v>
      </c>
      <c r="J525" s="8" t="s">
        <v>1494</v>
      </c>
      <c r="K525" s="8" t="s">
        <v>1545</v>
      </c>
      <c r="L525" s="8" t="s">
        <v>1782</v>
      </c>
      <c r="M525" s="7"/>
    </row>
    <row r="526" spans="1:13" ht="14.25" customHeight="1" x14ac:dyDescent="0.2">
      <c r="A526" s="8">
        <v>525</v>
      </c>
      <c r="B526" s="8">
        <v>2411010</v>
      </c>
      <c r="C526" s="9" t="s">
        <v>760</v>
      </c>
      <c r="D526" s="10" t="s">
        <v>761</v>
      </c>
      <c r="E526" s="8" t="s">
        <v>762</v>
      </c>
      <c r="F526" s="8" t="s">
        <v>763</v>
      </c>
      <c r="G526" s="8" t="s">
        <v>39</v>
      </c>
      <c r="H526" s="8">
        <v>51131600</v>
      </c>
      <c r="I526" s="8" t="s">
        <v>1482</v>
      </c>
      <c r="J526" s="8" t="s">
        <v>1519</v>
      </c>
      <c r="K526" s="8" t="s">
        <v>1783</v>
      </c>
      <c r="L526" s="8"/>
      <c r="M526" s="7"/>
    </row>
    <row r="527" spans="1:13" ht="14.25" customHeight="1" x14ac:dyDescent="0.2">
      <c r="A527" s="8">
        <v>526</v>
      </c>
      <c r="B527" s="8">
        <v>2411015</v>
      </c>
      <c r="C527" s="9" t="s">
        <v>760</v>
      </c>
      <c r="D527" s="10" t="s">
        <v>764</v>
      </c>
      <c r="E527" s="8" t="s">
        <v>762</v>
      </c>
      <c r="F527" s="8" t="s">
        <v>763</v>
      </c>
      <c r="G527" s="8" t="s">
        <v>39</v>
      </c>
      <c r="H527" s="8">
        <v>51131600</v>
      </c>
      <c r="I527" s="8" t="s">
        <v>1482</v>
      </c>
      <c r="J527" s="8" t="s">
        <v>1519</v>
      </c>
      <c r="K527" s="8" t="s">
        <v>1783</v>
      </c>
      <c r="L527" s="8"/>
      <c r="M527" s="7"/>
    </row>
    <row r="528" spans="1:13" ht="14.25" customHeight="1" x14ac:dyDescent="0.2">
      <c r="A528" s="8">
        <v>527</v>
      </c>
      <c r="B528" s="8">
        <v>2411018</v>
      </c>
      <c r="C528" s="9" t="s">
        <v>760</v>
      </c>
      <c r="D528" s="10" t="s">
        <v>765</v>
      </c>
      <c r="E528" s="8" t="s">
        <v>762</v>
      </c>
      <c r="F528" s="8" t="s">
        <v>763</v>
      </c>
      <c r="G528" s="8" t="s">
        <v>39</v>
      </c>
      <c r="H528" s="8">
        <v>51131600</v>
      </c>
      <c r="I528" s="8" t="s">
        <v>1482</v>
      </c>
      <c r="J528" s="8" t="s">
        <v>1519</v>
      </c>
      <c r="K528" s="8" t="s">
        <v>1783</v>
      </c>
      <c r="L528" s="8"/>
      <c r="M528" s="7"/>
    </row>
    <row r="529" spans="1:13" ht="14.25" customHeight="1" x14ac:dyDescent="0.2">
      <c r="A529" s="8">
        <v>528</v>
      </c>
      <c r="B529" s="8">
        <v>2411030</v>
      </c>
      <c r="C529" s="9" t="s">
        <v>766</v>
      </c>
      <c r="D529" s="10" t="s">
        <v>750</v>
      </c>
      <c r="E529" s="8" t="s">
        <v>53</v>
      </c>
      <c r="F529" s="8" t="s">
        <v>54</v>
      </c>
      <c r="G529" s="8" t="s">
        <v>39</v>
      </c>
      <c r="H529" s="8">
        <v>51131603</v>
      </c>
      <c r="I529" s="8" t="s">
        <v>1482</v>
      </c>
      <c r="J529" s="8" t="s">
        <v>1519</v>
      </c>
      <c r="K529" s="8" t="s">
        <v>1783</v>
      </c>
      <c r="L529" s="8" t="s">
        <v>1784</v>
      </c>
      <c r="M529" s="7"/>
    </row>
    <row r="530" spans="1:13" ht="14.25" customHeight="1" x14ac:dyDescent="0.2">
      <c r="A530" s="8">
        <v>529</v>
      </c>
      <c r="B530" s="8">
        <v>2130130</v>
      </c>
      <c r="C530" s="9" t="s">
        <v>767</v>
      </c>
      <c r="D530" s="10" t="s">
        <v>758</v>
      </c>
      <c r="E530" s="8" t="s">
        <v>53</v>
      </c>
      <c r="F530" s="8" t="s">
        <v>54</v>
      </c>
      <c r="G530" s="8" t="s">
        <v>16</v>
      </c>
      <c r="H530" s="8">
        <v>51181800</v>
      </c>
      <c r="I530" s="8" t="s">
        <v>1482</v>
      </c>
      <c r="J530" s="8" t="s">
        <v>1523</v>
      </c>
      <c r="K530" s="8" t="s">
        <v>2140</v>
      </c>
      <c r="L530" s="8"/>
      <c r="M530" s="7"/>
    </row>
    <row r="531" spans="1:13" ht="14.25" customHeight="1" x14ac:dyDescent="0.2">
      <c r="A531" s="8">
        <v>530</v>
      </c>
      <c r="B531" s="8">
        <v>3350026</v>
      </c>
      <c r="C531" s="9" t="s">
        <v>768</v>
      </c>
      <c r="D531" s="10" t="s">
        <v>769</v>
      </c>
      <c r="E531" s="8" t="s">
        <v>53</v>
      </c>
      <c r="F531" s="8" t="s">
        <v>64</v>
      </c>
      <c r="G531" s="8" t="s">
        <v>16</v>
      </c>
      <c r="H531" s="8">
        <v>51142148</v>
      </c>
      <c r="I531" s="8" t="s">
        <v>1482</v>
      </c>
      <c r="J531" s="8" t="s">
        <v>1494</v>
      </c>
      <c r="K531" s="8" t="s">
        <v>1693</v>
      </c>
      <c r="L531" s="8" t="s">
        <v>1785</v>
      </c>
      <c r="M531" s="7"/>
    </row>
    <row r="532" spans="1:13" ht="14.25" customHeight="1" x14ac:dyDescent="0.2">
      <c r="A532" s="8">
        <v>531</v>
      </c>
      <c r="B532" s="8">
        <v>1220200</v>
      </c>
      <c r="C532" s="9" t="s">
        <v>770</v>
      </c>
      <c r="D532" s="10" t="s">
        <v>338</v>
      </c>
      <c r="E532" s="8" t="s">
        <v>14</v>
      </c>
      <c r="F532" s="8" t="s">
        <v>15</v>
      </c>
      <c r="G532" s="8" t="s">
        <v>36</v>
      </c>
      <c r="H532" s="8">
        <v>51191515</v>
      </c>
      <c r="I532" s="8" t="s">
        <v>1482</v>
      </c>
      <c r="J532" s="8" t="s">
        <v>1514</v>
      </c>
      <c r="K532" s="8" t="s">
        <v>1722</v>
      </c>
      <c r="L532" s="8" t="s">
        <v>1786</v>
      </c>
      <c r="M532" s="7"/>
    </row>
    <row r="533" spans="1:13" ht="14.25" customHeight="1" x14ac:dyDescent="0.2">
      <c r="A533" s="8">
        <v>532</v>
      </c>
      <c r="B533" s="8">
        <v>1220220</v>
      </c>
      <c r="C533" s="9" t="s">
        <v>771</v>
      </c>
      <c r="D533" s="10" t="s">
        <v>772</v>
      </c>
      <c r="E533" s="8" t="s">
        <v>14</v>
      </c>
      <c r="F533" s="8" t="s">
        <v>15</v>
      </c>
      <c r="G533" s="8" t="s">
        <v>36</v>
      </c>
      <c r="H533" s="8">
        <v>51191500</v>
      </c>
      <c r="I533" s="8" t="s">
        <v>1482</v>
      </c>
      <c r="J533" s="8" t="s">
        <v>1514</v>
      </c>
      <c r="K533" s="8" t="s">
        <v>1722</v>
      </c>
      <c r="L533" s="8"/>
      <c r="M533" s="7"/>
    </row>
    <row r="534" spans="1:13" ht="14.25" customHeight="1" x14ac:dyDescent="0.2">
      <c r="A534" s="8">
        <v>533</v>
      </c>
      <c r="B534" s="8">
        <v>2010012</v>
      </c>
      <c r="C534" s="9" t="s">
        <v>773</v>
      </c>
      <c r="D534" s="10" t="s">
        <v>754</v>
      </c>
      <c r="E534" s="8" t="s">
        <v>61</v>
      </c>
      <c r="F534" s="8" t="s">
        <v>15</v>
      </c>
      <c r="G534" s="8" t="s">
        <v>39</v>
      </c>
      <c r="H534" s="8">
        <v>51181706</v>
      </c>
      <c r="I534" s="8" t="s">
        <v>1482</v>
      </c>
      <c r="J534" s="8" t="s">
        <v>1523</v>
      </c>
      <c r="K534" s="8" t="s">
        <v>1585</v>
      </c>
      <c r="L534" s="8" t="s">
        <v>1787</v>
      </c>
      <c r="M534" s="7"/>
    </row>
    <row r="535" spans="1:13" ht="14.25" customHeight="1" x14ac:dyDescent="0.2">
      <c r="A535" s="8">
        <v>534</v>
      </c>
      <c r="B535" s="8">
        <v>3470195</v>
      </c>
      <c r="C535" s="9" t="s">
        <v>774</v>
      </c>
      <c r="D535" s="10">
        <v>0.01</v>
      </c>
      <c r="E535" s="8" t="s">
        <v>141</v>
      </c>
      <c r="F535" s="8" t="s">
        <v>88</v>
      </c>
      <c r="G535" s="8" t="s">
        <v>22</v>
      </c>
      <c r="H535" s="8">
        <v>51181700</v>
      </c>
      <c r="I535" s="8" t="s">
        <v>1482</v>
      </c>
      <c r="J535" s="8" t="s">
        <v>1523</v>
      </c>
      <c r="K535" s="8" t="s">
        <v>1585</v>
      </c>
      <c r="L535" s="8"/>
      <c r="M535" s="7"/>
    </row>
    <row r="536" spans="1:13" ht="14.25" customHeight="1" x14ac:dyDescent="0.2">
      <c r="A536" s="8">
        <v>535</v>
      </c>
      <c r="B536" s="8">
        <v>3470185</v>
      </c>
      <c r="C536" s="9" t="s">
        <v>775</v>
      </c>
      <c r="D536" s="11">
        <v>5.0000000000000001E-3</v>
      </c>
      <c r="E536" s="8" t="s">
        <v>142</v>
      </c>
      <c r="F536" s="8" t="s">
        <v>29</v>
      </c>
      <c r="G536" s="8" t="s">
        <v>36</v>
      </c>
      <c r="H536" s="8">
        <v>51181700</v>
      </c>
      <c r="I536" s="8" t="s">
        <v>1482</v>
      </c>
      <c r="J536" s="8" t="s">
        <v>1523</v>
      </c>
      <c r="K536" s="8" t="s">
        <v>1585</v>
      </c>
      <c r="L536" s="8"/>
      <c r="M536" s="7"/>
    </row>
    <row r="537" spans="1:13" ht="14.25" customHeight="1" x14ac:dyDescent="0.2">
      <c r="A537" s="8">
        <v>536</v>
      </c>
      <c r="B537" s="8">
        <v>2010050</v>
      </c>
      <c r="C537" s="9" t="s">
        <v>776</v>
      </c>
      <c r="D537" s="10" t="s">
        <v>688</v>
      </c>
      <c r="E537" s="8" t="s">
        <v>80</v>
      </c>
      <c r="F537" s="8" t="s">
        <v>54</v>
      </c>
      <c r="G537" s="8" t="s">
        <v>16</v>
      </c>
      <c r="H537" s="8">
        <v>51181700</v>
      </c>
      <c r="I537" s="8" t="s">
        <v>1482</v>
      </c>
      <c r="J537" s="8" t="s">
        <v>1523</v>
      </c>
      <c r="K537" s="8" t="s">
        <v>1585</v>
      </c>
      <c r="L537" s="8"/>
      <c r="M537" s="7"/>
    </row>
    <row r="538" spans="1:13" ht="14.25" customHeight="1" x14ac:dyDescent="0.2">
      <c r="A538" s="8">
        <v>537</v>
      </c>
      <c r="B538" s="8">
        <v>3470011</v>
      </c>
      <c r="C538" s="9" t="s">
        <v>777</v>
      </c>
      <c r="D538" s="10" t="s">
        <v>778</v>
      </c>
      <c r="E538" s="8" t="s">
        <v>28</v>
      </c>
      <c r="F538" s="8" t="s">
        <v>29</v>
      </c>
      <c r="G538" s="8" t="s">
        <v>36</v>
      </c>
      <c r="H538" s="8">
        <v>51181700</v>
      </c>
      <c r="I538" s="8" t="s">
        <v>1482</v>
      </c>
      <c r="J538" s="8" t="s">
        <v>1523</v>
      </c>
      <c r="K538" s="8" t="s">
        <v>1585</v>
      </c>
      <c r="L538" s="8"/>
      <c r="M538" s="7"/>
    </row>
    <row r="539" spans="1:13" ht="14.25" customHeight="1" x14ac:dyDescent="0.2">
      <c r="A539" s="8">
        <v>538</v>
      </c>
      <c r="B539" s="8">
        <v>220001</v>
      </c>
      <c r="C539" s="9" t="s">
        <v>779</v>
      </c>
      <c r="D539" s="10" t="s">
        <v>780</v>
      </c>
      <c r="E539" s="8" t="s">
        <v>14</v>
      </c>
      <c r="F539" s="8" t="s">
        <v>15</v>
      </c>
      <c r="G539" s="8" t="s">
        <v>16</v>
      </c>
      <c r="H539" s="8">
        <v>51142222</v>
      </c>
      <c r="I539" s="8" t="s">
        <v>1482</v>
      </c>
      <c r="J539" s="8" t="s">
        <v>1494</v>
      </c>
      <c r="K539" s="8" t="s">
        <v>1526</v>
      </c>
      <c r="L539" s="8" t="s">
        <v>1788</v>
      </c>
      <c r="M539" s="7"/>
    </row>
    <row r="540" spans="1:13" ht="14.25" customHeight="1" x14ac:dyDescent="0.2">
      <c r="A540" s="8">
        <v>539</v>
      </c>
      <c r="B540" s="8">
        <v>220003</v>
      </c>
      <c r="C540" s="9" t="s">
        <v>779</v>
      </c>
      <c r="D540" s="10" t="s">
        <v>781</v>
      </c>
      <c r="E540" s="8" t="s">
        <v>53</v>
      </c>
      <c r="F540" s="8" t="s">
        <v>54</v>
      </c>
      <c r="G540" s="8" t="s">
        <v>16</v>
      </c>
      <c r="H540" s="8">
        <v>51142222</v>
      </c>
      <c r="I540" s="8" t="s">
        <v>1482</v>
      </c>
      <c r="J540" s="8" t="s">
        <v>1494</v>
      </c>
      <c r="K540" s="8" t="s">
        <v>1526</v>
      </c>
      <c r="L540" s="8" t="s">
        <v>1788</v>
      </c>
      <c r="M540" s="7"/>
    </row>
    <row r="541" spans="1:13" ht="14.25" customHeight="1" x14ac:dyDescent="0.2">
      <c r="A541" s="8">
        <v>540</v>
      </c>
      <c r="B541" s="8">
        <v>220002</v>
      </c>
      <c r="C541" s="9" t="s">
        <v>779</v>
      </c>
      <c r="D541" s="10" t="s">
        <v>758</v>
      </c>
      <c r="E541" s="8" t="s">
        <v>14</v>
      </c>
      <c r="F541" s="8" t="s">
        <v>15</v>
      </c>
      <c r="G541" s="8" t="s">
        <v>16</v>
      </c>
      <c r="H541" s="8">
        <v>51142222</v>
      </c>
      <c r="I541" s="8" t="s">
        <v>1482</v>
      </c>
      <c r="J541" s="8" t="s">
        <v>1494</v>
      </c>
      <c r="K541" s="8" t="s">
        <v>1526</v>
      </c>
      <c r="L541" s="8" t="s">
        <v>1788</v>
      </c>
      <c r="M541" s="7"/>
    </row>
    <row r="542" spans="1:13" ht="14.25" customHeight="1" x14ac:dyDescent="0.2">
      <c r="A542" s="8">
        <v>541</v>
      </c>
      <c r="B542" s="8">
        <v>410082</v>
      </c>
      <c r="C542" s="9" t="s">
        <v>782</v>
      </c>
      <c r="D542" s="10" t="s">
        <v>783</v>
      </c>
      <c r="E542" s="8" t="s">
        <v>53</v>
      </c>
      <c r="F542" s="8" t="s">
        <v>54</v>
      </c>
      <c r="G542" s="8" t="s">
        <v>39</v>
      </c>
      <c r="H542" s="8">
        <v>51161600</v>
      </c>
      <c r="I542" s="8" t="s">
        <v>1482</v>
      </c>
      <c r="J542" s="8" t="s">
        <v>1640</v>
      </c>
      <c r="K542" s="8" t="s">
        <v>1749</v>
      </c>
      <c r="L542" s="8"/>
      <c r="M542" s="7"/>
    </row>
    <row r="543" spans="1:13" ht="14.25" customHeight="1" x14ac:dyDescent="0.2">
      <c r="A543" s="8">
        <v>542</v>
      </c>
      <c r="B543" s="8">
        <v>410081</v>
      </c>
      <c r="C543" s="9" t="s">
        <v>784</v>
      </c>
      <c r="D543" s="10" t="s">
        <v>308</v>
      </c>
      <c r="E543" s="8" t="s">
        <v>9</v>
      </c>
      <c r="F543" s="8" t="s">
        <v>10</v>
      </c>
      <c r="G543" s="8" t="s">
        <v>22</v>
      </c>
      <c r="H543" s="8">
        <v>51161600</v>
      </c>
      <c r="I543" s="8" t="s">
        <v>1482</v>
      </c>
      <c r="J543" s="8" t="s">
        <v>1640</v>
      </c>
      <c r="K543" s="8" t="s">
        <v>1749</v>
      </c>
      <c r="L543" s="8"/>
      <c r="M543" s="7"/>
    </row>
    <row r="544" spans="1:13" ht="14.25" customHeight="1" x14ac:dyDescent="0.2">
      <c r="A544" s="8">
        <v>543</v>
      </c>
      <c r="B544" s="8">
        <v>410080</v>
      </c>
      <c r="C544" s="9" t="s">
        <v>785</v>
      </c>
      <c r="D544" s="10" t="s">
        <v>338</v>
      </c>
      <c r="E544" s="8" t="s">
        <v>14</v>
      </c>
      <c r="F544" s="8" t="s">
        <v>15</v>
      </c>
      <c r="G544" s="8" t="s">
        <v>36</v>
      </c>
      <c r="H544" s="8">
        <v>51161600</v>
      </c>
      <c r="I544" s="8" t="s">
        <v>1482</v>
      </c>
      <c r="J544" s="8" t="s">
        <v>1640</v>
      </c>
      <c r="K544" s="8" t="s">
        <v>1749</v>
      </c>
      <c r="L544" s="8"/>
      <c r="M544" s="7"/>
    </row>
    <row r="545" spans="1:13" ht="14.25" customHeight="1" x14ac:dyDescent="0.2">
      <c r="A545" s="8">
        <v>544</v>
      </c>
      <c r="B545" s="8">
        <v>820068</v>
      </c>
      <c r="C545" s="9" t="s">
        <v>786</v>
      </c>
      <c r="D545" s="10" t="s">
        <v>71</v>
      </c>
      <c r="E545" s="8" t="s">
        <v>14</v>
      </c>
      <c r="F545" s="8" t="s">
        <v>15</v>
      </c>
      <c r="G545" s="8" t="s">
        <v>16</v>
      </c>
      <c r="H545" s="8">
        <v>51101912</v>
      </c>
      <c r="I545" s="8" t="s">
        <v>1482</v>
      </c>
      <c r="J545" s="8" t="s">
        <v>1483</v>
      </c>
      <c r="K545" s="8" t="s">
        <v>1789</v>
      </c>
      <c r="L545" s="8" t="s">
        <v>1790</v>
      </c>
      <c r="M545" s="7"/>
    </row>
    <row r="546" spans="1:13" ht="14.25" customHeight="1" x14ac:dyDescent="0.2">
      <c r="A546" s="8">
        <v>545</v>
      </c>
      <c r="B546" s="8">
        <v>820069</v>
      </c>
      <c r="C546" s="9" t="s">
        <v>786</v>
      </c>
      <c r="D546" s="10" t="s">
        <v>341</v>
      </c>
      <c r="E546" s="8" t="s">
        <v>14</v>
      </c>
      <c r="F546" s="8" t="s">
        <v>15</v>
      </c>
      <c r="G546" s="8" t="s">
        <v>16</v>
      </c>
      <c r="H546" s="8">
        <v>51101912</v>
      </c>
      <c r="I546" s="8" t="s">
        <v>1482</v>
      </c>
      <c r="J546" s="8" t="s">
        <v>1483</v>
      </c>
      <c r="K546" s="8" t="s">
        <v>1789</v>
      </c>
      <c r="L546" s="8" t="s">
        <v>1790</v>
      </c>
      <c r="M546" s="7"/>
    </row>
    <row r="547" spans="1:13" ht="14.25" customHeight="1" x14ac:dyDescent="0.2">
      <c r="A547" s="8">
        <v>546</v>
      </c>
      <c r="B547" s="8">
        <v>2130131</v>
      </c>
      <c r="C547" s="9" t="s">
        <v>787</v>
      </c>
      <c r="D547" s="10" t="s">
        <v>788</v>
      </c>
      <c r="E547" s="8" t="s">
        <v>53</v>
      </c>
      <c r="F547" s="8" t="s">
        <v>54</v>
      </c>
      <c r="G547" s="8" t="s">
        <v>39</v>
      </c>
      <c r="H547" s="8">
        <v>51181826</v>
      </c>
      <c r="I547" s="8" t="s">
        <v>1482</v>
      </c>
      <c r="J547" s="8" t="s">
        <v>1523</v>
      </c>
      <c r="K547" s="8" t="s">
        <v>1726</v>
      </c>
      <c r="L547" s="8" t="s">
        <v>1791</v>
      </c>
      <c r="M547" s="7"/>
    </row>
    <row r="548" spans="1:13" ht="14.25" customHeight="1" x14ac:dyDescent="0.2">
      <c r="A548" s="8">
        <v>547</v>
      </c>
      <c r="B548" s="8">
        <v>2210176</v>
      </c>
      <c r="C548" s="9" t="s">
        <v>789</v>
      </c>
      <c r="D548" s="10" t="s">
        <v>35</v>
      </c>
      <c r="E548" s="8" t="s">
        <v>14</v>
      </c>
      <c r="F548" s="8" t="s">
        <v>15</v>
      </c>
      <c r="G548" s="8" t="s">
        <v>16</v>
      </c>
      <c r="H548" s="8">
        <v>51111606</v>
      </c>
      <c r="I548" s="8" t="s">
        <v>1482</v>
      </c>
      <c r="J548" s="8" t="s">
        <v>1506</v>
      </c>
      <c r="K548" s="8" t="s">
        <v>1738</v>
      </c>
      <c r="L548" s="8" t="s">
        <v>1792</v>
      </c>
      <c r="M548" s="7"/>
    </row>
    <row r="549" spans="1:13" ht="14.25" customHeight="1" x14ac:dyDescent="0.2">
      <c r="A549" s="8">
        <v>548</v>
      </c>
      <c r="B549" s="8">
        <v>2410058</v>
      </c>
      <c r="C549" s="9" t="s">
        <v>790</v>
      </c>
      <c r="D549" s="10" t="s">
        <v>791</v>
      </c>
      <c r="E549" s="8" t="s">
        <v>14</v>
      </c>
      <c r="F549" s="8" t="s">
        <v>15</v>
      </c>
      <c r="G549" s="8" t="s">
        <v>16</v>
      </c>
      <c r="H549" s="8">
        <v>51191900</v>
      </c>
      <c r="I549" s="8" t="s">
        <v>1482</v>
      </c>
      <c r="J549" s="8" t="s">
        <v>1514</v>
      </c>
      <c r="K549" s="8" t="s">
        <v>1614</v>
      </c>
      <c r="L549" s="8"/>
      <c r="M549" s="7"/>
    </row>
    <row r="550" spans="1:13" ht="14.25" customHeight="1" x14ac:dyDescent="0.2">
      <c r="A550" s="8">
        <v>549</v>
      </c>
      <c r="B550" s="8">
        <v>2410060</v>
      </c>
      <c r="C550" s="9" t="s">
        <v>792</v>
      </c>
      <c r="D550" s="10" t="s">
        <v>105</v>
      </c>
      <c r="E550" s="8" t="s">
        <v>53</v>
      </c>
      <c r="F550" s="8" t="s">
        <v>54</v>
      </c>
      <c r="G550" s="8" t="s">
        <v>39</v>
      </c>
      <c r="H550" s="8">
        <v>51191900</v>
      </c>
      <c r="I550" s="8" t="s">
        <v>1482</v>
      </c>
      <c r="J550" s="8" t="s">
        <v>1514</v>
      </c>
      <c r="K550" s="8" t="s">
        <v>1614</v>
      </c>
      <c r="L550" s="8"/>
      <c r="M550" s="7"/>
    </row>
    <row r="551" spans="1:13" ht="14.25" customHeight="1" x14ac:dyDescent="0.2">
      <c r="A551" s="8">
        <v>550</v>
      </c>
      <c r="B551" s="8">
        <v>2410095</v>
      </c>
      <c r="C551" s="9" t="s">
        <v>793</v>
      </c>
      <c r="D551" s="10" t="s">
        <v>794</v>
      </c>
      <c r="E551" s="8" t="s">
        <v>9</v>
      </c>
      <c r="F551" s="8" t="s">
        <v>10</v>
      </c>
      <c r="G551" s="8" t="s">
        <v>22</v>
      </c>
      <c r="H551" s="8">
        <v>51131503</v>
      </c>
      <c r="I551" s="8" t="s">
        <v>1482</v>
      </c>
      <c r="J551" s="8" t="s">
        <v>1519</v>
      </c>
      <c r="K551" s="8" t="s">
        <v>1719</v>
      </c>
      <c r="L551" s="8" t="s">
        <v>2103</v>
      </c>
      <c r="M551" s="7"/>
    </row>
    <row r="552" spans="1:13" ht="14.25" customHeight="1" x14ac:dyDescent="0.2">
      <c r="A552" s="8">
        <v>551</v>
      </c>
      <c r="B552" s="8">
        <v>2410090</v>
      </c>
      <c r="C552" s="9" t="s">
        <v>793</v>
      </c>
      <c r="D552" s="10" t="s">
        <v>795</v>
      </c>
      <c r="E552" s="8" t="s">
        <v>9</v>
      </c>
      <c r="F552" s="8" t="s">
        <v>10</v>
      </c>
      <c r="G552" s="8" t="s">
        <v>22</v>
      </c>
      <c r="H552" s="8">
        <v>51131503</v>
      </c>
      <c r="I552" s="8" t="s">
        <v>1482</v>
      </c>
      <c r="J552" s="8" t="s">
        <v>1519</v>
      </c>
      <c r="K552" s="8" t="s">
        <v>1719</v>
      </c>
      <c r="L552" s="8" t="s">
        <v>2103</v>
      </c>
      <c r="M552" s="7"/>
    </row>
    <row r="553" spans="1:13" ht="14.25" customHeight="1" x14ac:dyDescent="0.2">
      <c r="A553" s="8">
        <v>552</v>
      </c>
      <c r="B553" s="8">
        <v>2410080</v>
      </c>
      <c r="C553" s="9" t="s">
        <v>796</v>
      </c>
      <c r="D553" s="10" t="s">
        <v>411</v>
      </c>
      <c r="E553" s="8" t="s">
        <v>14</v>
      </c>
      <c r="F553" s="8" t="s">
        <v>15</v>
      </c>
      <c r="G553" s="8" t="s">
        <v>36</v>
      </c>
      <c r="H553" s="8">
        <v>51131503</v>
      </c>
      <c r="I553" s="8" t="s">
        <v>1482</v>
      </c>
      <c r="J553" s="8" t="s">
        <v>1519</v>
      </c>
      <c r="K553" s="8" t="s">
        <v>1719</v>
      </c>
      <c r="L553" s="8" t="s">
        <v>2103</v>
      </c>
      <c r="M553" s="7"/>
    </row>
    <row r="554" spans="1:13" ht="14.25" customHeight="1" x14ac:dyDescent="0.2">
      <c r="A554" s="8">
        <v>553</v>
      </c>
      <c r="B554" s="8">
        <v>1650030</v>
      </c>
      <c r="C554" s="9" t="s">
        <v>797</v>
      </c>
      <c r="D554" s="10" t="s">
        <v>377</v>
      </c>
      <c r="E554" s="8" t="s">
        <v>14</v>
      </c>
      <c r="F554" s="8" t="s">
        <v>15</v>
      </c>
      <c r="G554" s="8" t="s">
        <v>36</v>
      </c>
      <c r="H554" s="8">
        <v>51172107</v>
      </c>
      <c r="I554" s="8" t="s">
        <v>1482</v>
      </c>
      <c r="J554" s="8" t="s">
        <v>1595</v>
      </c>
      <c r="K554" s="8" t="s">
        <v>1932</v>
      </c>
      <c r="L554" s="8" t="s">
        <v>2104</v>
      </c>
      <c r="M554" s="7"/>
    </row>
    <row r="555" spans="1:13" ht="14.25" customHeight="1" x14ac:dyDescent="0.2">
      <c r="A555" s="8">
        <v>554</v>
      </c>
      <c r="B555" s="8">
        <v>1650020</v>
      </c>
      <c r="C555" s="9" t="s">
        <v>797</v>
      </c>
      <c r="D555" s="10" t="s">
        <v>798</v>
      </c>
      <c r="E555" s="8" t="s">
        <v>53</v>
      </c>
      <c r="F555" s="8" t="s">
        <v>54</v>
      </c>
      <c r="G555" s="8" t="s">
        <v>36</v>
      </c>
      <c r="H555" s="8">
        <v>51172107</v>
      </c>
      <c r="I555" s="8" t="s">
        <v>1482</v>
      </c>
      <c r="J555" s="8" t="s">
        <v>1595</v>
      </c>
      <c r="K555" s="8" t="s">
        <v>1932</v>
      </c>
      <c r="L555" s="8" t="s">
        <v>2104</v>
      </c>
      <c r="M555" s="7"/>
    </row>
    <row r="556" spans="1:13" ht="14.25" customHeight="1" x14ac:dyDescent="0.2">
      <c r="A556" s="8">
        <v>555</v>
      </c>
      <c r="B556" s="8">
        <v>1650040</v>
      </c>
      <c r="C556" s="9" t="s">
        <v>799</v>
      </c>
      <c r="D556" s="10" t="s">
        <v>800</v>
      </c>
      <c r="E556" s="8" t="s">
        <v>53</v>
      </c>
      <c r="F556" s="8" t="s">
        <v>54</v>
      </c>
      <c r="G556" s="8" t="s">
        <v>36</v>
      </c>
      <c r="H556" s="8">
        <v>51172100</v>
      </c>
      <c r="I556" s="8" t="s">
        <v>1482</v>
      </c>
      <c r="J556" s="8" t="s">
        <v>1595</v>
      </c>
      <c r="K556" s="8" t="s">
        <v>1932</v>
      </c>
      <c r="L556" s="8"/>
      <c r="M556" s="7"/>
    </row>
    <row r="557" spans="1:13" ht="14.25" customHeight="1" x14ac:dyDescent="0.2">
      <c r="A557" s="8">
        <v>556</v>
      </c>
      <c r="B557" s="8">
        <v>1650050</v>
      </c>
      <c r="C557" s="9" t="s">
        <v>801</v>
      </c>
      <c r="D557" s="10" t="s">
        <v>802</v>
      </c>
      <c r="E557" s="8" t="s">
        <v>14</v>
      </c>
      <c r="F557" s="8" t="s">
        <v>15</v>
      </c>
      <c r="G557" s="8" t="s">
        <v>36</v>
      </c>
      <c r="H557" s="8">
        <v>51172100</v>
      </c>
      <c r="I557" s="8" t="s">
        <v>1482</v>
      </c>
      <c r="J557" s="8" t="s">
        <v>1595</v>
      </c>
      <c r="K557" s="8" t="s">
        <v>1932</v>
      </c>
      <c r="L557" s="8"/>
      <c r="M557" s="7"/>
    </row>
    <row r="558" spans="1:13" ht="14.25" customHeight="1" x14ac:dyDescent="0.2">
      <c r="A558" s="8">
        <v>557</v>
      </c>
      <c r="B558" s="8">
        <v>1650055</v>
      </c>
      <c r="C558" s="9" t="s">
        <v>801</v>
      </c>
      <c r="D558" s="10" t="s">
        <v>803</v>
      </c>
      <c r="E558" s="8" t="s">
        <v>9</v>
      </c>
      <c r="F558" s="8" t="s">
        <v>10</v>
      </c>
      <c r="G558" s="8" t="s">
        <v>22</v>
      </c>
      <c r="H558" s="8">
        <v>51172100</v>
      </c>
      <c r="I558" s="8" t="s">
        <v>1482</v>
      </c>
      <c r="J558" s="8" t="s">
        <v>1595</v>
      </c>
      <c r="K558" s="8" t="s">
        <v>1932</v>
      </c>
      <c r="L558" s="8"/>
      <c r="M558" s="7"/>
    </row>
    <row r="559" spans="1:13" ht="14.25" customHeight="1" x14ac:dyDescent="0.2">
      <c r="A559" s="8">
        <v>558</v>
      </c>
      <c r="B559" s="8">
        <v>2146021</v>
      </c>
      <c r="C559" s="9" t="s">
        <v>804</v>
      </c>
      <c r="D559" s="10" t="s">
        <v>298</v>
      </c>
      <c r="E559" s="8" t="s">
        <v>53</v>
      </c>
      <c r="F559" s="8" t="s">
        <v>108</v>
      </c>
      <c r="G559" s="8" t="s">
        <v>68</v>
      </c>
      <c r="H559" s="8">
        <v>51182400</v>
      </c>
      <c r="I559" s="8" t="s">
        <v>1482</v>
      </c>
      <c r="J559" s="8" t="s">
        <v>1523</v>
      </c>
      <c r="K559" s="8" t="s">
        <v>1524</v>
      </c>
      <c r="L559" s="8"/>
      <c r="M559" s="7"/>
    </row>
    <row r="560" spans="1:13" ht="14.25" customHeight="1" x14ac:dyDescent="0.2">
      <c r="A560" s="8">
        <v>559</v>
      </c>
      <c r="B560" s="8">
        <v>820087</v>
      </c>
      <c r="C560" s="9" t="s">
        <v>805</v>
      </c>
      <c r="D560" s="10" t="s">
        <v>51</v>
      </c>
      <c r="E560" s="8" t="s">
        <v>61</v>
      </c>
      <c r="F560" s="8" t="s">
        <v>10</v>
      </c>
      <c r="G560" s="8" t="s">
        <v>22</v>
      </c>
      <c r="H560" s="8">
        <v>51142106</v>
      </c>
      <c r="I560" s="8" t="s">
        <v>1482</v>
      </c>
      <c r="J560" s="8" t="s">
        <v>1494</v>
      </c>
      <c r="K560" s="8" t="s">
        <v>1693</v>
      </c>
      <c r="L560" s="8" t="s">
        <v>1793</v>
      </c>
      <c r="M560" s="7"/>
    </row>
    <row r="561" spans="1:13" ht="14.25" customHeight="1" x14ac:dyDescent="0.2">
      <c r="A561" s="8">
        <v>560</v>
      </c>
      <c r="B561" s="8">
        <v>820086</v>
      </c>
      <c r="C561" s="9" t="s">
        <v>805</v>
      </c>
      <c r="D561" s="10" t="s">
        <v>624</v>
      </c>
      <c r="E561" s="8" t="s">
        <v>14</v>
      </c>
      <c r="F561" s="8" t="s">
        <v>10</v>
      </c>
      <c r="G561" s="8" t="s">
        <v>22</v>
      </c>
      <c r="H561" s="8">
        <v>51142106</v>
      </c>
      <c r="I561" s="8" t="s">
        <v>1482</v>
      </c>
      <c r="J561" s="8" t="s">
        <v>1494</v>
      </c>
      <c r="K561" s="8" t="s">
        <v>1693</v>
      </c>
      <c r="L561" s="8" t="s">
        <v>1793</v>
      </c>
      <c r="M561" s="7"/>
    </row>
    <row r="562" spans="1:13" ht="14.25" customHeight="1" x14ac:dyDescent="0.2">
      <c r="A562" s="8">
        <v>561</v>
      </c>
      <c r="B562" s="8">
        <v>820088</v>
      </c>
      <c r="C562" s="9" t="s">
        <v>805</v>
      </c>
      <c r="D562" s="10" t="s">
        <v>713</v>
      </c>
      <c r="E562" s="8" t="s">
        <v>14</v>
      </c>
      <c r="F562" s="8" t="s">
        <v>10</v>
      </c>
      <c r="G562" s="8" t="s">
        <v>22</v>
      </c>
      <c r="H562" s="8">
        <v>51142106</v>
      </c>
      <c r="I562" s="8" t="s">
        <v>1482</v>
      </c>
      <c r="J562" s="8" t="s">
        <v>1494</v>
      </c>
      <c r="K562" s="8" t="s">
        <v>1693</v>
      </c>
      <c r="L562" s="8" t="s">
        <v>1793</v>
      </c>
      <c r="M562" s="7"/>
    </row>
    <row r="563" spans="1:13" ht="14.25" customHeight="1" x14ac:dyDescent="0.2">
      <c r="A563" s="8">
        <v>562</v>
      </c>
      <c r="B563" s="8">
        <v>820089</v>
      </c>
      <c r="C563" s="9" t="s">
        <v>805</v>
      </c>
      <c r="D563" s="10" t="s">
        <v>720</v>
      </c>
      <c r="E563" s="8" t="s">
        <v>14</v>
      </c>
      <c r="F563" s="8" t="s">
        <v>10</v>
      </c>
      <c r="G563" s="8" t="s">
        <v>22</v>
      </c>
      <c r="H563" s="8">
        <v>51142106</v>
      </c>
      <c r="I563" s="8" t="s">
        <v>1482</v>
      </c>
      <c r="J563" s="8" t="s">
        <v>1494</v>
      </c>
      <c r="K563" s="8" t="s">
        <v>1693</v>
      </c>
      <c r="L563" s="8" t="s">
        <v>1793</v>
      </c>
      <c r="M563" s="7"/>
    </row>
    <row r="564" spans="1:13" ht="14.25" customHeight="1" x14ac:dyDescent="0.2">
      <c r="A564" s="8">
        <v>563</v>
      </c>
      <c r="B564" s="8">
        <v>2210164</v>
      </c>
      <c r="C564" s="9" t="s">
        <v>806</v>
      </c>
      <c r="D564" s="10" t="s">
        <v>125</v>
      </c>
      <c r="E564" s="8" t="s">
        <v>72</v>
      </c>
      <c r="F564" s="8" t="s">
        <v>108</v>
      </c>
      <c r="G564" s="8" t="s">
        <v>68</v>
      </c>
      <c r="H564" s="8">
        <v>51111719</v>
      </c>
      <c r="I564" s="8" t="s">
        <v>1482</v>
      </c>
      <c r="J564" s="8" t="s">
        <v>1506</v>
      </c>
      <c r="K564" s="8" t="s">
        <v>1507</v>
      </c>
      <c r="L564" s="8" t="s">
        <v>1794</v>
      </c>
      <c r="M564" s="7"/>
    </row>
    <row r="565" spans="1:13" ht="14.25" customHeight="1" x14ac:dyDescent="0.2">
      <c r="A565" s="8">
        <v>564</v>
      </c>
      <c r="B565" s="8">
        <v>2210163</v>
      </c>
      <c r="C565" s="9" t="s">
        <v>806</v>
      </c>
      <c r="D565" s="10" t="s">
        <v>291</v>
      </c>
      <c r="E565" s="8" t="s">
        <v>72</v>
      </c>
      <c r="F565" s="8" t="s">
        <v>108</v>
      </c>
      <c r="G565" s="8" t="s">
        <v>68</v>
      </c>
      <c r="H565" s="8">
        <v>51111719</v>
      </c>
      <c r="I565" s="8" t="s">
        <v>1482</v>
      </c>
      <c r="J565" s="8" t="s">
        <v>1506</v>
      </c>
      <c r="K565" s="8" t="s">
        <v>1507</v>
      </c>
      <c r="L565" s="8" t="s">
        <v>1794</v>
      </c>
      <c r="M565" s="7"/>
    </row>
    <row r="566" spans="1:13" ht="14.25" customHeight="1" x14ac:dyDescent="0.2">
      <c r="A566" s="8">
        <v>565</v>
      </c>
      <c r="B566" s="8">
        <v>2210165</v>
      </c>
      <c r="C566" s="9" t="s">
        <v>807</v>
      </c>
      <c r="D566" s="10" t="s">
        <v>808</v>
      </c>
      <c r="E566" s="8" t="s">
        <v>53</v>
      </c>
      <c r="F566" s="8" t="s">
        <v>108</v>
      </c>
      <c r="G566" s="8" t="s">
        <v>11</v>
      </c>
      <c r="H566" s="8">
        <v>51111509</v>
      </c>
      <c r="I566" s="8" t="s">
        <v>1482</v>
      </c>
      <c r="J566" s="8" t="s">
        <v>1506</v>
      </c>
      <c r="K566" s="8" t="s">
        <v>1795</v>
      </c>
      <c r="L566" s="8" t="s">
        <v>1796</v>
      </c>
      <c r="M566" s="7"/>
    </row>
    <row r="567" spans="1:13" ht="14.25" customHeight="1" x14ac:dyDescent="0.2">
      <c r="A567" s="8">
        <v>566</v>
      </c>
      <c r="B567" s="8">
        <v>2210166</v>
      </c>
      <c r="C567" s="9" t="s">
        <v>807</v>
      </c>
      <c r="D567" s="10" t="s">
        <v>809</v>
      </c>
      <c r="E567" s="8" t="s">
        <v>53</v>
      </c>
      <c r="F567" s="8" t="s">
        <v>108</v>
      </c>
      <c r="G567" s="8" t="s">
        <v>11</v>
      </c>
      <c r="H567" s="8">
        <v>51111509</v>
      </c>
      <c r="I567" s="8" t="s">
        <v>1482</v>
      </c>
      <c r="J567" s="8" t="s">
        <v>1506</v>
      </c>
      <c r="K567" s="8" t="s">
        <v>1795</v>
      </c>
      <c r="L567" s="8" t="s">
        <v>1796</v>
      </c>
      <c r="M567" s="7"/>
    </row>
    <row r="568" spans="1:13" ht="14.25" customHeight="1" x14ac:dyDescent="0.2">
      <c r="A568" s="8">
        <v>567</v>
      </c>
      <c r="B568" s="8">
        <v>2210049</v>
      </c>
      <c r="C568" s="9" t="s">
        <v>810</v>
      </c>
      <c r="D568" s="10" t="s">
        <v>131</v>
      </c>
      <c r="E568" s="8" t="s">
        <v>14</v>
      </c>
      <c r="F568" s="8" t="s">
        <v>10</v>
      </c>
      <c r="G568" s="8" t="s">
        <v>11</v>
      </c>
      <c r="H568" s="8">
        <v>51111722</v>
      </c>
      <c r="I568" s="8" t="s">
        <v>1482</v>
      </c>
      <c r="J568" s="8" t="s">
        <v>1506</v>
      </c>
      <c r="K568" s="8" t="s">
        <v>1507</v>
      </c>
      <c r="L568" s="8" t="s">
        <v>2154</v>
      </c>
      <c r="M568" s="7"/>
    </row>
    <row r="569" spans="1:13" ht="14.25" customHeight="1" x14ac:dyDescent="0.2">
      <c r="A569" s="8">
        <v>568</v>
      </c>
      <c r="B569" s="8">
        <v>2210081</v>
      </c>
      <c r="C569" s="9" t="s">
        <v>810</v>
      </c>
      <c r="D569" s="10" t="s">
        <v>624</v>
      </c>
      <c r="E569" s="8" t="s">
        <v>14</v>
      </c>
      <c r="F569" s="8" t="s">
        <v>10</v>
      </c>
      <c r="G569" s="8" t="s">
        <v>11</v>
      </c>
      <c r="H569" s="8">
        <v>51111722</v>
      </c>
      <c r="I569" s="8" t="s">
        <v>1482</v>
      </c>
      <c r="J569" s="8" t="s">
        <v>1506</v>
      </c>
      <c r="K569" s="8" t="s">
        <v>1507</v>
      </c>
      <c r="L569" s="8" t="s">
        <v>2154</v>
      </c>
      <c r="M569" s="7"/>
    </row>
    <row r="570" spans="1:13" ht="14.25" customHeight="1" x14ac:dyDescent="0.2">
      <c r="A570" s="8">
        <v>569</v>
      </c>
      <c r="B570" s="8">
        <v>1016210</v>
      </c>
      <c r="C570" s="9" t="s">
        <v>811</v>
      </c>
      <c r="D570" s="10" t="s">
        <v>812</v>
      </c>
      <c r="E570" s="8" t="s">
        <v>80</v>
      </c>
      <c r="F570" s="8" t="s">
        <v>54</v>
      </c>
      <c r="G570" s="8" t="s">
        <v>16</v>
      </c>
      <c r="H570" s="8">
        <v>51101500</v>
      </c>
      <c r="I570" s="8" t="s">
        <v>1482</v>
      </c>
      <c r="J570" s="8" t="s">
        <v>1483</v>
      </c>
      <c r="K570" s="8" t="s">
        <v>1538</v>
      </c>
      <c r="L570" s="8"/>
      <c r="M570" s="7"/>
    </row>
    <row r="571" spans="1:13" ht="14.25" customHeight="1" x14ac:dyDescent="0.2">
      <c r="A571" s="8">
        <v>570</v>
      </c>
      <c r="B571" s="8">
        <v>1830096</v>
      </c>
      <c r="C571" s="9" t="s">
        <v>813</v>
      </c>
      <c r="D571" s="10" t="s">
        <v>455</v>
      </c>
      <c r="E571" s="8" t="s">
        <v>14</v>
      </c>
      <c r="F571" s="8" t="s">
        <v>10</v>
      </c>
      <c r="G571" s="8" t="s">
        <v>68</v>
      </c>
      <c r="H571" s="8">
        <v>51141621</v>
      </c>
      <c r="I571" s="8" t="s">
        <v>1482</v>
      </c>
      <c r="J571" s="8" t="s">
        <v>1494</v>
      </c>
      <c r="K571" s="8" t="s">
        <v>1547</v>
      </c>
      <c r="L571" s="8" t="s">
        <v>1797</v>
      </c>
      <c r="M571" s="7"/>
    </row>
    <row r="572" spans="1:13" ht="14.25" customHeight="1" x14ac:dyDescent="0.2">
      <c r="A572" s="8">
        <v>571</v>
      </c>
      <c r="B572" s="8">
        <v>2130150</v>
      </c>
      <c r="C572" s="9" t="s">
        <v>814</v>
      </c>
      <c r="D572" s="10"/>
      <c r="E572" s="8" t="s">
        <v>815</v>
      </c>
      <c r="F572" s="8" t="s">
        <v>816</v>
      </c>
      <c r="G572" s="8" t="s">
        <v>68</v>
      </c>
      <c r="H572" s="8"/>
      <c r="I572" s="8" t="s">
        <v>1582</v>
      </c>
      <c r="J572" s="8"/>
      <c r="K572" s="8"/>
      <c r="L572" s="8"/>
      <c r="M572" s="7"/>
    </row>
    <row r="573" spans="1:13" ht="14.25" customHeight="1" x14ac:dyDescent="0.2">
      <c r="A573" s="8">
        <v>572</v>
      </c>
      <c r="B573" s="8">
        <v>1220265</v>
      </c>
      <c r="C573" s="9" t="s">
        <v>817</v>
      </c>
      <c r="D573" s="10" t="s">
        <v>818</v>
      </c>
      <c r="E573" s="8" t="s">
        <v>14</v>
      </c>
      <c r="F573" s="8" t="s">
        <v>10</v>
      </c>
      <c r="G573" s="8" t="s">
        <v>68</v>
      </c>
      <c r="H573" s="8">
        <v>51121726</v>
      </c>
      <c r="I573" s="8" t="s">
        <v>1482</v>
      </c>
      <c r="J573" s="8" t="s">
        <v>1712</v>
      </c>
      <c r="K573" s="8" t="s">
        <v>1713</v>
      </c>
      <c r="L573" s="8" t="s">
        <v>1798</v>
      </c>
      <c r="M573" s="7"/>
    </row>
    <row r="574" spans="1:13" ht="14.25" customHeight="1" x14ac:dyDescent="0.2">
      <c r="A574" s="8">
        <v>573</v>
      </c>
      <c r="B574" s="8">
        <v>1011007</v>
      </c>
      <c r="C574" s="9" t="s">
        <v>819</v>
      </c>
      <c r="D574" s="10" t="s">
        <v>820</v>
      </c>
      <c r="E574" s="8" t="s">
        <v>14</v>
      </c>
      <c r="F574" s="8" t="s">
        <v>10</v>
      </c>
      <c r="G574" s="8" t="s">
        <v>11</v>
      </c>
      <c r="H574" s="8">
        <v>51102309</v>
      </c>
      <c r="I574" s="8" t="s">
        <v>1482</v>
      </c>
      <c r="J574" s="8" t="s">
        <v>1483</v>
      </c>
      <c r="K574" s="8" t="s">
        <v>1709</v>
      </c>
      <c r="L574" s="8" t="s">
        <v>2105</v>
      </c>
      <c r="M574" s="7"/>
    </row>
    <row r="575" spans="1:13" ht="14.25" customHeight="1" x14ac:dyDescent="0.2">
      <c r="A575" s="8">
        <v>574</v>
      </c>
      <c r="B575" s="8">
        <v>820050</v>
      </c>
      <c r="C575" s="9" t="s">
        <v>821</v>
      </c>
      <c r="D575" s="10" t="s">
        <v>822</v>
      </c>
      <c r="E575" s="8" t="s">
        <v>53</v>
      </c>
      <c r="F575" s="8" t="s">
        <v>108</v>
      </c>
      <c r="G575" s="8" t="s">
        <v>11</v>
      </c>
      <c r="H575" s="8">
        <v>51142107</v>
      </c>
      <c r="I575" s="8" t="s">
        <v>1482</v>
      </c>
      <c r="J575" s="8" t="s">
        <v>1494</v>
      </c>
      <c r="K575" s="8" t="s">
        <v>1693</v>
      </c>
      <c r="L575" s="8" t="s">
        <v>2106</v>
      </c>
      <c r="M575" s="7"/>
    </row>
    <row r="576" spans="1:13" ht="14.25" customHeight="1" x14ac:dyDescent="0.2">
      <c r="A576" s="8">
        <v>575</v>
      </c>
      <c r="B576" s="8">
        <v>2910050</v>
      </c>
      <c r="C576" s="9" t="s">
        <v>823</v>
      </c>
      <c r="D576" s="10" t="s">
        <v>824</v>
      </c>
      <c r="E576" s="8" t="s">
        <v>72</v>
      </c>
      <c r="F576" s="8" t="s">
        <v>108</v>
      </c>
      <c r="G576" s="8" t="s">
        <v>68</v>
      </c>
      <c r="H576" s="8">
        <v>51201800</v>
      </c>
      <c r="I576" s="8" t="s">
        <v>1482</v>
      </c>
      <c r="J576" s="8" t="s">
        <v>1562</v>
      </c>
      <c r="K576" s="8" t="s">
        <v>1751</v>
      </c>
      <c r="L576" s="8"/>
      <c r="M576" s="7"/>
    </row>
    <row r="577" spans="1:13" ht="14.25" customHeight="1" x14ac:dyDescent="0.2">
      <c r="A577" s="8">
        <v>576</v>
      </c>
      <c r="B577" s="8">
        <v>2910007</v>
      </c>
      <c r="C577" s="9" t="s">
        <v>825</v>
      </c>
      <c r="D577" s="10" t="s">
        <v>826</v>
      </c>
      <c r="E577" s="8" t="s">
        <v>80</v>
      </c>
      <c r="F577" s="8" t="s">
        <v>54</v>
      </c>
      <c r="G577" s="8" t="s">
        <v>16</v>
      </c>
      <c r="H577" s="8">
        <v>51201800</v>
      </c>
      <c r="I577" s="8" t="s">
        <v>1482</v>
      </c>
      <c r="J577" s="8" t="s">
        <v>1562</v>
      </c>
      <c r="K577" s="8" t="s">
        <v>1751</v>
      </c>
      <c r="L577" s="8"/>
      <c r="M577" s="7"/>
    </row>
    <row r="578" spans="1:13" ht="14.25" customHeight="1" x14ac:dyDescent="0.2">
      <c r="A578" s="8">
        <v>577</v>
      </c>
      <c r="B578" s="8">
        <v>2910001</v>
      </c>
      <c r="C578" s="9" t="s">
        <v>825</v>
      </c>
      <c r="D578" s="10" t="s">
        <v>827</v>
      </c>
      <c r="E578" s="8" t="s">
        <v>80</v>
      </c>
      <c r="F578" s="8" t="s">
        <v>54</v>
      </c>
      <c r="G578" s="8" t="s">
        <v>16</v>
      </c>
      <c r="H578" s="8">
        <v>51201800</v>
      </c>
      <c r="I578" s="8" t="s">
        <v>1482</v>
      </c>
      <c r="J578" s="8" t="s">
        <v>1562</v>
      </c>
      <c r="K578" s="8" t="s">
        <v>1751</v>
      </c>
      <c r="L578" s="8"/>
      <c r="M578" s="7"/>
    </row>
    <row r="579" spans="1:13" ht="14.25" customHeight="1" x14ac:dyDescent="0.2">
      <c r="A579" s="8">
        <v>578</v>
      </c>
      <c r="B579" s="8">
        <v>2910054</v>
      </c>
      <c r="C579" s="9" t="s">
        <v>828</v>
      </c>
      <c r="D579" s="10">
        <v>0.05</v>
      </c>
      <c r="E579" s="8" t="s">
        <v>72</v>
      </c>
      <c r="F579" s="8" t="s">
        <v>108</v>
      </c>
      <c r="G579" s="8" t="s">
        <v>11</v>
      </c>
      <c r="H579" s="8">
        <v>51201800</v>
      </c>
      <c r="I579" s="8" t="s">
        <v>1482</v>
      </c>
      <c r="J579" s="8" t="s">
        <v>1562</v>
      </c>
      <c r="K579" s="8" t="s">
        <v>1751</v>
      </c>
      <c r="L579" s="8"/>
      <c r="M579" s="7"/>
    </row>
    <row r="580" spans="1:13" ht="14.25" customHeight="1" x14ac:dyDescent="0.2">
      <c r="A580" s="8">
        <v>579</v>
      </c>
      <c r="B580" s="8">
        <v>2150049</v>
      </c>
      <c r="C580" s="9" t="s">
        <v>829</v>
      </c>
      <c r="D580" s="10" t="s">
        <v>830</v>
      </c>
      <c r="E580" s="8" t="s">
        <v>762</v>
      </c>
      <c r="F580" s="8" t="s">
        <v>816</v>
      </c>
      <c r="G580" s="8" t="s">
        <v>68</v>
      </c>
      <c r="H580" s="8">
        <v>51181500</v>
      </c>
      <c r="I580" s="8" t="s">
        <v>1482</v>
      </c>
      <c r="J580" s="8" t="s">
        <v>1523</v>
      </c>
      <c r="K580" s="8" t="s">
        <v>1774</v>
      </c>
      <c r="L580" s="8"/>
      <c r="M580" s="7"/>
    </row>
    <row r="581" spans="1:13" ht="14.25" customHeight="1" x14ac:dyDescent="0.2">
      <c r="A581" s="8">
        <v>580</v>
      </c>
      <c r="B581" s="8">
        <v>2150034</v>
      </c>
      <c r="C581" s="9" t="s">
        <v>831</v>
      </c>
      <c r="D581" s="10" t="s">
        <v>832</v>
      </c>
      <c r="E581" s="8" t="s">
        <v>833</v>
      </c>
      <c r="F581" s="8" t="s">
        <v>816</v>
      </c>
      <c r="G581" s="8" t="s">
        <v>68</v>
      </c>
      <c r="H581" s="8">
        <v>51181500</v>
      </c>
      <c r="I581" s="8" t="s">
        <v>1482</v>
      </c>
      <c r="J581" s="8" t="s">
        <v>1523</v>
      </c>
      <c r="K581" s="8" t="s">
        <v>1774</v>
      </c>
      <c r="L581" s="8"/>
      <c r="M581" s="7"/>
    </row>
    <row r="582" spans="1:13" ht="14.25" customHeight="1" x14ac:dyDescent="0.2">
      <c r="A582" s="8">
        <v>581</v>
      </c>
      <c r="B582" s="8">
        <v>2150048</v>
      </c>
      <c r="C582" s="9" t="s">
        <v>834</v>
      </c>
      <c r="D582" s="10" t="s">
        <v>832</v>
      </c>
      <c r="E582" s="8" t="s">
        <v>833</v>
      </c>
      <c r="F582" s="8" t="s">
        <v>816</v>
      </c>
      <c r="G582" s="8" t="s">
        <v>68</v>
      </c>
      <c r="H582" s="8">
        <v>51181500</v>
      </c>
      <c r="I582" s="8" t="s">
        <v>1482</v>
      </c>
      <c r="J582" s="8" t="s">
        <v>1523</v>
      </c>
      <c r="K582" s="8" t="s">
        <v>1774</v>
      </c>
      <c r="L582" s="8"/>
      <c r="M582" s="7"/>
    </row>
    <row r="583" spans="1:13" ht="14.25" customHeight="1" x14ac:dyDescent="0.2">
      <c r="A583" s="8">
        <v>582</v>
      </c>
      <c r="B583" s="8">
        <v>2150060</v>
      </c>
      <c r="C583" s="9" t="s">
        <v>835</v>
      </c>
      <c r="D583" s="10" t="s">
        <v>836</v>
      </c>
      <c r="E583" s="8" t="s">
        <v>833</v>
      </c>
      <c r="F583" s="8" t="s">
        <v>816</v>
      </c>
      <c r="G583" s="8" t="s">
        <v>68</v>
      </c>
      <c r="H583" s="8">
        <v>51181500</v>
      </c>
      <c r="I583" s="8" t="s">
        <v>1482</v>
      </c>
      <c r="J583" s="8" t="s">
        <v>1523</v>
      </c>
      <c r="K583" s="8" t="s">
        <v>1774</v>
      </c>
      <c r="L583" s="8"/>
      <c r="M583" s="7"/>
    </row>
    <row r="584" spans="1:13" ht="14.25" customHeight="1" x14ac:dyDescent="0.2">
      <c r="A584" s="8">
        <v>583</v>
      </c>
      <c r="B584" s="8">
        <v>2150052</v>
      </c>
      <c r="C584" s="9" t="s">
        <v>835</v>
      </c>
      <c r="D584" s="10" t="s">
        <v>832</v>
      </c>
      <c r="E584" s="8" t="s">
        <v>833</v>
      </c>
      <c r="F584" s="8" t="s">
        <v>816</v>
      </c>
      <c r="G584" s="8" t="s">
        <v>68</v>
      </c>
      <c r="H584" s="8">
        <v>51181500</v>
      </c>
      <c r="I584" s="8" t="s">
        <v>1482</v>
      </c>
      <c r="J584" s="8" t="s">
        <v>1523</v>
      </c>
      <c r="K584" s="8" t="s">
        <v>1774</v>
      </c>
      <c r="L584" s="8"/>
      <c r="M584" s="7"/>
    </row>
    <row r="585" spans="1:13" ht="14.25" customHeight="1" x14ac:dyDescent="0.2">
      <c r="A585" s="8">
        <v>584</v>
      </c>
      <c r="B585" s="8">
        <v>2150045</v>
      </c>
      <c r="C585" s="9" t="s">
        <v>837</v>
      </c>
      <c r="D585" s="10" t="s">
        <v>832</v>
      </c>
      <c r="E585" s="8" t="s">
        <v>833</v>
      </c>
      <c r="F585" s="8" t="s">
        <v>816</v>
      </c>
      <c r="G585" s="8" t="s">
        <v>68</v>
      </c>
      <c r="H585" s="8">
        <v>51181500</v>
      </c>
      <c r="I585" s="8" t="s">
        <v>1482</v>
      </c>
      <c r="J585" s="8" t="s">
        <v>1523</v>
      </c>
      <c r="K585" s="8" t="s">
        <v>1774</v>
      </c>
      <c r="L585" s="8"/>
      <c r="M585" s="7"/>
    </row>
    <row r="586" spans="1:13" ht="14.25" customHeight="1" x14ac:dyDescent="0.2">
      <c r="A586" s="8">
        <v>585</v>
      </c>
      <c r="B586" s="8">
        <v>2150030</v>
      </c>
      <c r="C586" s="9" t="s">
        <v>838</v>
      </c>
      <c r="D586" s="10" t="s">
        <v>839</v>
      </c>
      <c r="E586" s="8" t="s">
        <v>762</v>
      </c>
      <c r="F586" s="8" t="s">
        <v>816</v>
      </c>
      <c r="G586" s="8" t="s">
        <v>22</v>
      </c>
      <c r="H586" s="8">
        <v>51181500</v>
      </c>
      <c r="I586" s="8" t="s">
        <v>1482</v>
      </c>
      <c r="J586" s="8" t="s">
        <v>1523</v>
      </c>
      <c r="K586" s="8" t="s">
        <v>1774</v>
      </c>
      <c r="L586" s="8"/>
      <c r="M586" s="7"/>
    </row>
    <row r="587" spans="1:13" ht="14.25" customHeight="1" x14ac:dyDescent="0.2">
      <c r="A587" s="8">
        <v>586</v>
      </c>
      <c r="B587" s="8">
        <v>2150031</v>
      </c>
      <c r="C587" s="9" t="s">
        <v>838</v>
      </c>
      <c r="D587" s="10" t="s">
        <v>840</v>
      </c>
      <c r="E587" s="8" t="s">
        <v>762</v>
      </c>
      <c r="F587" s="8" t="s">
        <v>816</v>
      </c>
      <c r="G587" s="8" t="s">
        <v>22</v>
      </c>
      <c r="H587" s="8">
        <v>51181500</v>
      </c>
      <c r="I587" s="8" t="s">
        <v>1482</v>
      </c>
      <c r="J587" s="8" t="s">
        <v>1523</v>
      </c>
      <c r="K587" s="8" t="s">
        <v>1774</v>
      </c>
      <c r="L587" s="8"/>
      <c r="M587" s="7"/>
    </row>
    <row r="588" spans="1:13" ht="14.25" customHeight="1" x14ac:dyDescent="0.2">
      <c r="A588" s="8">
        <v>587</v>
      </c>
      <c r="B588" s="8">
        <v>2150040</v>
      </c>
      <c r="C588" s="9" t="s">
        <v>841</v>
      </c>
      <c r="D588" s="10" t="s">
        <v>839</v>
      </c>
      <c r="E588" s="8" t="s">
        <v>762</v>
      </c>
      <c r="F588" s="8" t="s">
        <v>816</v>
      </c>
      <c r="G588" s="8" t="s">
        <v>22</v>
      </c>
      <c r="H588" s="8">
        <v>51181500</v>
      </c>
      <c r="I588" s="8" t="s">
        <v>1482</v>
      </c>
      <c r="J588" s="8" t="s">
        <v>1523</v>
      </c>
      <c r="K588" s="8" t="s">
        <v>1774</v>
      </c>
      <c r="L588" s="8"/>
      <c r="M588" s="7"/>
    </row>
    <row r="589" spans="1:13" ht="14.25" customHeight="1" x14ac:dyDescent="0.2">
      <c r="A589" s="8">
        <v>588</v>
      </c>
      <c r="B589" s="8">
        <v>2150042</v>
      </c>
      <c r="C589" s="9" t="s">
        <v>841</v>
      </c>
      <c r="D589" s="10" t="s">
        <v>840</v>
      </c>
      <c r="E589" s="8" t="s">
        <v>762</v>
      </c>
      <c r="F589" s="8" t="s">
        <v>816</v>
      </c>
      <c r="G589" s="8" t="s">
        <v>22</v>
      </c>
      <c r="H589" s="8">
        <v>51181500</v>
      </c>
      <c r="I589" s="8" t="s">
        <v>1482</v>
      </c>
      <c r="J589" s="8" t="s">
        <v>1523</v>
      </c>
      <c r="K589" s="8" t="s">
        <v>1774</v>
      </c>
      <c r="L589" s="8"/>
      <c r="M589" s="7"/>
    </row>
    <row r="590" spans="1:13" ht="14.25" customHeight="1" x14ac:dyDescent="0.2">
      <c r="A590" s="8">
        <v>589</v>
      </c>
      <c r="B590" s="8">
        <v>2150035</v>
      </c>
      <c r="C590" s="9" t="s">
        <v>842</v>
      </c>
      <c r="D590" s="10" t="s">
        <v>843</v>
      </c>
      <c r="E590" s="8" t="s">
        <v>833</v>
      </c>
      <c r="F590" s="8" t="s">
        <v>816</v>
      </c>
      <c r="G590" s="8" t="s">
        <v>22</v>
      </c>
      <c r="H590" s="8">
        <v>51181500</v>
      </c>
      <c r="I590" s="8" t="s">
        <v>1482</v>
      </c>
      <c r="J590" s="8" t="s">
        <v>1523</v>
      </c>
      <c r="K590" s="8" t="s">
        <v>1774</v>
      </c>
      <c r="L590" s="8"/>
      <c r="M590" s="7"/>
    </row>
    <row r="591" spans="1:13" ht="14.25" customHeight="1" x14ac:dyDescent="0.2">
      <c r="A591" s="8">
        <v>590</v>
      </c>
      <c r="B591" s="8">
        <v>2150036</v>
      </c>
      <c r="C591" s="9" t="s">
        <v>842</v>
      </c>
      <c r="D591" s="10" t="s">
        <v>844</v>
      </c>
      <c r="E591" s="8" t="s">
        <v>833</v>
      </c>
      <c r="F591" s="8" t="s">
        <v>816</v>
      </c>
      <c r="G591" s="8" t="s">
        <v>22</v>
      </c>
      <c r="H591" s="8">
        <v>51181500</v>
      </c>
      <c r="I591" s="8" t="s">
        <v>1482</v>
      </c>
      <c r="J591" s="8" t="s">
        <v>1523</v>
      </c>
      <c r="K591" s="8" t="s">
        <v>1774</v>
      </c>
      <c r="L591" s="8"/>
      <c r="M591" s="7"/>
    </row>
    <row r="592" spans="1:13" ht="14.25" customHeight="1" x14ac:dyDescent="0.2">
      <c r="A592" s="8">
        <v>591</v>
      </c>
      <c r="B592" s="8">
        <v>2150050</v>
      </c>
      <c r="C592" s="9" t="s">
        <v>845</v>
      </c>
      <c r="D592" s="10" t="s">
        <v>836</v>
      </c>
      <c r="E592" s="8" t="s">
        <v>833</v>
      </c>
      <c r="F592" s="8" t="s">
        <v>816</v>
      </c>
      <c r="G592" s="8" t="s">
        <v>68</v>
      </c>
      <c r="H592" s="8">
        <v>51181506</v>
      </c>
      <c r="I592" s="8" t="s">
        <v>1482</v>
      </c>
      <c r="J592" s="8" t="s">
        <v>1523</v>
      </c>
      <c r="K592" s="8" t="s">
        <v>1799</v>
      </c>
      <c r="L592" s="8" t="s">
        <v>1800</v>
      </c>
      <c r="M592" s="7"/>
    </row>
    <row r="593" spans="1:13" ht="14.25" customHeight="1" x14ac:dyDescent="0.2">
      <c r="A593" s="8">
        <v>592</v>
      </c>
      <c r="B593" s="8">
        <v>2150047</v>
      </c>
      <c r="C593" s="9" t="s">
        <v>845</v>
      </c>
      <c r="D593" s="10" t="s">
        <v>832</v>
      </c>
      <c r="E593" s="8" t="s">
        <v>833</v>
      </c>
      <c r="F593" s="8" t="s">
        <v>816</v>
      </c>
      <c r="G593" s="8" t="s">
        <v>68</v>
      </c>
      <c r="H593" s="8">
        <v>51181506</v>
      </c>
      <c r="I593" s="8" t="s">
        <v>1482</v>
      </c>
      <c r="J593" s="8" t="s">
        <v>1523</v>
      </c>
      <c r="K593" s="8" t="s">
        <v>1799</v>
      </c>
      <c r="L593" s="8" t="s">
        <v>1800</v>
      </c>
      <c r="M593" s="7"/>
    </row>
    <row r="594" spans="1:13" ht="14.25" customHeight="1" x14ac:dyDescent="0.2">
      <c r="A594" s="8">
        <v>593</v>
      </c>
      <c r="B594" s="8">
        <v>2210053</v>
      </c>
      <c r="C594" s="9" t="s">
        <v>846</v>
      </c>
      <c r="D594" s="10" t="s">
        <v>847</v>
      </c>
      <c r="E594" s="8" t="s">
        <v>53</v>
      </c>
      <c r="F594" s="8" t="s">
        <v>108</v>
      </c>
      <c r="G594" s="8" t="s">
        <v>11</v>
      </c>
      <c r="H594" s="8">
        <v>51201513</v>
      </c>
      <c r="I594" s="8" t="s">
        <v>1482</v>
      </c>
      <c r="J594" s="8" t="s">
        <v>1562</v>
      </c>
      <c r="K594" s="8" t="s">
        <v>1751</v>
      </c>
      <c r="L594" s="8" t="s">
        <v>1801</v>
      </c>
      <c r="M594" s="7"/>
    </row>
    <row r="595" spans="1:13" ht="14.25" customHeight="1" x14ac:dyDescent="0.2">
      <c r="A595" s="8">
        <v>594</v>
      </c>
      <c r="B595" s="8">
        <v>2210061</v>
      </c>
      <c r="C595" s="9" t="s">
        <v>846</v>
      </c>
      <c r="D595" s="10" t="s">
        <v>848</v>
      </c>
      <c r="E595" s="8" t="s">
        <v>53</v>
      </c>
      <c r="F595" s="8" t="s">
        <v>108</v>
      </c>
      <c r="G595" s="8" t="s">
        <v>11</v>
      </c>
      <c r="H595" s="8">
        <v>51201513</v>
      </c>
      <c r="I595" s="8" t="s">
        <v>1482</v>
      </c>
      <c r="J595" s="8" t="s">
        <v>1562</v>
      </c>
      <c r="K595" s="8" t="s">
        <v>1751</v>
      </c>
      <c r="L595" s="8" t="s">
        <v>1801</v>
      </c>
      <c r="M595" s="7"/>
    </row>
    <row r="596" spans="1:13" ht="14.25" customHeight="1" x14ac:dyDescent="0.2">
      <c r="A596" s="8">
        <v>595</v>
      </c>
      <c r="B596" s="8">
        <v>2210088</v>
      </c>
      <c r="C596" s="9" t="s">
        <v>846</v>
      </c>
      <c r="D596" s="10" t="s">
        <v>849</v>
      </c>
      <c r="E596" s="8" t="s">
        <v>53</v>
      </c>
      <c r="F596" s="8" t="s">
        <v>108</v>
      </c>
      <c r="G596" s="8" t="s">
        <v>11</v>
      </c>
      <c r="H596" s="8">
        <v>51201513</v>
      </c>
      <c r="I596" s="8" t="s">
        <v>1482</v>
      </c>
      <c r="J596" s="8" t="s">
        <v>1562</v>
      </c>
      <c r="K596" s="8" t="s">
        <v>1751</v>
      </c>
      <c r="L596" s="8" t="s">
        <v>1801</v>
      </c>
      <c r="M596" s="7"/>
    </row>
    <row r="597" spans="1:13" ht="14.25" customHeight="1" x14ac:dyDescent="0.2">
      <c r="A597" s="8">
        <v>596</v>
      </c>
      <c r="B597" s="8">
        <v>2210021</v>
      </c>
      <c r="C597" s="9" t="s">
        <v>850</v>
      </c>
      <c r="D597" s="10" t="s">
        <v>851</v>
      </c>
      <c r="E597" s="8" t="s">
        <v>72</v>
      </c>
      <c r="F597" s="8" t="s">
        <v>108</v>
      </c>
      <c r="G597" s="8" t="s">
        <v>11</v>
      </c>
      <c r="H597" s="8"/>
      <c r="I597" s="8" t="s">
        <v>1582</v>
      </c>
      <c r="J597" s="8"/>
      <c r="K597" s="8"/>
      <c r="L597" s="8"/>
      <c r="M597" s="7"/>
    </row>
    <row r="598" spans="1:13" ht="14.25" customHeight="1" x14ac:dyDescent="0.2">
      <c r="A598" s="8">
        <v>597</v>
      </c>
      <c r="B598" s="8">
        <v>2210041</v>
      </c>
      <c r="C598" s="9" t="s">
        <v>852</v>
      </c>
      <c r="D598" s="10" t="s">
        <v>291</v>
      </c>
      <c r="E598" s="8" t="s">
        <v>72</v>
      </c>
      <c r="F598" s="8" t="s">
        <v>108</v>
      </c>
      <c r="G598" s="8" t="s">
        <v>11</v>
      </c>
      <c r="H598" s="8"/>
      <c r="I598" s="8" t="s">
        <v>1582</v>
      </c>
      <c r="J598" s="8"/>
      <c r="K598" s="8"/>
      <c r="L598" s="8"/>
      <c r="M598" s="7"/>
    </row>
    <row r="599" spans="1:13" ht="14.25" customHeight="1" x14ac:dyDescent="0.2">
      <c r="A599" s="8">
        <v>598</v>
      </c>
      <c r="B599" s="8">
        <v>1440003</v>
      </c>
      <c r="C599" s="9" t="s">
        <v>853</v>
      </c>
      <c r="D599" s="10" t="s">
        <v>854</v>
      </c>
      <c r="E599" s="8" t="s">
        <v>855</v>
      </c>
      <c r="F599" s="8" t="s">
        <v>103</v>
      </c>
      <c r="G599" s="8" t="s">
        <v>22</v>
      </c>
      <c r="H599" s="8">
        <v>51161705</v>
      </c>
      <c r="I599" s="8" t="s">
        <v>1482</v>
      </c>
      <c r="J599" s="8" t="s">
        <v>1748</v>
      </c>
      <c r="K599" s="8" t="s">
        <v>1802</v>
      </c>
      <c r="L599" s="8" t="s">
        <v>1803</v>
      </c>
      <c r="M599" s="7"/>
    </row>
    <row r="600" spans="1:13" ht="14.25" customHeight="1" x14ac:dyDescent="0.2">
      <c r="A600" s="8">
        <v>599</v>
      </c>
      <c r="B600" s="8">
        <v>1440002</v>
      </c>
      <c r="C600" s="9" t="s">
        <v>853</v>
      </c>
      <c r="D600" s="10" t="s">
        <v>856</v>
      </c>
      <c r="E600" s="8" t="s">
        <v>304</v>
      </c>
      <c r="F600" s="8" t="s">
        <v>305</v>
      </c>
      <c r="G600" s="8" t="s">
        <v>68</v>
      </c>
      <c r="H600" s="8">
        <v>51161705</v>
      </c>
      <c r="I600" s="8" t="s">
        <v>1482</v>
      </c>
      <c r="J600" s="8" t="s">
        <v>1748</v>
      </c>
      <c r="K600" s="8" t="s">
        <v>1802</v>
      </c>
      <c r="L600" s="8" t="s">
        <v>1803</v>
      </c>
      <c r="M600" s="7"/>
    </row>
    <row r="601" spans="1:13" ht="14.25" customHeight="1" x14ac:dyDescent="0.2">
      <c r="A601" s="8">
        <v>600</v>
      </c>
      <c r="B601" s="8">
        <v>1440013</v>
      </c>
      <c r="C601" s="9" t="s">
        <v>857</v>
      </c>
      <c r="D601" s="10" t="s">
        <v>858</v>
      </c>
      <c r="E601" s="8" t="s">
        <v>855</v>
      </c>
      <c r="F601" s="8" t="s">
        <v>103</v>
      </c>
      <c r="G601" s="8" t="s">
        <v>22</v>
      </c>
      <c r="H601" s="8">
        <v>51161700</v>
      </c>
      <c r="I601" s="8" t="s">
        <v>1482</v>
      </c>
      <c r="J601" s="8" t="s">
        <v>1640</v>
      </c>
      <c r="K601" s="8" t="s">
        <v>1500</v>
      </c>
      <c r="L601" s="8"/>
      <c r="M601" s="7"/>
    </row>
    <row r="602" spans="1:13" ht="14.25" customHeight="1" x14ac:dyDescent="0.2">
      <c r="A602" s="8">
        <v>601</v>
      </c>
      <c r="B602" s="8">
        <v>1440012</v>
      </c>
      <c r="C602" s="9" t="s">
        <v>857</v>
      </c>
      <c r="D602" s="10" t="s">
        <v>859</v>
      </c>
      <c r="E602" s="8" t="s">
        <v>304</v>
      </c>
      <c r="F602" s="8" t="s">
        <v>305</v>
      </c>
      <c r="G602" s="8" t="s">
        <v>68</v>
      </c>
      <c r="H602" s="8">
        <v>51161700</v>
      </c>
      <c r="I602" s="8" t="s">
        <v>1482</v>
      </c>
      <c r="J602" s="8" t="s">
        <v>1640</v>
      </c>
      <c r="K602" s="8" t="s">
        <v>1500</v>
      </c>
      <c r="L602" s="8"/>
      <c r="M602" s="7"/>
    </row>
    <row r="603" spans="1:13" ht="14.25" customHeight="1" x14ac:dyDescent="0.2">
      <c r="A603" s="8">
        <v>602</v>
      </c>
      <c r="B603" s="8">
        <v>1440008</v>
      </c>
      <c r="C603" s="9" t="s">
        <v>860</v>
      </c>
      <c r="D603" s="10" t="s">
        <v>861</v>
      </c>
      <c r="E603" s="8" t="s">
        <v>46</v>
      </c>
      <c r="F603" s="8" t="s">
        <v>103</v>
      </c>
      <c r="G603" s="8" t="s">
        <v>22</v>
      </c>
      <c r="H603" s="8">
        <v>51161700</v>
      </c>
      <c r="I603" s="8" t="s">
        <v>1482</v>
      </c>
      <c r="J603" s="8" t="s">
        <v>1640</v>
      </c>
      <c r="K603" s="8" t="s">
        <v>1500</v>
      </c>
      <c r="L603" s="8"/>
      <c r="M603" s="7"/>
    </row>
    <row r="604" spans="1:13" ht="14.25" customHeight="1" x14ac:dyDescent="0.2">
      <c r="A604" s="8">
        <v>603</v>
      </c>
      <c r="B604" s="8">
        <v>1440006</v>
      </c>
      <c r="C604" s="9" t="s">
        <v>860</v>
      </c>
      <c r="D604" s="10" t="s">
        <v>862</v>
      </c>
      <c r="E604" s="8" t="s">
        <v>304</v>
      </c>
      <c r="F604" s="8" t="s">
        <v>305</v>
      </c>
      <c r="G604" s="8" t="s">
        <v>68</v>
      </c>
      <c r="H604" s="8">
        <v>51161700</v>
      </c>
      <c r="I604" s="8" t="s">
        <v>1482</v>
      </c>
      <c r="J604" s="8" t="s">
        <v>1640</v>
      </c>
      <c r="K604" s="8" t="s">
        <v>1500</v>
      </c>
      <c r="L604" s="8"/>
      <c r="M604" s="7"/>
    </row>
    <row r="605" spans="1:13" ht="14.25" customHeight="1" x14ac:dyDescent="0.2">
      <c r="A605" s="8">
        <v>604</v>
      </c>
      <c r="B605" s="8">
        <v>2210035</v>
      </c>
      <c r="C605" s="9" t="s">
        <v>863</v>
      </c>
      <c r="D605" s="10" t="s">
        <v>131</v>
      </c>
      <c r="E605" s="8" t="s">
        <v>53</v>
      </c>
      <c r="F605" s="8" t="s">
        <v>108</v>
      </c>
      <c r="G605" s="8" t="s">
        <v>11</v>
      </c>
      <c r="H605" s="8">
        <v>51111806</v>
      </c>
      <c r="I605" s="8" t="s">
        <v>1482</v>
      </c>
      <c r="J605" s="8" t="s">
        <v>1506</v>
      </c>
      <c r="K605" s="8" t="s">
        <v>1555</v>
      </c>
      <c r="L605" s="8" t="s">
        <v>2107</v>
      </c>
      <c r="M605" s="7"/>
    </row>
    <row r="606" spans="1:13" ht="14.25" customHeight="1" x14ac:dyDescent="0.2">
      <c r="A606" s="8">
        <v>605</v>
      </c>
      <c r="B606" s="8">
        <v>1040125</v>
      </c>
      <c r="C606" s="9" t="s">
        <v>864</v>
      </c>
      <c r="D606" s="10" t="s">
        <v>865</v>
      </c>
      <c r="E606" s="8" t="s">
        <v>142</v>
      </c>
      <c r="F606" s="8" t="s">
        <v>88</v>
      </c>
      <c r="G606" s="8" t="s">
        <v>68</v>
      </c>
      <c r="H606" s="8">
        <v>51101827</v>
      </c>
      <c r="I606" s="8" t="s">
        <v>1482</v>
      </c>
      <c r="J606" s="8" t="s">
        <v>1483</v>
      </c>
      <c r="K606" s="8" t="s">
        <v>1729</v>
      </c>
      <c r="L606" s="8" t="s">
        <v>2108</v>
      </c>
      <c r="M606" s="7"/>
    </row>
    <row r="607" spans="1:13" ht="14.25" customHeight="1" x14ac:dyDescent="0.2">
      <c r="A607" s="8">
        <v>606</v>
      </c>
      <c r="B607" s="8">
        <v>1040126</v>
      </c>
      <c r="C607" s="9" t="s">
        <v>866</v>
      </c>
      <c r="D607" s="10" t="s">
        <v>55</v>
      </c>
      <c r="E607" s="8" t="s">
        <v>413</v>
      </c>
      <c r="F607" s="8" t="s">
        <v>414</v>
      </c>
      <c r="G607" s="8" t="s">
        <v>39</v>
      </c>
      <c r="H607" s="8">
        <v>51101827</v>
      </c>
      <c r="I607" s="8" t="s">
        <v>1482</v>
      </c>
      <c r="J607" s="8" t="s">
        <v>1483</v>
      </c>
      <c r="K607" s="8" t="s">
        <v>1729</v>
      </c>
      <c r="L607" s="8" t="s">
        <v>2108</v>
      </c>
      <c r="M607" s="7"/>
    </row>
    <row r="608" spans="1:13" ht="14.25" customHeight="1" x14ac:dyDescent="0.2">
      <c r="A608" s="8">
        <v>607</v>
      </c>
      <c r="B608" s="8">
        <v>2130140</v>
      </c>
      <c r="C608" s="9" t="s">
        <v>867</v>
      </c>
      <c r="D608" s="10"/>
      <c r="E608" s="8" t="s">
        <v>14</v>
      </c>
      <c r="F608" s="8" t="s">
        <v>10</v>
      </c>
      <c r="G608" s="8" t="s">
        <v>68</v>
      </c>
      <c r="H608" s="8">
        <v>51181800</v>
      </c>
      <c r="I608" s="8" t="s">
        <v>1482</v>
      </c>
      <c r="J608" s="7" t="s">
        <v>1523</v>
      </c>
      <c r="K608" s="8" t="s">
        <v>2140</v>
      </c>
      <c r="L608" s="8"/>
      <c r="M608" s="7"/>
    </row>
    <row r="609" spans="1:13" ht="14.25" customHeight="1" x14ac:dyDescent="0.2">
      <c r="A609" s="8">
        <v>608</v>
      </c>
      <c r="B609" s="8">
        <v>3040020</v>
      </c>
      <c r="C609" s="9" t="s">
        <v>868</v>
      </c>
      <c r="D609" s="10" t="s">
        <v>869</v>
      </c>
      <c r="E609" s="8" t="s">
        <v>246</v>
      </c>
      <c r="F609" s="8" t="s">
        <v>47</v>
      </c>
      <c r="G609" s="8" t="s">
        <v>39</v>
      </c>
      <c r="H609" s="8">
        <v>51142919</v>
      </c>
      <c r="I609" s="8" t="s">
        <v>1482</v>
      </c>
      <c r="J609" s="8" t="s">
        <v>1494</v>
      </c>
      <c r="K609" s="8" t="s">
        <v>2109</v>
      </c>
      <c r="L609" s="8" t="s">
        <v>2110</v>
      </c>
      <c r="M609" s="7"/>
    </row>
    <row r="610" spans="1:13" ht="14.25" customHeight="1" x14ac:dyDescent="0.2">
      <c r="A610" s="8">
        <v>609</v>
      </c>
      <c r="B610" s="8">
        <v>1080030</v>
      </c>
      <c r="C610" s="9" t="s">
        <v>870</v>
      </c>
      <c r="D610" s="10" t="s">
        <v>131</v>
      </c>
      <c r="E610" s="8" t="s">
        <v>14</v>
      </c>
      <c r="F610" s="8" t="s">
        <v>10</v>
      </c>
      <c r="G610" s="8" t="s">
        <v>68</v>
      </c>
      <c r="H610" s="8">
        <v>51102003</v>
      </c>
      <c r="I610" s="8" t="s">
        <v>1482</v>
      </c>
      <c r="J610" s="8" t="s">
        <v>1483</v>
      </c>
      <c r="K610" s="8" t="s">
        <v>1733</v>
      </c>
      <c r="L610" s="8" t="s">
        <v>1804</v>
      </c>
      <c r="M610" s="7"/>
    </row>
    <row r="611" spans="1:13" ht="14.25" customHeight="1" x14ac:dyDescent="0.2">
      <c r="A611" s="8">
        <v>610</v>
      </c>
      <c r="B611" s="8">
        <v>1080031</v>
      </c>
      <c r="C611" s="9" t="s">
        <v>870</v>
      </c>
      <c r="D611" s="10" t="s">
        <v>132</v>
      </c>
      <c r="E611" s="8" t="s">
        <v>14</v>
      </c>
      <c r="F611" s="8" t="s">
        <v>10</v>
      </c>
      <c r="G611" s="8" t="s">
        <v>68</v>
      </c>
      <c r="H611" s="8">
        <v>51102003</v>
      </c>
      <c r="I611" s="8" t="s">
        <v>1482</v>
      </c>
      <c r="J611" s="8" t="s">
        <v>1483</v>
      </c>
      <c r="K611" s="8" t="s">
        <v>1733</v>
      </c>
      <c r="L611" s="8" t="s">
        <v>1804</v>
      </c>
      <c r="M611" s="7"/>
    </row>
    <row r="612" spans="1:13" ht="14.25" customHeight="1" x14ac:dyDescent="0.2">
      <c r="A612" s="8">
        <v>611</v>
      </c>
      <c r="B612" s="8">
        <v>1211161</v>
      </c>
      <c r="C612" s="9" t="s">
        <v>871</v>
      </c>
      <c r="D612" s="10" t="s">
        <v>125</v>
      </c>
      <c r="E612" s="8" t="s">
        <v>14</v>
      </c>
      <c r="F612" s="8" t="s">
        <v>10</v>
      </c>
      <c r="G612" s="8" t="s">
        <v>22</v>
      </c>
      <c r="H612" s="8">
        <v>51191517</v>
      </c>
      <c r="I612" s="8" t="s">
        <v>1482</v>
      </c>
      <c r="J612" s="8" t="s">
        <v>1514</v>
      </c>
      <c r="K612" s="8" t="s">
        <v>1722</v>
      </c>
      <c r="L612" s="8" t="s">
        <v>2111</v>
      </c>
      <c r="M612" s="7"/>
    </row>
    <row r="613" spans="1:13" ht="14.25" customHeight="1" x14ac:dyDescent="0.2">
      <c r="A613" s="8">
        <v>612</v>
      </c>
      <c r="B613" s="8">
        <v>1211151</v>
      </c>
      <c r="C613" s="9" t="s">
        <v>871</v>
      </c>
      <c r="D613" s="10" t="s">
        <v>291</v>
      </c>
      <c r="E613" s="8" t="s">
        <v>14</v>
      </c>
      <c r="F613" s="8" t="s">
        <v>10</v>
      </c>
      <c r="G613" s="8" t="s">
        <v>22</v>
      </c>
      <c r="H613" s="8">
        <v>51191517</v>
      </c>
      <c r="I613" s="8" t="s">
        <v>1482</v>
      </c>
      <c r="J613" s="8" t="s">
        <v>1514</v>
      </c>
      <c r="K613" s="8" t="s">
        <v>1722</v>
      </c>
      <c r="L613" s="8" t="s">
        <v>2111</v>
      </c>
      <c r="M613" s="7"/>
    </row>
    <row r="614" spans="1:13" ht="14.25" customHeight="1" x14ac:dyDescent="0.2">
      <c r="A614" s="8">
        <v>613</v>
      </c>
      <c r="B614" s="8">
        <v>1211155</v>
      </c>
      <c r="C614" s="9" t="s">
        <v>872</v>
      </c>
      <c r="D614" s="10" t="s">
        <v>421</v>
      </c>
      <c r="E614" s="8" t="s">
        <v>14</v>
      </c>
      <c r="F614" s="8" t="s">
        <v>10</v>
      </c>
      <c r="G614" s="8" t="s">
        <v>22</v>
      </c>
      <c r="H614" s="8">
        <v>51191500</v>
      </c>
      <c r="I614" s="8" t="s">
        <v>1482</v>
      </c>
      <c r="J614" s="8" t="s">
        <v>1514</v>
      </c>
      <c r="K614" s="8" t="s">
        <v>1722</v>
      </c>
      <c r="L614" s="8"/>
      <c r="M614" s="7"/>
    </row>
    <row r="615" spans="1:13" ht="14.25" customHeight="1" x14ac:dyDescent="0.2">
      <c r="A615" s="8">
        <v>614</v>
      </c>
      <c r="B615" s="8">
        <v>3420088</v>
      </c>
      <c r="C615" s="9" t="s">
        <v>873</v>
      </c>
      <c r="D615" s="10" t="s">
        <v>125</v>
      </c>
      <c r="E615" s="8" t="s">
        <v>14</v>
      </c>
      <c r="F615" s="8" t="s">
        <v>10</v>
      </c>
      <c r="G615" s="8" t="s">
        <v>11</v>
      </c>
      <c r="H615" s="8">
        <v>51241232</v>
      </c>
      <c r="I615" s="8" t="s">
        <v>1482</v>
      </c>
      <c r="J615" s="8" t="s">
        <v>1824</v>
      </c>
      <c r="K615" s="8" t="s">
        <v>1509</v>
      </c>
      <c r="L615" s="8" t="s">
        <v>2112</v>
      </c>
      <c r="M615" s="7"/>
    </row>
    <row r="616" spans="1:13" ht="14.25" customHeight="1" x14ac:dyDescent="0.2">
      <c r="A616" s="8">
        <v>615</v>
      </c>
      <c r="B616" s="8">
        <v>3420087</v>
      </c>
      <c r="C616" s="9" t="s">
        <v>873</v>
      </c>
      <c r="D616" s="10" t="s">
        <v>421</v>
      </c>
      <c r="E616" s="8" t="s">
        <v>14</v>
      </c>
      <c r="F616" s="8" t="s">
        <v>10</v>
      </c>
      <c r="G616" s="8" t="s">
        <v>11</v>
      </c>
      <c r="H616" s="8">
        <v>51241232</v>
      </c>
      <c r="I616" s="8" t="s">
        <v>1482</v>
      </c>
      <c r="J616" s="8" t="s">
        <v>1824</v>
      </c>
      <c r="K616" s="8" t="s">
        <v>1509</v>
      </c>
      <c r="L616" s="8" t="s">
        <v>2112</v>
      </c>
      <c r="M616" s="7"/>
    </row>
    <row r="617" spans="1:13" ht="14.25" customHeight="1" x14ac:dyDescent="0.2">
      <c r="A617" s="8">
        <v>616</v>
      </c>
      <c r="B617" s="8">
        <v>3495018</v>
      </c>
      <c r="C617" s="9" t="s">
        <v>874</v>
      </c>
      <c r="D617" s="10" t="s">
        <v>875</v>
      </c>
      <c r="E617" s="8" t="s">
        <v>9</v>
      </c>
      <c r="F617" s="8" t="s">
        <v>10</v>
      </c>
      <c r="G617" s="8" t="s">
        <v>22</v>
      </c>
      <c r="H617" s="8">
        <v>51101717</v>
      </c>
      <c r="I617" s="8" t="s">
        <v>1482</v>
      </c>
      <c r="J617" s="8" t="s">
        <v>1483</v>
      </c>
      <c r="K617" s="8" t="s">
        <v>1517</v>
      </c>
      <c r="L617" s="8" t="s">
        <v>1805</v>
      </c>
      <c r="M617" s="7"/>
    </row>
    <row r="618" spans="1:13" ht="14.25" customHeight="1" x14ac:dyDescent="0.2">
      <c r="A618" s="8">
        <v>617</v>
      </c>
      <c r="B618" s="8">
        <v>3040022</v>
      </c>
      <c r="C618" s="9" t="s">
        <v>876</v>
      </c>
      <c r="D618" s="10" t="s">
        <v>877</v>
      </c>
      <c r="E618" s="8" t="s">
        <v>53</v>
      </c>
      <c r="F618" s="8" t="s">
        <v>108</v>
      </c>
      <c r="G618" s="8" t="s">
        <v>68</v>
      </c>
      <c r="H618" s="8">
        <v>51142934</v>
      </c>
      <c r="I618" s="8" t="s">
        <v>1482</v>
      </c>
      <c r="J618" s="8" t="s">
        <v>1806</v>
      </c>
      <c r="K618" s="8" t="s">
        <v>1736</v>
      </c>
      <c r="L618" s="8" t="s">
        <v>1807</v>
      </c>
      <c r="M618" s="7"/>
    </row>
    <row r="619" spans="1:13" ht="14.25" customHeight="1" x14ac:dyDescent="0.2">
      <c r="A619" s="8">
        <v>618</v>
      </c>
      <c r="B619" s="8">
        <v>3410130</v>
      </c>
      <c r="C619" s="9" t="s">
        <v>878</v>
      </c>
      <c r="D619" s="10">
        <v>0.02</v>
      </c>
      <c r="E619" s="8" t="s">
        <v>879</v>
      </c>
      <c r="F619" s="8" t="s">
        <v>88</v>
      </c>
      <c r="G619" s="8" t="s">
        <v>68</v>
      </c>
      <c r="H619" s="8">
        <v>51101811</v>
      </c>
      <c r="I619" s="8" t="s">
        <v>1482</v>
      </c>
      <c r="J619" s="8" t="s">
        <v>1483</v>
      </c>
      <c r="K619" s="8" t="s">
        <v>1729</v>
      </c>
      <c r="L619" s="8" t="s">
        <v>1808</v>
      </c>
      <c r="M619" s="7"/>
    </row>
    <row r="620" spans="1:13" ht="14.25" customHeight="1" x14ac:dyDescent="0.2">
      <c r="A620" s="8">
        <v>619</v>
      </c>
      <c r="B620" s="8">
        <v>1040120</v>
      </c>
      <c r="C620" s="9" t="s">
        <v>878</v>
      </c>
      <c r="D620" s="10" t="s">
        <v>159</v>
      </c>
      <c r="E620" s="8" t="s">
        <v>14</v>
      </c>
      <c r="F620" s="8" t="s">
        <v>10</v>
      </c>
      <c r="G620" s="8" t="s">
        <v>22</v>
      </c>
      <c r="H620" s="8">
        <v>51101811</v>
      </c>
      <c r="I620" s="8" t="s">
        <v>1482</v>
      </c>
      <c r="J620" s="8" t="s">
        <v>1483</v>
      </c>
      <c r="K620" s="8" t="s">
        <v>1729</v>
      </c>
      <c r="L620" s="8" t="s">
        <v>1808</v>
      </c>
      <c r="M620" s="7"/>
    </row>
    <row r="621" spans="1:13" ht="14.25" customHeight="1" x14ac:dyDescent="0.2">
      <c r="A621" s="8">
        <v>620</v>
      </c>
      <c r="B621" s="8">
        <v>820084</v>
      </c>
      <c r="C621" s="9" t="s">
        <v>880</v>
      </c>
      <c r="D621" s="10" t="s">
        <v>131</v>
      </c>
      <c r="E621" s="8" t="s">
        <v>53</v>
      </c>
      <c r="F621" s="8" t="s">
        <v>108</v>
      </c>
      <c r="G621" s="8" t="s">
        <v>22</v>
      </c>
      <c r="H621" s="8">
        <v>51142108</v>
      </c>
      <c r="I621" s="8" t="s">
        <v>1482</v>
      </c>
      <c r="J621" s="8" t="s">
        <v>1806</v>
      </c>
      <c r="K621" s="8" t="s">
        <v>1693</v>
      </c>
      <c r="L621" s="8" t="s">
        <v>1809</v>
      </c>
      <c r="M621" s="7"/>
    </row>
    <row r="622" spans="1:13" ht="14.25" customHeight="1" x14ac:dyDescent="0.2">
      <c r="A622" s="8">
        <v>621</v>
      </c>
      <c r="B622" s="8">
        <v>820082</v>
      </c>
      <c r="C622" s="9" t="s">
        <v>880</v>
      </c>
      <c r="D622" s="10" t="s">
        <v>131</v>
      </c>
      <c r="E622" s="8" t="s">
        <v>14</v>
      </c>
      <c r="F622" s="8" t="s">
        <v>10</v>
      </c>
      <c r="G622" s="8" t="s">
        <v>22</v>
      </c>
      <c r="H622" s="8">
        <v>51142108</v>
      </c>
      <c r="I622" s="8" t="s">
        <v>1482</v>
      </c>
      <c r="J622" s="8" t="s">
        <v>1806</v>
      </c>
      <c r="K622" s="8" t="s">
        <v>1693</v>
      </c>
      <c r="L622" s="8" t="s">
        <v>1809</v>
      </c>
      <c r="M622" s="7"/>
    </row>
    <row r="623" spans="1:13" ht="14.25" customHeight="1" x14ac:dyDescent="0.2">
      <c r="A623" s="8">
        <v>622</v>
      </c>
      <c r="B623" s="8">
        <v>3480011</v>
      </c>
      <c r="C623" s="9" t="s">
        <v>880</v>
      </c>
      <c r="D623" s="10" t="s">
        <v>676</v>
      </c>
      <c r="E623" s="8" t="s">
        <v>87</v>
      </c>
      <c r="F623" s="8" t="s">
        <v>88</v>
      </c>
      <c r="G623" s="8" t="s">
        <v>68</v>
      </c>
      <c r="H623" s="8">
        <v>51142108</v>
      </c>
      <c r="I623" s="8" t="s">
        <v>1482</v>
      </c>
      <c r="J623" s="8" t="s">
        <v>1806</v>
      </c>
      <c r="K623" s="8" t="s">
        <v>1693</v>
      </c>
      <c r="L623" s="8" t="s">
        <v>1809</v>
      </c>
      <c r="M623" s="7"/>
    </row>
    <row r="624" spans="1:13" ht="14.25" customHeight="1" x14ac:dyDescent="0.2">
      <c r="A624" s="8">
        <v>623</v>
      </c>
      <c r="B624" s="8">
        <v>820081</v>
      </c>
      <c r="C624" s="9" t="s">
        <v>880</v>
      </c>
      <c r="D624" s="10" t="s">
        <v>159</v>
      </c>
      <c r="E624" s="8" t="s">
        <v>14</v>
      </c>
      <c r="F624" s="8" t="s">
        <v>10</v>
      </c>
      <c r="G624" s="8" t="s">
        <v>22</v>
      </c>
      <c r="H624" s="8">
        <v>51142108</v>
      </c>
      <c r="I624" s="8" t="s">
        <v>1482</v>
      </c>
      <c r="J624" s="8" t="s">
        <v>1806</v>
      </c>
      <c r="K624" s="8" t="s">
        <v>1693</v>
      </c>
      <c r="L624" s="8" t="s">
        <v>1809</v>
      </c>
      <c r="M624" s="7"/>
    </row>
    <row r="625" spans="1:13" ht="14.25" customHeight="1" x14ac:dyDescent="0.2">
      <c r="A625" s="8">
        <v>624</v>
      </c>
      <c r="B625" s="8">
        <v>1440040</v>
      </c>
      <c r="C625" s="9" t="s">
        <v>881</v>
      </c>
      <c r="D625" s="10" t="s">
        <v>202</v>
      </c>
      <c r="E625" s="8" t="s">
        <v>14</v>
      </c>
      <c r="F625" s="8" t="s">
        <v>10</v>
      </c>
      <c r="G625" s="8" t="s">
        <v>22</v>
      </c>
      <c r="H625" s="8">
        <v>51161638</v>
      </c>
      <c r="I625" s="8" t="s">
        <v>1482</v>
      </c>
      <c r="J625" s="8" t="s">
        <v>1748</v>
      </c>
      <c r="K625" s="8" t="s">
        <v>1810</v>
      </c>
      <c r="L625" s="8" t="s">
        <v>1811</v>
      </c>
      <c r="M625" s="7"/>
    </row>
    <row r="626" spans="1:13" ht="14.25" customHeight="1" x14ac:dyDescent="0.2">
      <c r="A626" s="8">
        <v>625</v>
      </c>
      <c r="B626" s="8">
        <v>3300010</v>
      </c>
      <c r="C626" s="9" t="s">
        <v>882</v>
      </c>
      <c r="D626" s="10" t="s">
        <v>336</v>
      </c>
      <c r="E626" s="8" t="s">
        <v>113</v>
      </c>
      <c r="F626" s="8" t="s">
        <v>114</v>
      </c>
      <c r="G626" s="8" t="s">
        <v>68</v>
      </c>
      <c r="H626" s="8">
        <v>51161638</v>
      </c>
      <c r="I626" s="8" t="s">
        <v>1482</v>
      </c>
      <c r="J626" s="8" t="s">
        <v>1748</v>
      </c>
      <c r="K626" s="8" t="s">
        <v>1810</v>
      </c>
      <c r="L626" s="8" t="s">
        <v>1812</v>
      </c>
      <c r="M626" s="7"/>
    </row>
    <row r="627" spans="1:13" ht="14.25" customHeight="1" x14ac:dyDescent="0.2">
      <c r="A627" s="8">
        <v>626</v>
      </c>
      <c r="B627" s="8">
        <v>1220095</v>
      </c>
      <c r="C627" s="9" t="s">
        <v>883</v>
      </c>
      <c r="D627" s="10" t="s">
        <v>131</v>
      </c>
      <c r="E627" s="8" t="s">
        <v>14</v>
      </c>
      <c r="F627" s="8"/>
      <c r="G627" s="8" t="s">
        <v>68</v>
      </c>
      <c r="H627" s="8">
        <v>51151823</v>
      </c>
      <c r="I627" s="8" t="s">
        <v>1482</v>
      </c>
      <c r="J627" s="8" t="s">
        <v>1700</v>
      </c>
      <c r="K627" s="8" t="s">
        <v>1706</v>
      </c>
      <c r="L627" s="9" t="s">
        <v>1813</v>
      </c>
      <c r="M627" s="7"/>
    </row>
    <row r="628" spans="1:13" ht="14.25" customHeight="1" x14ac:dyDescent="0.2">
      <c r="A628" s="8">
        <v>627</v>
      </c>
      <c r="B628" s="8">
        <v>1220094</v>
      </c>
      <c r="C628" s="9" t="s">
        <v>883</v>
      </c>
      <c r="D628" s="10" t="s">
        <v>884</v>
      </c>
      <c r="E628" s="8" t="s">
        <v>53</v>
      </c>
      <c r="F628" s="8" t="s">
        <v>108</v>
      </c>
      <c r="G628" s="8" t="s">
        <v>11</v>
      </c>
      <c r="H628" s="8">
        <v>51151823</v>
      </c>
      <c r="I628" s="8" t="s">
        <v>1482</v>
      </c>
      <c r="J628" s="8" t="s">
        <v>1700</v>
      </c>
      <c r="K628" s="8" t="s">
        <v>1706</v>
      </c>
      <c r="L628" s="9" t="s">
        <v>1813</v>
      </c>
      <c r="M628" s="7"/>
    </row>
    <row r="629" spans="1:13" ht="14.25" customHeight="1" x14ac:dyDescent="0.2">
      <c r="A629" s="8">
        <v>628</v>
      </c>
      <c r="B629" s="8">
        <v>2620008</v>
      </c>
      <c r="C629" s="9" t="s">
        <v>885</v>
      </c>
      <c r="D629" s="10" t="s">
        <v>886</v>
      </c>
      <c r="E629" s="8" t="s">
        <v>53</v>
      </c>
      <c r="F629" s="8" t="s">
        <v>108</v>
      </c>
      <c r="G629" s="8" t="s">
        <v>22</v>
      </c>
      <c r="H629" s="8">
        <v>51191604</v>
      </c>
      <c r="I629" s="8" t="s">
        <v>1482</v>
      </c>
      <c r="J629" s="8" t="s">
        <v>1514</v>
      </c>
      <c r="K629" s="8" t="s">
        <v>1515</v>
      </c>
      <c r="L629" s="8" t="s">
        <v>1814</v>
      </c>
      <c r="M629" s="7"/>
    </row>
    <row r="630" spans="1:13" ht="14.25" customHeight="1" x14ac:dyDescent="0.2">
      <c r="A630" s="8">
        <v>629</v>
      </c>
      <c r="B630" s="8">
        <v>2620003</v>
      </c>
      <c r="C630" s="9" t="s">
        <v>885</v>
      </c>
      <c r="D630" s="10" t="s">
        <v>887</v>
      </c>
      <c r="E630" s="8" t="s">
        <v>53</v>
      </c>
      <c r="F630" s="8" t="s">
        <v>108</v>
      </c>
      <c r="G630" s="8" t="s">
        <v>68</v>
      </c>
      <c r="H630" s="8">
        <v>51191604</v>
      </c>
      <c r="I630" s="8" t="s">
        <v>1482</v>
      </c>
      <c r="J630" s="8" t="s">
        <v>1514</v>
      </c>
      <c r="K630" s="8" t="s">
        <v>1515</v>
      </c>
      <c r="L630" s="8" t="s">
        <v>1814</v>
      </c>
      <c r="M630" s="7"/>
    </row>
    <row r="631" spans="1:13" ht="14.25" customHeight="1" x14ac:dyDescent="0.2">
      <c r="A631" s="8">
        <v>630</v>
      </c>
      <c r="B631" s="8">
        <v>2620005</v>
      </c>
      <c r="C631" s="9" t="s">
        <v>885</v>
      </c>
      <c r="D631" s="10" t="s">
        <v>888</v>
      </c>
      <c r="E631" s="8" t="s">
        <v>53</v>
      </c>
      <c r="F631" s="8" t="s">
        <v>108</v>
      </c>
      <c r="G631" s="8" t="s">
        <v>22</v>
      </c>
      <c r="H631" s="8">
        <v>51191604</v>
      </c>
      <c r="I631" s="8" t="s">
        <v>1482</v>
      </c>
      <c r="J631" s="8" t="s">
        <v>1514</v>
      </c>
      <c r="K631" s="8" t="s">
        <v>1515</v>
      </c>
      <c r="L631" s="8" t="s">
        <v>1814</v>
      </c>
      <c r="M631" s="7"/>
    </row>
    <row r="632" spans="1:13" ht="14.25" customHeight="1" x14ac:dyDescent="0.2">
      <c r="A632" s="8">
        <v>631</v>
      </c>
      <c r="B632" s="8">
        <v>1640035</v>
      </c>
      <c r="C632" s="9" t="s">
        <v>889</v>
      </c>
      <c r="D632" s="10" t="s">
        <v>890</v>
      </c>
      <c r="E632" s="8" t="s">
        <v>9</v>
      </c>
      <c r="F632" s="8" t="s">
        <v>10</v>
      </c>
      <c r="G632" s="8" t="s">
        <v>68</v>
      </c>
      <c r="H632" s="8">
        <v>51171605</v>
      </c>
      <c r="I632" s="8" t="s">
        <v>1482</v>
      </c>
      <c r="J632" s="8" t="s">
        <v>1779</v>
      </c>
      <c r="K632" s="8" t="s">
        <v>1815</v>
      </c>
      <c r="L632" s="8" t="s">
        <v>1816</v>
      </c>
      <c r="M632" s="7"/>
    </row>
    <row r="633" spans="1:13" ht="14.25" customHeight="1" x14ac:dyDescent="0.2">
      <c r="A633" s="8">
        <v>632</v>
      </c>
      <c r="B633" s="8">
        <v>1011008</v>
      </c>
      <c r="C633" s="9" t="s">
        <v>891</v>
      </c>
      <c r="D633" s="10" t="s">
        <v>283</v>
      </c>
      <c r="E633" s="8" t="s">
        <v>14</v>
      </c>
      <c r="F633" s="8" t="s">
        <v>10</v>
      </c>
      <c r="G633" s="8" t="s">
        <v>11</v>
      </c>
      <c r="H633" s="8">
        <v>51102310</v>
      </c>
      <c r="I633" s="8" t="s">
        <v>1482</v>
      </c>
      <c r="J633" s="8" t="s">
        <v>1817</v>
      </c>
      <c r="K633" s="8" t="s">
        <v>1709</v>
      </c>
      <c r="L633" s="8" t="s">
        <v>1818</v>
      </c>
      <c r="M633" s="7"/>
    </row>
    <row r="634" spans="1:13" ht="14.25" customHeight="1" x14ac:dyDescent="0.2">
      <c r="A634" s="8">
        <v>633</v>
      </c>
      <c r="B634" s="8">
        <v>1011000</v>
      </c>
      <c r="C634" s="9" t="s">
        <v>891</v>
      </c>
      <c r="D634" s="10" t="s">
        <v>865</v>
      </c>
      <c r="E634" s="8" t="s">
        <v>9</v>
      </c>
      <c r="F634" s="8" t="s">
        <v>10</v>
      </c>
      <c r="G634" s="8" t="s">
        <v>11</v>
      </c>
      <c r="H634" s="8">
        <v>51102310</v>
      </c>
      <c r="I634" s="8" t="s">
        <v>1482</v>
      </c>
      <c r="J634" s="8" t="s">
        <v>1817</v>
      </c>
      <c r="K634" s="8" t="s">
        <v>1709</v>
      </c>
      <c r="L634" s="8" t="s">
        <v>1818</v>
      </c>
      <c r="M634" s="7"/>
    </row>
    <row r="635" spans="1:13" ht="14.25" customHeight="1" x14ac:dyDescent="0.2">
      <c r="A635" s="8">
        <v>634</v>
      </c>
      <c r="B635" s="8">
        <v>1011004</v>
      </c>
      <c r="C635" s="9" t="s">
        <v>892</v>
      </c>
      <c r="D635" s="10" t="s">
        <v>893</v>
      </c>
      <c r="E635" s="8" t="s">
        <v>14</v>
      </c>
      <c r="F635" s="8" t="s">
        <v>10</v>
      </c>
      <c r="G635" s="8" t="s">
        <v>11</v>
      </c>
      <c r="H635" s="8">
        <v>51102346</v>
      </c>
      <c r="I635" s="8" t="s">
        <v>1482</v>
      </c>
      <c r="J635" s="8" t="s">
        <v>1817</v>
      </c>
      <c r="K635" s="8" t="s">
        <v>1709</v>
      </c>
      <c r="L635" s="8" t="s">
        <v>1819</v>
      </c>
      <c r="M635" s="7"/>
    </row>
    <row r="636" spans="1:13" ht="14.25" customHeight="1" x14ac:dyDescent="0.2">
      <c r="A636" s="8">
        <v>635</v>
      </c>
      <c r="B636" s="8">
        <v>1810002</v>
      </c>
      <c r="C636" s="9" t="s">
        <v>894</v>
      </c>
      <c r="D636" s="10" t="s">
        <v>131</v>
      </c>
      <c r="E636" s="8" t="s">
        <v>14</v>
      </c>
      <c r="F636" s="8" t="s">
        <v>10</v>
      </c>
      <c r="G636" s="8" t="s">
        <v>11</v>
      </c>
      <c r="H636" s="8">
        <v>51141504</v>
      </c>
      <c r="I636" s="8" t="s">
        <v>1482</v>
      </c>
      <c r="J636" s="8" t="s">
        <v>1494</v>
      </c>
      <c r="K636" s="8" t="s">
        <v>1497</v>
      </c>
      <c r="L636" s="8" t="s">
        <v>1820</v>
      </c>
      <c r="M636" s="7"/>
    </row>
    <row r="637" spans="1:13" ht="14.25" customHeight="1" x14ac:dyDescent="0.2">
      <c r="A637" s="8">
        <v>636</v>
      </c>
      <c r="B637" s="8">
        <v>1810005</v>
      </c>
      <c r="C637" s="9" t="s">
        <v>894</v>
      </c>
      <c r="D637" s="10" t="s">
        <v>159</v>
      </c>
      <c r="E637" s="8" t="s">
        <v>14</v>
      </c>
      <c r="F637" s="8" t="s">
        <v>10</v>
      </c>
      <c r="G637" s="8" t="s">
        <v>11</v>
      </c>
      <c r="H637" s="8">
        <v>51141504</v>
      </c>
      <c r="I637" s="8" t="s">
        <v>1482</v>
      </c>
      <c r="J637" s="8" t="s">
        <v>1494</v>
      </c>
      <c r="K637" s="8" t="s">
        <v>1497</v>
      </c>
      <c r="L637" s="8" t="s">
        <v>1820</v>
      </c>
      <c r="M637" s="7"/>
    </row>
    <row r="638" spans="1:13" ht="14.25" customHeight="1" x14ac:dyDescent="0.2">
      <c r="A638" s="8">
        <v>637</v>
      </c>
      <c r="B638" s="8">
        <v>1810004</v>
      </c>
      <c r="C638" s="9" t="s">
        <v>894</v>
      </c>
      <c r="D638" s="10" t="s">
        <v>455</v>
      </c>
      <c r="E638" s="8" t="s">
        <v>14</v>
      </c>
      <c r="F638" s="8" t="s">
        <v>10</v>
      </c>
      <c r="G638" s="8" t="s">
        <v>11</v>
      </c>
      <c r="H638" s="8">
        <v>51141504</v>
      </c>
      <c r="I638" s="8" t="s">
        <v>1482</v>
      </c>
      <c r="J638" s="8" t="s">
        <v>1494</v>
      </c>
      <c r="K638" s="8" t="s">
        <v>1497</v>
      </c>
      <c r="L638" s="8" t="s">
        <v>1820</v>
      </c>
      <c r="M638" s="7"/>
    </row>
    <row r="639" spans="1:13" ht="14.25" customHeight="1" x14ac:dyDescent="0.2">
      <c r="A639" s="8">
        <v>638</v>
      </c>
      <c r="B639" s="8">
        <v>1810003</v>
      </c>
      <c r="C639" s="9" t="s">
        <v>894</v>
      </c>
      <c r="D639" s="10" t="s">
        <v>204</v>
      </c>
      <c r="E639" s="8" t="s">
        <v>14</v>
      </c>
      <c r="F639" s="8" t="s">
        <v>10</v>
      </c>
      <c r="G639" s="8" t="s">
        <v>11</v>
      </c>
      <c r="H639" s="8">
        <v>51141504</v>
      </c>
      <c r="I639" s="8" t="s">
        <v>1482</v>
      </c>
      <c r="J639" s="8" t="s">
        <v>1494</v>
      </c>
      <c r="K639" s="8" t="s">
        <v>1497</v>
      </c>
      <c r="L639" s="8" t="s">
        <v>1820</v>
      </c>
      <c r="M639" s="7"/>
    </row>
    <row r="640" spans="1:13" ht="14.25" customHeight="1" x14ac:dyDescent="0.2">
      <c r="A640" s="8">
        <v>639</v>
      </c>
      <c r="B640" s="8">
        <v>1810016</v>
      </c>
      <c r="C640" s="9" t="s">
        <v>894</v>
      </c>
      <c r="D640" s="10" t="s">
        <v>291</v>
      </c>
      <c r="E640" s="8" t="s">
        <v>14</v>
      </c>
      <c r="F640" s="8" t="s">
        <v>10</v>
      </c>
      <c r="G640" s="8" t="s">
        <v>68</v>
      </c>
      <c r="H640" s="8">
        <v>51141504</v>
      </c>
      <c r="I640" s="8" t="s">
        <v>1482</v>
      </c>
      <c r="J640" s="8" t="s">
        <v>1494</v>
      </c>
      <c r="K640" s="8" t="s">
        <v>1497</v>
      </c>
      <c r="L640" s="8" t="s">
        <v>1820</v>
      </c>
      <c r="M640" s="7"/>
    </row>
    <row r="641" spans="1:13" ht="14.25" customHeight="1" x14ac:dyDescent="0.2">
      <c r="A641" s="8">
        <v>640</v>
      </c>
      <c r="B641" s="8">
        <v>2170013</v>
      </c>
      <c r="C641" s="9" t="s">
        <v>895</v>
      </c>
      <c r="D641" s="10" t="s">
        <v>659</v>
      </c>
      <c r="E641" s="8" t="s">
        <v>72</v>
      </c>
      <c r="F641" s="8" t="s">
        <v>108</v>
      </c>
      <c r="G641" s="8" t="s">
        <v>11</v>
      </c>
      <c r="H641" s="8">
        <v>51182300</v>
      </c>
      <c r="I641" s="8" t="s">
        <v>1482</v>
      </c>
      <c r="J641" s="8" t="s">
        <v>1523</v>
      </c>
      <c r="K641" s="8" t="s">
        <v>2113</v>
      </c>
      <c r="L641" s="8"/>
      <c r="M641" s="7"/>
    </row>
    <row r="642" spans="1:13" ht="14.25" customHeight="1" x14ac:dyDescent="0.2">
      <c r="A642" s="8">
        <v>641</v>
      </c>
      <c r="B642" s="8">
        <v>2170012</v>
      </c>
      <c r="C642" s="9" t="s">
        <v>895</v>
      </c>
      <c r="D642" s="10" t="s">
        <v>896</v>
      </c>
      <c r="E642" s="8" t="s">
        <v>72</v>
      </c>
      <c r="F642" s="8" t="s">
        <v>108</v>
      </c>
      <c r="G642" s="8" t="s">
        <v>11</v>
      </c>
      <c r="H642" s="8">
        <v>51182300</v>
      </c>
      <c r="I642" s="8" t="s">
        <v>1482</v>
      </c>
      <c r="J642" s="8" t="s">
        <v>1523</v>
      </c>
      <c r="K642" s="8" t="s">
        <v>2113</v>
      </c>
      <c r="L642" s="8"/>
      <c r="M642" s="7"/>
    </row>
    <row r="643" spans="1:13" ht="14.25" customHeight="1" x14ac:dyDescent="0.2">
      <c r="A643" s="8">
        <v>642</v>
      </c>
      <c r="B643" s="8">
        <v>1611160</v>
      </c>
      <c r="C643" s="9" t="s">
        <v>897</v>
      </c>
      <c r="D643" s="10" t="s">
        <v>491</v>
      </c>
      <c r="E643" s="8" t="s">
        <v>14</v>
      </c>
      <c r="F643" s="8" t="s">
        <v>10</v>
      </c>
      <c r="G643" s="8" t="s">
        <v>68</v>
      </c>
      <c r="H643" s="8">
        <v>51171906</v>
      </c>
      <c r="I643" s="8" t="s">
        <v>1482</v>
      </c>
      <c r="J643" s="8" t="s">
        <v>1821</v>
      </c>
      <c r="K643" s="8" t="s">
        <v>1822</v>
      </c>
      <c r="L643" s="8" t="s">
        <v>1823</v>
      </c>
      <c r="M643" s="7"/>
    </row>
    <row r="644" spans="1:13" ht="14.25" customHeight="1" x14ac:dyDescent="0.2">
      <c r="A644" s="8">
        <v>643</v>
      </c>
      <c r="B644" s="8">
        <v>3350003</v>
      </c>
      <c r="C644" s="9" t="s">
        <v>898</v>
      </c>
      <c r="D644" s="10" t="s">
        <v>899</v>
      </c>
      <c r="E644" s="8" t="s">
        <v>228</v>
      </c>
      <c r="F644" s="8" t="s">
        <v>114</v>
      </c>
      <c r="G644" s="8" t="s">
        <v>68</v>
      </c>
      <c r="H644" s="8">
        <v>51241110</v>
      </c>
      <c r="I644" s="8" t="s">
        <v>1482</v>
      </c>
      <c r="J644" s="8" t="s">
        <v>1824</v>
      </c>
      <c r="K644" s="8" t="s">
        <v>1825</v>
      </c>
      <c r="L644" s="8" t="s">
        <v>1826</v>
      </c>
      <c r="M644" s="7"/>
    </row>
    <row r="645" spans="1:13" ht="14.25" customHeight="1" x14ac:dyDescent="0.2">
      <c r="A645" s="8">
        <v>644</v>
      </c>
      <c r="B645" s="8">
        <v>2910016</v>
      </c>
      <c r="C645" s="9" t="s">
        <v>900</v>
      </c>
      <c r="D645" s="10" t="s">
        <v>131</v>
      </c>
      <c r="E645" s="8" t="s">
        <v>14</v>
      </c>
      <c r="F645" s="8" t="s">
        <v>10</v>
      </c>
      <c r="G645" s="8" t="s">
        <v>11</v>
      </c>
      <c r="H645" s="8">
        <v>51142130</v>
      </c>
      <c r="I645" s="8" t="s">
        <v>1482</v>
      </c>
      <c r="J645" s="8" t="s">
        <v>1494</v>
      </c>
      <c r="K645" s="8" t="s">
        <v>1693</v>
      </c>
      <c r="L645" s="8" t="s">
        <v>1827</v>
      </c>
      <c r="M645" s="7"/>
    </row>
    <row r="646" spans="1:13" ht="14.25" customHeight="1" x14ac:dyDescent="0.2">
      <c r="A646" s="8">
        <v>645</v>
      </c>
      <c r="B646" s="8">
        <v>2910009</v>
      </c>
      <c r="C646" s="9" t="s">
        <v>900</v>
      </c>
      <c r="D646" s="10" t="s">
        <v>421</v>
      </c>
      <c r="E646" s="8" t="s">
        <v>14</v>
      </c>
      <c r="F646" s="8" t="s">
        <v>10</v>
      </c>
      <c r="G646" s="8" t="s">
        <v>11</v>
      </c>
      <c r="H646" s="8">
        <v>51142130</v>
      </c>
      <c r="I646" s="8" t="s">
        <v>1482</v>
      </c>
      <c r="J646" s="8" t="s">
        <v>1806</v>
      </c>
      <c r="K646" s="8" t="s">
        <v>1693</v>
      </c>
      <c r="L646" s="8" t="s">
        <v>1827</v>
      </c>
      <c r="M646" s="7"/>
    </row>
    <row r="647" spans="1:13" ht="14.25" customHeight="1" x14ac:dyDescent="0.2">
      <c r="A647" s="8">
        <v>646</v>
      </c>
      <c r="B647" s="8">
        <v>1820042</v>
      </c>
      <c r="C647" s="9" t="s">
        <v>901</v>
      </c>
      <c r="D647" s="10" t="s">
        <v>902</v>
      </c>
      <c r="E647" s="8" t="s">
        <v>14</v>
      </c>
      <c r="F647" s="8" t="s">
        <v>10</v>
      </c>
      <c r="G647" s="8" t="s">
        <v>11</v>
      </c>
      <c r="H647" s="8">
        <v>51142503</v>
      </c>
      <c r="I647" s="8" t="s">
        <v>1482</v>
      </c>
      <c r="J647" s="8" t="s">
        <v>1494</v>
      </c>
      <c r="K647" s="8" t="s">
        <v>1828</v>
      </c>
      <c r="L647" s="8" t="s">
        <v>1829</v>
      </c>
      <c r="M647" s="7"/>
    </row>
    <row r="648" spans="1:13" ht="14.25" customHeight="1" x14ac:dyDescent="0.2">
      <c r="A648" s="8">
        <v>647</v>
      </c>
      <c r="B648" s="8">
        <v>1820041</v>
      </c>
      <c r="C648" s="9" t="s">
        <v>903</v>
      </c>
      <c r="D648" s="10" t="s">
        <v>904</v>
      </c>
      <c r="E648" s="8" t="s">
        <v>14</v>
      </c>
      <c r="F648" s="8" t="s">
        <v>10</v>
      </c>
      <c r="G648" s="8" t="s">
        <v>68</v>
      </c>
      <c r="H648" s="8">
        <v>51142514</v>
      </c>
      <c r="I648" s="8" t="s">
        <v>1482</v>
      </c>
      <c r="J648" s="8" t="s">
        <v>1494</v>
      </c>
      <c r="K648" s="8" t="s">
        <v>1828</v>
      </c>
      <c r="L648" s="8" t="s">
        <v>1830</v>
      </c>
      <c r="M648" s="7"/>
    </row>
    <row r="649" spans="1:13" ht="14.25" customHeight="1" x14ac:dyDescent="0.2">
      <c r="A649" s="8">
        <v>648</v>
      </c>
      <c r="B649" s="8">
        <v>1820040</v>
      </c>
      <c r="C649" s="9" t="s">
        <v>903</v>
      </c>
      <c r="D649" s="10" t="s">
        <v>905</v>
      </c>
      <c r="E649" s="8" t="s">
        <v>14</v>
      </c>
      <c r="F649" s="8" t="s">
        <v>10</v>
      </c>
      <c r="G649" s="8" t="s">
        <v>68</v>
      </c>
      <c r="H649" s="8">
        <v>51142514</v>
      </c>
      <c r="I649" s="8" t="s">
        <v>1482</v>
      </c>
      <c r="J649" s="8" t="s">
        <v>1494</v>
      </c>
      <c r="K649" s="8" t="s">
        <v>1828</v>
      </c>
      <c r="L649" s="8" t="s">
        <v>1830</v>
      </c>
      <c r="M649" s="7"/>
    </row>
    <row r="650" spans="1:13" ht="14.25" customHeight="1" x14ac:dyDescent="0.2">
      <c r="A650" s="8">
        <v>649</v>
      </c>
      <c r="B650" s="8">
        <v>1840020</v>
      </c>
      <c r="C650" s="9" t="s">
        <v>906</v>
      </c>
      <c r="D650" s="10" t="s">
        <v>907</v>
      </c>
      <c r="E650" s="8" t="s">
        <v>53</v>
      </c>
      <c r="F650" s="8" t="s">
        <v>108</v>
      </c>
      <c r="G650" s="8" t="s">
        <v>68</v>
      </c>
      <c r="H650" s="8">
        <v>51141711</v>
      </c>
      <c r="I650" s="8" t="s">
        <v>1482</v>
      </c>
      <c r="J650" s="8" t="s">
        <v>1494</v>
      </c>
      <c r="K650" s="8" t="s">
        <v>1831</v>
      </c>
      <c r="L650" s="8" t="s">
        <v>1832</v>
      </c>
      <c r="M650" s="7"/>
    </row>
    <row r="651" spans="1:13" ht="14.25" customHeight="1" x14ac:dyDescent="0.2">
      <c r="A651" s="8">
        <v>650</v>
      </c>
      <c r="B651" s="8">
        <v>1840055</v>
      </c>
      <c r="C651" s="9" t="s">
        <v>908</v>
      </c>
      <c r="D651" s="10" t="s">
        <v>565</v>
      </c>
      <c r="E651" s="8" t="s">
        <v>14</v>
      </c>
      <c r="F651" s="8" t="s">
        <v>10</v>
      </c>
      <c r="G651" s="8" t="s">
        <v>68</v>
      </c>
      <c r="H651" s="8">
        <v>51141711</v>
      </c>
      <c r="I651" s="8" t="s">
        <v>1482</v>
      </c>
      <c r="J651" s="8" t="s">
        <v>1494</v>
      </c>
      <c r="K651" s="8" t="s">
        <v>1831</v>
      </c>
      <c r="L651" s="8" t="s">
        <v>1832</v>
      </c>
      <c r="M651" s="7"/>
    </row>
    <row r="652" spans="1:13" ht="14.25" customHeight="1" x14ac:dyDescent="0.2">
      <c r="A652" s="8">
        <v>651</v>
      </c>
      <c r="B652" s="8">
        <v>1840040</v>
      </c>
      <c r="C652" s="9" t="s">
        <v>908</v>
      </c>
      <c r="D652" s="10" t="s">
        <v>909</v>
      </c>
      <c r="E652" s="8" t="s">
        <v>14</v>
      </c>
      <c r="F652" s="8" t="s">
        <v>10</v>
      </c>
      <c r="G652" s="8" t="s">
        <v>22</v>
      </c>
      <c r="H652" s="8">
        <v>51141711</v>
      </c>
      <c r="I652" s="8" t="s">
        <v>1482</v>
      </c>
      <c r="J652" s="8" t="s">
        <v>1494</v>
      </c>
      <c r="K652" s="8" t="s">
        <v>1831</v>
      </c>
      <c r="L652" s="8" t="s">
        <v>1832</v>
      </c>
      <c r="M652" s="7"/>
    </row>
    <row r="653" spans="1:13" ht="14.25" customHeight="1" x14ac:dyDescent="0.2">
      <c r="A653" s="8">
        <v>652</v>
      </c>
      <c r="B653" s="8">
        <v>1840060</v>
      </c>
      <c r="C653" s="9" t="s">
        <v>908</v>
      </c>
      <c r="D653" s="10" t="s">
        <v>910</v>
      </c>
      <c r="E653" s="8" t="s">
        <v>9</v>
      </c>
      <c r="F653" s="8" t="s">
        <v>10</v>
      </c>
      <c r="G653" s="8" t="s">
        <v>22</v>
      </c>
      <c r="H653" s="8">
        <v>51141711</v>
      </c>
      <c r="I653" s="8" t="s">
        <v>1482</v>
      </c>
      <c r="J653" s="8" t="s">
        <v>1494</v>
      </c>
      <c r="K653" s="8" t="s">
        <v>1831</v>
      </c>
      <c r="L653" s="8" t="s">
        <v>1832</v>
      </c>
      <c r="M653" s="7"/>
    </row>
    <row r="654" spans="1:13" ht="14.25" customHeight="1" x14ac:dyDescent="0.2">
      <c r="A654" s="8">
        <v>653</v>
      </c>
      <c r="B654" s="8">
        <v>2130011</v>
      </c>
      <c r="C654" s="9" t="s">
        <v>911</v>
      </c>
      <c r="D654" s="10" t="s">
        <v>912</v>
      </c>
      <c r="E654" s="8" t="s">
        <v>14</v>
      </c>
      <c r="F654" s="8" t="s">
        <v>10</v>
      </c>
      <c r="G654" s="8" t="s">
        <v>22</v>
      </c>
      <c r="H654" s="8">
        <v>51181805</v>
      </c>
      <c r="I654" s="8" t="s">
        <v>1482</v>
      </c>
      <c r="J654" s="8" t="s">
        <v>1523</v>
      </c>
      <c r="K654" s="8" t="s">
        <v>1726</v>
      </c>
      <c r="L654" s="8" t="s">
        <v>1833</v>
      </c>
      <c r="M654" s="7"/>
    </row>
    <row r="655" spans="1:13" ht="14.25" customHeight="1" x14ac:dyDescent="0.2">
      <c r="A655" s="8">
        <v>654</v>
      </c>
      <c r="B655" s="8">
        <v>2130010</v>
      </c>
      <c r="C655" s="9" t="s">
        <v>911</v>
      </c>
      <c r="D655" s="10" t="s">
        <v>913</v>
      </c>
      <c r="E655" s="8" t="s">
        <v>14</v>
      </c>
      <c r="F655" s="8" t="s">
        <v>10</v>
      </c>
      <c r="G655" s="8" t="s">
        <v>22</v>
      </c>
      <c r="H655" s="8">
        <v>51181805</v>
      </c>
      <c r="I655" s="8" t="s">
        <v>1482</v>
      </c>
      <c r="J655" s="8" t="s">
        <v>1523</v>
      </c>
      <c r="K655" s="8" t="s">
        <v>1726</v>
      </c>
      <c r="L655" s="8" t="s">
        <v>1833</v>
      </c>
      <c r="M655" s="7"/>
    </row>
    <row r="656" spans="1:13" ht="14.25" customHeight="1" x14ac:dyDescent="0.2">
      <c r="A656" s="8">
        <v>655</v>
      </c>
      <c r="B656" s="8">
        <v>2130006</v>
      </c>
      <c r="C656" s="9" t="s">
        <v>914</v>
      </c>
      <c r="D656" s="10" t="s">
        <v>915</v>
      </c>
      <c r="E656" s="8" t="s">
        <v>14</v>
      </c>
      <c r="F656" s="8" t="s">
        <v>10</v>
      </c>
      <c r="G656" s="8" t="s">
        <v>68</v>
      </c>
      <c r="H656" s="8">
        <v>51181805</v>
      </c>
      <c r="I656" s="8" t="s">
        <v>1482</v>
      </c>
      <c r="J656" s="8" t="s">
        <v>1523</v>
      </c>
      <c r="K656" s="8" t="s">
        <v>1726</v>
      </c>
      <c r="L656" s="8" t="s">
        <v>1833</v>
      </c>
      <c r="M656" s="7"/>
    </row>
    <row r="657" spans="1:13" ht="14.25" customHeight="1" x14ac:dyDescent="0.2">
      <c r="A657" s="8">
        <v>656</v>
      </c>
      <c r="B657" s="8">
        <v>1240070</v>
      </c>
      <c r="C657" s="9" t="s">
        <v>916</v>
      </c>
      <c r="D657" s="10" t="s">
        <v>917</v>
      </c>
      <c r="E657" s="8" t="s">
        <v>53</v>
      </c>
      <c r="F657" s="8" t="s">
        <v>108</v>
      </c>
      <c r="G657" s="8" t="s">
        <v>11</v>
      </c>
      <c r="H657" s="8">
        <v>51121774</v>
      </c>
      <c r="I657" s="8" t="s">
        <v>1482</v>
      </c>
      <c r="J657" s="8" t="s">
        <v>1712</v>
      </c>
      <c r="K657" s="8" t="s">
        <v>1621</v>
      </c>
      <c r="L657" s="8" t="s">
        <v>1834</v>
      </c>
      <c r="M657" s="7"/>
    </row>
    <row r="658" spans="1:13" ht="14.25" customHeight="1" x14ac:dyDescent="0.2">
      <c r="A658" s="8">
        <v>657</v>
      </c>
      <c r="B658" s="8">
        <v>2160033</v>
      </c>
      <c r="C658" s="9" t="s">
        <v>918</v>
      </c>
      <c r="D658" s="10" t="s">
        <v>847</v>
      </c>
      <c r="E658" s="8" t="s">
        <v>14</v>
      </c>
      <c r="F658" s="8" t="s">
        <v>10</v>
      </c>
      <c r="G658" s="8" t="s">
        <v>68</v>
      </c>
      <c r="H658" s="8">
        <v>51181601</v>
      </c>
      <c r="I658" s="8" t="s">
        <v>1482</v>
      </c>
      <c r="J658" s="8" t="s">
        <v>1523</v>
      </c>
      <c r="K658" s="8" t="s">
        <v>1835</v>
      </c>
      <c r="L658" s="8" t="s">
        <v>1836</v>
      </c>
      <c r="M658" s="7"/>
    </row>
    <row r="659" spans="1:13" ht="14.25" customHeight="1" x14ac:dyDescent="0.2">
      <c r="A659" s="8">
        <v>658</v>
      </c>
      <c r="B659" s="8">
        <v>2160035</v>
      </c>
      <c r="C659" s="9" t="s">
        <v>918</v>
      </c>
      <c r="D659" s="10" t="s">
        <v>919</v>
      </c>
      <c r="E659" s="8" t="s">
        <v>14</v>
      </c>
      <c r="F659" s="8" t="s">
        <v>10</v>
      </c>
      <c r="G659" s="8" t="s">
        <v>68</v>
      </c>
      <c r="H659" s="8">
        <v>51181601</v>
      </c>
      <c r="I659" s="8" t="s">
        <v>1482</v>
      </c>
      <c r="J659" s="8" t="s">
        <v>1523</v>
      </c>
      <c r="K659" s="8" t="s">
        <v>1835</v>
      </c>
      <c r="L659" s="8" t="s">
        <v>1836</v>
      </c>
      <c r="M659" s="7"/>
    </row>
    <row r="660" spans="1:13" ht="14.25" customHeight="1" x14ac:dyDescent="0.2">
      <c r="A660" s="8">
        <v>659</v>
      </c>
      <c r="B660" s="8">
        <v>2160036</v>
      </c>
      <c r="C660" s="9" t="s">
        <v>918</v>
      </c>
      <c r="D660" s="10" t="s">
        <v>920</v>
      </c>
      <c r="E660" s="8" t="s">
        <v>14</v>
      </c>
      <c r="F660" s="8" t="s">
        <v>10</v>
      </c>
      <c r="G660" s="8" t="s">
        <v>68</v>
      </c>
      <c r="H660" s="8">
        <v>51181601</v>
      </c>
      <c r="I660" s="8" t="s">
        <v>1482</v>
      </c>
      <c r="J660" s="8" t="s">
        <v>1523</v>
      </c>
      <c r="K660" s="8" t="s">
        <v>1835</v>
      </c>
      <c r="L660" s="8" t="s">
        <v>1836</v>
      </c>
      <c r="M660" s="7"/>
    </row>
    <row r="661" spans="1:13" ht="14.25" customHeight="1" x14ac:dyDescent="0.2">
      <c r="A661" s="8">
        <v>660</v>
      </c>
      <c r="B661" s="8">
        <v>2160037</v>
      </c>
      <c r="C661" s="9" t="s">
        <v>918</v>
      </c>
      <c r="D661" s="10" t="s">
        <v>921</v>
      </c>
      <c r="E661" s="8" t="s">
        <v>14</v>
      </c>
      <c r="F661" s="8" t="s">
        <v>10</v>
      </c>
      <c r="G661" s="8" t="s">
        <v>68</v>
      </c>
      <c r="H661" s="8">
        <v>51181601</v>
      </c>
      <c r="I661" s="8" t="s">
        <v>1482</v>
      </c>
      <c r="J661" s="8" t="s">
        <v>1523</v>
      </c>
      <c r="K661" s="8" t="s">
        <v>1835</v>
      </c>
      <c r="L661" s="8" t="s">
        <v>1836</v>
      </c>
      <c r="M661" s="7"/>
    </row>
    <row r="662" spans="1:13" ht="14.25" customHeight="1" x14ac:dyDescent="0.2">
      <c r="A662" s="8">
        <v>661</v>
      </c>
      <c r="B662" s="8">
        <v>2160038</v>
      </c>
      <c r="C662" s="9" t="s">
        <v>918</v>
      </c>
      <c r="D662" s="10" t="s">
        <v>922</v>
      </c>
      <c r="E662" s="8" t="s">
        <v>14</v>
      </c>
      <c r="F662" s="8" t="s">
        <v>10</v>
      </c>
      <c r="G662" s="8" t="s">
        <v>68</v>
      </c>
      <c r="H662" s="8">
        <v>51181601</v>
      </c>
      <c r="I662" s="8" t="s">
        <v>1482</v>
      </c>
      <c r="J662" s="8" t="s">
        <v>1523</v>
      </c>
      <c r="K662" s="8" t="s">
        <v>1835</v>
      </c>
      <c r="L662" s="8" t="s">
        <v>1836</v>
      </c>
      <c r="M662" s="7"/>
    </row>
    <row r="663" spans="1:13" ht="14.25" customHeight="1" x14ac:dyDescent="0.2">
      <c r="A663" s="8">
        <v>662</v>
      </c>
      <c r="B663" s="8">
        <v>2160030</v>
      </c>
      <c r="C663" s="9" t="s">
        <v>918</v>
      </c>
      <c r="D663" s="10" t="s">
        <v>923</v>
      </c>
      <c r="E663" s="8" t="s">
        <v>14</v>
      </c>
      <c r="F663" s="8" t="s">
        <v>10</v>
      </c>
      <c r="G663" s="8" t="s">
        <v>68</v>
      </c>
      <c r="H663" s="8">
        <v>51181601</v>
      </c>
      <c r="I663" s="8" t="s">
        <v>1482</v>
      </c>
      <c r="J663" s="8" t="s">
        <v>1523</v>
      </c>
      <c r="K663" s="8" t="s">
        <v>1835</v>
      </c>
      <c r="L663" s="8" t="s">
        <v>1836</v>
      </c>
      <c r="M663" s="7"/>
    </row>
    <row r="664" spans="1:13" ht="14.25" customHeight="1" x14ac:dyDescent="0.2">
      <c r="A664" s="8">
        <v>663</v>
      </c>
      <c r="B664" s="8">
        <v>2160031</v>
      </c>
      <c r="C664" s="9" t="s">
        <v>918</v>
      </c>
      <c r="D664" s="10" t="s">
        <v>913</v>
      </c>
      <c r="E664" s="8" t="s">
        <v>14</v>
      </c>
      <c r="F664" s="8" t="s">
        <v>10</v>
      </c>
      <c r="G664" s="8" t="s">
        <v>68</v>
      </c>
      <c r="H664" s="8">
        <v>51181601</v>
      </c>
      <c r="I664" s="8" t="s">
        <v>1482</v>
      </c>
      <c r="J664" s="8" t="s">
        <v>1523</v>
      </c>
      <c r="K664" s="8" t="s">
        <v>1835</v>
      </c>
      <c r="L664" s="8" t="s">
        <v>1836</v>
      </c>
      <c r="M664" s="7"/>
    </row>
    <row r="665" spans="1:13" ht="14.25" customHeight="1" x14ac:dyDescent="0.2">
      <c r="A665" s="8">
        <v>664</v>
      </c>
      <c r="B665" s="8">
        <v>2160039</v>
      </c>
      <c r="C665" s="9" t="s">
        <v>924</v>
      </c>
      <c r="D665" s="10" t="s">
        <v>925</v>
      </c>
      <c r="E665" s="8" t="s">
        <v>14</v>
      </c>
      <c r="F665" s="8" t="s">
        <v>10</v>
      </c>
      <c r="G665" s="8" t="s">
        <v>68</v>
      </c>
      <c r="H665" s="8">
        <v>51181600</v>
      </c>
      <c r="I665" s="8" t="s">
        <v>1482</v>
      </c>
      <c r="J665" s="8" t="s">
        <v>1523</v>
      </c>
      <c r="K665" s="8" t="s">
        <v>1835</v>
      </c>
      <c r="L665" s="8"/>
      <c r="M665" s="7"/>
    </row>
    <row r="666" spans="1:13" ht="14.25" customHeight="1" x14ac:dyDescent="0.2">
      <c r="A666" s="8">
        <v>665</v>
      </c>
      <c r="B666" s="8">
        <v>3020060</v>
      </c>
      <c r="C666" s="9" t="s">
        <v>926</v>
      </c>
      <c r="D666" s="10">
        <v>0.02</v>
      </c>
      <c r="E666" s="8" t="s">
        <v>927</v>
      </c>
      <c r="F666" s="8" t="s">
        <v>88</v>
      </c>
      <c r="G666" s="8" t="s">
        <v>22</v>
      </c>
      <c r="H666" s="8">
        <v>51142937</v>
      </c>
      <c r="I666" s="8" t="s">
        <v>1482</v>
      </c>
      <c r="J666" s="8" t="s">
        <v>1494</v>
      </c>
      <c r="K666" s="8" t="s">
        <v>1736</v>
      </c>
      <c r="L666" s="8" t="s">
        <v>1837</v>
      </c>
      <c r="M666" s="7"/>
    </row>
    <row r="667" spans="1:13" ht="14.25" customHeight="1" x14ac:dyDescent="0.2">
      <c r="A667" s="8">
        <v>666</v>
      </c>
      <c r="B667" s="8">
        <v>3020075</v>
      </c>
      <c r="C667" s="9" t="s">
        <v>926</v>
      </c>
      <c r="D667" s="10">
        <v>0.1</v>
      </c>
      <c r="E667" s="8" t="s">
        <v>110</v>
      </c>
      <c r="F667" s="8" t="s">
        <v>88</v>
      </c>
      <c r="G667" s="8" t="s">
        <v>22</v>
      </c>
      <c r="H667" s="8">
        <v>51142937</v>
      </c>
      <c r="I667" s="8" t="s">
        <v>1482</v>
      </c>
      <c r="J667" s="8" t="s">
        <v>1494</v>
      </c>
      <c r="K667" s="8" t="s">
        <v>1736</v>
      </c>
      <c r="L667" s="8" t="s">
        <v>1837</v>
      </c>
      <c r="M667" s="7"/>
    </row>
    <row r="668" spans="1:13" ht="14.25" customHeight="1" x14ac:dyDescent="0.2">
      <c r="A668" s="8">
        <v>667</v>
      </c>
      <c r="B668" s="8">
        <v>3020055</v>
      </c>
      <c r="C668" s="9" t="s">
        <v>928</v>
      </c>
      <c r="D668" s="10">
        <v>0.01</v>
      </c>
      <c r="E668" s="8" t="s">
        <v>53</v>
      </c>
      <c r="F668" s="8" t="s">
        <v>108</v>
      </c>
      <c r="G668" s="8" t="s">
        <v>22</v>
      </c>
      <c r="H668" s="8">
        <v>51142937</v>
      </c>
      <c r="I668" s="8" t="s">
        <v>1482</v>
      </c>
      <c r="J668" s="8" t="s">
        <v>1494</v>
      </c>
      <c r="K668" s="8" t="s">
        <v>1736</v>
      </c>
      <c r="L668" s="8" t="s">
        <v>1837</v>
      </c>
      <c r="M668" s="7"/>
    </row>
    <row r="669" spans="1:13" ht="14.25" customHeight="1" x14ac:dyDescent="0.2">
      <c r="A669" s="8">
        <v>668</v>
      </c>
      <c r="B669" s="8">
        <v>3020050</v>
      </c>
      <c r="C669" s="9" t="s">
        <v>928</v>
      </c>
      <c r="D669" s="10">
        <v>0.02</v>
      </c>
      <c r="E669" s="8" t="s">
        <v>53</v>
      </c>
      <c r="F669" s="8" t="s">
        <v>108</v>
      </c>
      <c r="G669" s="8" t="s">
        <v>22</v>
      </c>
      <c r="H669" s="8">
        <v>51142937</v>
      </c>
      <c r="I669" s="8" t="s">
        <v>1482</v>
      </c>
      <c r="J669" s="8" t="s">
        <v>1494</v>
      </c>
      <c r="K669" s="8" t="s">
        <v>1736</v>
      </c>
      <c r="L669" s="8" t="s">
        <v>1837</v>
      </c>
      <c r="M669" s="7"/>
    </row>
    <row r="670" spans="1:13" ht="14.25" customHeight="1" x14ac:dyDescent="0.2">
      <c r="A670" s="8">
        <v>669</v>
      </c>
      <c r="B670" s="8">
        <v>3020065</v>
      </c>
      <c r="C670" s="9" t="s">
        <v>929</v>
      </c>
      <c r="D670" s="10">
        <v>0.01</v>
      </c>
      <c r="E670" s="8" t="s">
        <v>53</v>
      </c>
      <c r="F670" s="8" t="s">
        <v>108</v>
      </c>
      <c r="G670" s="8" t="s">
        <v>22</v>
      </c>
      <c r="H670" s="8">
        <v>51142937</v>
      </c>
      <c r="I670" s="8" t="s">
        <v>1482</v>
      </c>
      <c r="J670" s="8" t="s">
        <v>1494</v>
      </c>
      <c r="K670" s="8" t="s">
        <v>1736</v>
      </c>
      <c r="L670" s="8" t="s">
        <v>1837</v>
      </c>
      <c r="M670" s="7"/>
    </row>
    <row r="671" spans="1:13" ht="14.25" customHeight="1" x14ac:dyDescent="0.2">
      <c r="A671" s="8">
        <v>670</v>
      </c>
      <c r="B671" s="8">
        <v>3020070</v>
      </c>
      <c r="C671" s="9" t="s">
        <v>929</v>
      </c>
      <c r="D671" s="10" t="s">
        <v>930</v>
      </c>
      <c r="E671" s="8" t="s">
        <v>53</v>
      </c>
      <c r="F671" s="8" t="s">
        <v>108</v>
      </c>
      <c r="G671" s="8" t="s">
        <v>22</v>
      </c>
      <c r="H671" s="8">
        <v>51142937</v>
      </c>
      <c r="I671" s="8" t="s">
        <v>1482</v>
      </c>
      <c r="J671" s="8" t="s">
        <v>1494</v>
      </c>
      <c r="K671" s="8" t="s">
        <v>1736</v>
      </c>
      <c r="L671" s="8" t="s">
        <v>1837</v>
      </c>
      <c r="M671" s="7"/>
    </row>
    <row r="672" spans="1:13" ht="14.25" customHeight="1" x14ac:dyDescent="0.2">
      <c r="A672" s="8">
        <v>671</v>
      </c>
      <c r="B672" s="8">
        <v>3020001</v>
      </c>
      <c r="C672" s="9" t="s">
        <v>929</v>
      </c>
      <c r="D672" s="10" t="s">
        <v>931</v>
      </c>
      <c r="E672" s="8" t="s">
        <v>53</v>
      </c>
      <c r="F672" s="8" t="s">
        <v>108</v>
      </c>
      <c r="G672" s="8" t="s">
        <v>22</v>
      </c>
      <c r="H672" s="8">
        <v>51142937</v>
      </c>
      <c r="I672" s="8" t="s">
        <v>1482</v>
      </c>
      <c r="J672" s="8" t="s">
        <v>1494</v>
      </c>
      <c r="K672" s="8" t="s">
        <v>1736</v>
      </c>
      <c r="L672" s="8" t="s">
        <v>1837</v>
      </c>
      <c r="M672" s="7"/>
    </row>
    <row r="673" spans="1:13" ht="14.25" customHeight="1" x14ac:dyDescent="0.2">
      <c r="A673" s="8">
        <v>672</v>
      </c>
      <c r="B673" s="8">
        <v>3020077</v>
      </c>
      <c r="C673" s="9" t="s">
        <v>932</v>
      </c>
      <c r="D673" s="10" t="s">
        <v>933</v>
      </c>
      <c r="E673" s="8" t="s">
        <v>53</v>
      </c>
      <c r="F673" s="8" t="s">
        <v>108</v>
      </c>
      <c r="G673" s="8" t="s">
        <v>68</v>
      </c>
      <c r="H673" s="8">
        <v>51142937</v>
      </c>
      <c r="I673" s="8" t="s">
        <v>1482</v>
      </c>
      <c r="J673" s="8" t="s">
        <v>1494</v>
      </c>
      <c r="K673" s="8" t="s">
        <v>1736</v>
      </c>
      <c r="L673" s="8" t="s">
        <v>1837</v>
      </c>
      <c r="M673" s="7"/>
    </row>
    <row r="674" spans="1:13" ht="14.25" customHeight="1" x14ac:dyDescent="0.2">
      <c r="A674" s="8">
        <v>673</v>
      </c>
      <c r="B674" s="8">
        <v>3020004</v>
      </c>
      <c r="C674" s="9" t="s">
        <v>934</v>
      </c>
      <c r="D674" s="10" t="s">
        <v>935</v>
      </c>
      <c r="E674" s="8" t="s">
        <v>936</v>
      </c>
      <c r="F674" s="8" t="s">
        <v>88</v>
      </c>
      <c r="G674" s="8" t="s">
        <v>22</v>
      </c>
      <c r="H674" s="8">
        <v>51142937</v>
      </c>
      <c r="I674" s="8" t="s">
        <v>1482</v>
      </c>
      <c r="J674" s="8" t="s">
        <v>1494</v>
      </c>
      <c r="K674" s="8" t="s">
        <v>1736</v>
      </c>
      <c r="L674" s="8" t="s">
        <v>1837</v>
      </c>
      <c r="M674" s="7"/>
    </row>
    <row r="675" spans="1:13" ht="14.25" customHeight="1" x14ac:dyDescent="0.2">
      <c r="A675" s="8">
        <v>674</v>
      </c>
      <c r="B675" s="8">
        <v>1820045</v>
      </c>
      <c r="C675" s="9" t="s">
        <v>937</v>
      </c>
      <c r="D675" s="10" t="s">
        <v>132</v>
      </c>
      <c r="E675" s="8" t="s">
        <v>14</v>
      </c>
      <c r="F675" s="8" t="s">
        <v>10</v>
      </c>
      <c r="G675" s="8" t="s">
        <v>68</v>
      </c>
      <c r="H675" s="8">
        <v>51141903</v>
      </c>
      <c r="I675" s="8" t="s">
        <v>1482</v>
      </c>
      <c r="J675" s="8" t="s">
        <v>1494</v>
      </c>
      <c r="K675" s="8" t="s">
        <v>1843</v>
      </c>
      <c r="L675" s="8" t="s">
        <v>2114</v>
      </c>
      <c r="M675" s="7"/>
    </row>
    <row r="676" spans="1:13" ht="14.25" customHeight="1" x14ac:dyDescent="0.2">
      <c r="A676" s="8">
        <v>675</v>
      </c>
      <c r="B676" s="8">
        <v>3220002</v>
      </c>
      <c r="C676" s="9" t="s">
        <v>938</v>
      </c>
      <c r="D676" s="10" t="s">
        <v>939</v>
      </c>
      <c r="E676" s="8" t="s">
        <v>113</v>
      </c>
      <c r="F676" s="8" t="s">
        <v>114</v>
      </c>
      <c r="G676" s="8" t="s">
        <v>68</v>
      </c>
      <c r="H676" s="8">
        <v>51161649</v>
      </c>
      <c r="I676" s="8" t="s">
        <v>1482</v>
      </c>
      <c r="J676" s="8" t="s">
        <v>1748</v>
      </c>
      <c r="K676" s="8" t="s">
        <v>1838</v>
      </c>
      <c r="L676" s="8" t="s">
        <v>1839</v>
      </c>
      <c r="M676" s="7"/>
    </row>
    <row r="677" spans="1:13" ht="14.25" customHeight="1" x14ac:dyDescent="0.2">
      <c r="A677" s="8">
        <v>676</v>
      </c>
      <c r="B677" s="8">
        <v>1630040</v>
      </c>
      <c r="C677" s="9" t="s">
        <v>940</v>
      </c>
      <c r="D677" s="10" t="s">
        <v>562</v>
      </c>
      <c r="E677" s="8" t="s">
        <v>14</v>
      </c>
      <c r="F677" s="8" t="s">
        <v>10</v>
      </c>
      <c r="G677" s="8" t="s">
        <v>22</v>
      </c>
      <c r="H677" s="8">
        <v>51171702</v>
      </c>
      <c r="I677" s="8" t="s">
        <v>1482</v>
      </c>
      <c r="J677" s="8" t="s">
        <v>1779</v>
      </c>
      <c r="K677" s="8" t="s">
        <v>1840</v>
      </c>
      <c r="L677" s="8" t="s">
        <v>1841</v>
      </c>
      <c r="M677" s="7"/>
    </row>
    <row r="678" spans="1:13" ht="14.25" customHeight="1" x14ac:dyDescent="0.2">
      <c r="A678" s="8">
        <v>677</v>
      </c>
      <c r="B678" s="8">
        <v>1011016</v>
      </c>
      <c r="C678" s="9" t="s">
        <v>941</v>
      </c>
      <c r="D678" s="10" t="s">
        <v>902</v>
      </c>
      <c r="E678" s="8" t="s">
        <v>14</v>
      </c>
      <c r="F678" s="8" t="s">
        <v>10</v>
      </c>
      <c r="G678" s="8" t="s">
        <v>11</v>
      </c>
      <c r="H678" s="8">
        <v>51102345</v>
      </c>
      <c r="I678" s="8" t="s">
        <v>1482</v>
      </c>
      <c r="J678" s="8" t="s">
        <v>1483</v>
      </c>
      <c r="K678" s="8" t="s">
        <v>1709</v>
      </c>
      <c r="L678" s="8" t="s">
        <v>1842</v>
      </c>
      <c r="M678" s="7"/>
    </row>
    <row r="679" spans="1:13" ht="14.25" customHeight="1" x14ac:dyDescent="0.2">
      <c r="A679" s="8">
        <v>678</v>
      </c>
      <c r="B679" s="8">
        <v>1011017</v>
      </c>
      <c r="C679" s="9" t="s">
        <v>941</v>
      </c>
      <c r="D679" s="10" t="s">
        <v>942</v>
      </c>
      <c r="E679" s="8" t="s">
        <v>61</v>
      </c>
      <c r="F679" s="8" t="s">
        <v>10</v>
      </c>
      <c r="G679" s="8" t="s">
        <v>11</v>
      </c>
      <c r="H679" s="8">
        <v>51102345</v>
      </c>
      <c r="I679" s="8" t="s">
        <v>1482</v>
      </c>
      <c r="J679" s="8" t="s">
        <v>1483</v>
      </c>
      <c r="K679" s="8" t="s">
        <v>1709</v>
      </c>
      <c r="L679" s="8" t="s">
        <v>1842</v>
      </c>
      <c r="M679" s="7"/>
    </row>
    <row r="680" spans="1:13" ht="14.25" customHeight="1" x14ac:dyDescent="0.2">
      <c r="A680" s="8">
        <v>679</v>
      </c>
      <c r="B680" s="8">
        <v>410087</v>
      </c>
      <c r="C680" s="9" t="s">
        <v>943</v>
      </c>
      <c r="D680" s="10" t="s">
        <v>125</v>
      </c>
      <c r="E680" s="8" t="s">
        <v>14</v>
      </c>
      <c r="F680" s="8" t="s">
        <v>10</v>
      </c>
      <c r="G680" s="8" t="s">
        <v>22</v>
      </c>
      <c r="H680" s="8">
        <v>51161600</v>
      </c>
      <c r="I680" s="8" t="s">
        <v>1482</v>
      </c>
      <c r="J680" s="8" t="s">
        <v>1748</v>
      </c>
      <c r="K680" s="8" t="s">
        <v>1749</v>
      </c>
      <c r="L680" s="8"/>
      <c r="M680" s="7"/>
    </row>
    <row r="681" spans="1:13" ht="14.25" customHeight="1" x14ac:dyDescent="0.2">
      <c r="A681" s="8">
        <v>680</v>
      </c>
      <c r="B681" s="8">
        <v>410088</v>
      </c>
      <c r="C681" s="9" t="s">
        <v>943</v>
      </c>
      <c r="D681" s="10" t="s">
        <v>944</v>
      </c>
      <c r="E681" s="8" t="s">
        <v>9</v>
      </c>
      <c r="F681" s="8" t="s">
        <v>10</v>
      </c>
      <c r="G681" s="8" t="s">
        <v>22</v>
      </c>
      <c r="H681" s="8">
        <v>51161600</v>
      </c>
      <c r="I681" s="8" t="s">
        <v>1482</v>
      </c>
      <c r="J681" s="8" t="s">
        <v>1748</v>
      </c>
      <c r="K681" s="8" t="s">
        <v>1749</v>
      </c>
      <c r="L681" s="8"/>
      <c r="M681" s="7"/>
    </row>
    <row r="682" spans="1:13" ht="14.25" customHeight="1" x14ac:dyDescent="0.2">
      <c r="A682" s="8">
        <v>681</v>
      </c>
      <c r="B682" s="8">
        <v>420051</v>
      </c>
      <c r="C682" s="9" t="s">
        <v>945</v>
      </c>
      <c r="D682" s="10" t="s">
        <v>946</v>
      </c>
      <c r="E682" s="8" t="s">
        <v>14</v>
      </c>
      <c r="F682" s="8" t="s">
        <v>10</v>
      </c>
      <c r="G682" s="8" t="s">
        <v>22</v>
      </c>
      <c r="H682" s="8">
        <v>51161600</v>
      </c>
      <c r="I682" s="8" t="s">
        <v>1482</v>
      </c>
      <c r="J682" s="8" t="s">
        <v>1640</v>
      </c>
      <c r="K682" s="8" t="s">
        <v>1749</v>
      </c>
      <c r="L682" s="8"/>
      <c r="M682" s="7"/>
    </row>
    <row r="683" spans="1:13" ht="14.25" customHeight="1" x14ac:dyDescent="0.2">
      <c r="A683" s="8">
        <v>682</v>
      </c>
      <c r="B683" s="8">
        <v>420052</v>
      </c>
      <c r="C683" s="9" t="s">
        <v>945</v>
      </c>
      <c r="D683" s="10" t="s">
        <v>947</v>
      </c>
      <c r="E683" s="8" t="s">
        <v>9</v>
      </c>
      <c r="F683" s="8" t="s">
        <v>10</v>
      </c>
      <c r="G683" s="8" t="s">
        <v>22</v>
      </c>
      <c r="H683" s="8">
        <v>51161600</v>
      </c>
      <c r="I683" s="8" t="s">
        <v>1482</v>
      </c>
      <c r="J683" s="8" t="s">
        <v>1640</v>
      </c>
      <c r="K683" s="8" t="s">
        <v>1749</v>
      </c>
      <c r="L683" s="8"/>
      <c r="M683" s="7"/>
    </row>
    <row r="684" spans="1:13" ht="14.25" customHeight="1" x14ac:dyDescent="0.2">
      <c r="A684" s="8">
        <v>683</v>
      </c>
      <c r="B684" s="8">
        <v>420053</v>
      </c>
      <c r="C684" s="9" t="s">
        <v>945</v>
      </c>
      <c r="D684" s="10" t="s">
        <v>948</v>
      </c>
      <c r="E684" s="8" t="s">
        <v>14</v>
      </c>
      <c r="F684" s="8" t="s">
        <v>10</v>
      </c>
      <c r="G684" s="8" t="s">
        <v>22</v>
      </c>
      <c r="H684" s="8">
        <v>51161600</v>
      </c>
      <c r="I684" s="8" t="s">
        <v>1482</v>
      </c>
      <c r="J684" s="8" t="s">
        <v>1640</v>
      </c>
      <c r="K684" s="8" t="s">
        <v>1749</v>
      </c>
      <c r="L684" s="8"/>
      <c r="M684" s="7"/>
    </row>
    <row r="685" spans="1:13" ht="14.25" customHeight="1" x14ac:dyDescent="0.2">
      <c r="A685" s="8">
        <v>684</v>
      </c>
      <c r="B685" s="8">
        <v>1840110</v>
      </c>
      <c r="C685" s="9" t="s">
        <v>949</v>
      </c>
      <c r="D685" s="10" t="s">
        <v>202</v>
      </c>
      <c r="E685" s="8" t="s">
        <v>14</v>
      </c>
      <c r="F685" s="8" t="s">
        <v>10</v>
      </c>
      <c r="G685" s="8" t="s">
        <v>68</v>
      </c>
      <c r="H685" s="8">
        <v>51141916</v>
      </c>
      <c r="I685" s="8" t="s">
        <v>1482</v>
      </c>
      <c r="J685" s="8" t="s">
        <v>1494</v>
      </c>
      <c r="K685" s="8" t="s">
        <v>1843</v>
      </c>
      <c r="L685" s="8" t="s">
        <v>1844</v>
      </c>
      <c r="M685" s="7"/>
    </row>
    <row r="686" spans="1:13" ht="14.25" customHeight="1" x14ac:dyDescent="0.2">
      <c r="A686" s="8">
        <v>685</v>
      </c>
      <c r="B686" s="8">
        <v>1840120</v>
      </c>
      <c r="C686" s="9" t="s">
        <v>949</v>
      </c>
      <c r="D686" s="10" t="s">
        <v>285</v>
      </c>
      <c r="E686" s="8" t="s">
        <v>14</v>
      </c>
      <c r="F686" s="8" t="s">
        <v>10</v>
      </c>
      <c r="G686" s="8" t="s">
        <v>68</v>
      </c>
      <c r="H686" s="8">
        <v>51141916</v>
      </c>
      <c r="I686" s="8" t="s">
        <v>1482</v>
      </c>
      <c r="J686" s="8" t="s">
        <v>1494</v>
      </c>
      <c r="K686" s="8" t="s">
        <v>1843</v>
      </c>
      <c r="L686" s="8" t="s">
        <v>1844</v>
      </c>
      <c r="M686" s="7"/>
    </row>
    <row r="687" spans="1:13" ht="14.25" customHeight="1" x14ac:dyDescent="0.2">
      <c r="A687" s="8">
        <v>686</v>
      </c>
      <c r="B687" s="8">
        <v>1220009</v>
      </c>
      <c r="C687" s="9" t="s">
        <v>950</v>
      </c>
      <c r="D687" s="10" t="s">
        <v>131</v>
      </c>
      <c r="E687" s="8" t="s">
        <v>14</v>
      </c>
      <c r="F687" s="8" t="s">
        <v>10</v>
      </c>
      <c r="G687" s="8" t="s">
        <v>68</v>
      </c>
      <c r="H687" s="8">
        <v>51121780</v>
      </c>
      <c r="I687" s="8" t="s">
        <v>1482</v>
      </c>
      <c r="J687" s="8" t="s">
        <v>1845</v>
      </c>
      <c r="K687" s="8" t="s">
        <v>1846</v>
      </c>
      <c r="L687" s="8" t="s">
        <v>1847</v>
      </c>
      <c r="M687" s="7"/>
    </row>
    <row r="688" spans="1:13" ht="14.25" customHeight="1" x14ac:dyDescent="0.2">
      <c r="A688" s="8">
        <v>687</v>
      </c>
      <c r="B688" s="8">
        <v>1220010</v>
      </c>
      <c r="C688" s="9" t="s">
        <v>950</v>
      </c>
      <c r="D688" s="10" t="s">
        <v>204</v>
      </c>
      <c r="E688" s="8" t="s">
        <v>14</v>
      </c>
      <c r="F688" s="8" t="s">
        <v>10</v>
      </c>
      <c r="G688" s="8" t="s">
        <v>68</v>
      </c>
      <c r="H688" s="8">
        <v>51121710</v>
      </c>
      <c r="I688" s="8" t="s">
        <v>1482</v>
      </c>
      <c r="J688" s="8" t="s">
        <v>1848</v>
      </c>
      <c r="K688" s="8" t="s">
        <v>1621</v>
      </c>
      <c r="L688" s="8" t="s">
        <v>1849</v>
      </c>
      <c r="M688" s="7"/>
    </row>
    <row r="689" spans="1:13" ht="14.25" customHeight="1" x14ac:dyDescent="0.2">
      <c r="A689" s="8">
        <v>688</v>
      </c>
      <c r="B689" s="8">
        <v>1250050</v>
      </c>
      <c r="C689" s="9" t="s">
        <v>951</v>
      </c>
      <c r="D689" s="10" t="s">
        <v>421</v>
      </c>
      <c r="E689" s="8" t="s">
        <v>14</v>
      </c>
      <c r="F689" s="8" t="s">
        <v>10</v>
      </c>
      <c r="G689" s="8" t="s">
        <v>22</v>
      </c>
      <c r="H689" s="8">
        <v>51121802</v>
      </c>
      <c r="I689" s="8" t="s">
        <v>1482</v>
      </c>
      <c r="J689" s="8" t="s">
        <v>1712</v>
      </c>
      <c r="K689" s="8" t="s">
        <v>1850</v>
      </c>
      <c r="L689" s="8" t="s">
        <v>1851</v>
      </c>
      <c r="M689" s="7"/>
    </row>
    <row r="690" spans="1:13" ht="14.25" customHeight="1" x14ac:dyDescent="0.2">
      <c r="A690" s="8">
        <v>689</v>
      </c>
      <c r="B690" s="8">
        <v>2620015</v>
      </c>
      <c r="C690" s="9" t="s">
        <v>952</v>
      </c>
      <c r="D690" s="10">
        <v>0.2</v>
      </c>
      <c r="E690" s="8" t="s">
        <v>53</v>
      </c>
      <c r="F690" s="8" t="s">
        <v>108</v>
      </c>
      <c r="G690" s="8" t="s">
        <v>22</v>
      </c>
      <c r="H690" s="8">
        <v>51171606</v>
      </c>
      <c r="I690" s="8" t="s">
        <v>1482</v>
      </c>
      <c r="J690" s="8" t="s">
        <v>1779</v>
      </c>
      <c r="K690" s="8" t="s">
        <v>1815</v>
      </c>
      <c r="L690" s="8" t="s">
        <v>1852</v>
      </c>
      <c r="M690" s="7"/>
    </row>
    <row r="691" spans="1:13" ht="14.25" customHeight="1" x14ac:dyDescent="0.2">
      <c r="A691" s="8">
        <v>690</v>
      </c>
      <c r="B691" s="8">
        <v>3720004</v>
      </c>
      <c r="C691" s="9" t="s">
        <v>953</v>
      </c>
      <c r="D691" s="10"/>
      <c r="E691" s="8" t="s">
        <v>317</v>
      </c>
      <c r="F691" s="8" t="s">
        <v>954</v>
      </c>
      <c r="G691" s="8" t="s">
        <v>22</v>
      </c>
      <c r="H691" s="8">
        <v>51171606</v>
      </c>
      <c r="I691" s="8" t="s">
        <v>1482</v>
      </c>
      <c r="J691" s="8" t="s">
        <v>1595</v>
      </c>
      <c r="K691" s="8" t="s">
        <v>1815</v>
      </c>
      <c r="L691" s="8" t="s">
        <v>1852</v>
      </c>
      <c r="M691" s="7"/>
    </row>
    <row r="692" spans="1:13" ht="14.25" customHeight="1" x14ac:dyDescent="0.2">
      <c r="A692" s="8">
        <v>691</v>
      </c>
      <c r="B692" s="8">
        <v>1810008</v>
      </c>
      <c r="C692" s="9" t="s">
        <v>955</v>
      </c>
      <c r="D692" s="10" t="s">
        <v>159</v>
      </c>
      <c r="E692" s="8" t="s">
        <v>14</v>
      </c>
      <c r="F692" s="8" t="s">
        <v>10</v>
      </c>
      <c r="G692" s="8" t="s">
        <v>11</v>
      </c>
      <c r="H692" s="8">
        <v>51141500</v>
      </c>
      <c r="I692" s="8" t="s">
        <v>1482</v>
      </c>
      <c r="J692" s="8" t="s">
        <v>1494</v>
      </c>
      <c r="K692" s="8" t="s">
        <v>1497</v>
      </c>
      <c r="L692" s="8"/>
      <c r="M692" s="7"/>
    </row>
    <row r="693" spans="1:13" ht="14.25" customHeight="1" x14ac:dyDescent="0.2">
      <c r="A693" s="8">
        <v>692</v>
      </c>
      <c r="B693" s="8">
        <v>1220175</v>
      </c>
      <c r="C693" s="9" t="s">
        <v>956</v>
      </c>
      <c r="D693" s="10" t="s">
        <v>957</v>
      </c>
      <c r="E693" s="8" t="s">
        <v>53</v>
      </c>
      <c r="F693" s="8" t="s">
        <v>108</v>
      </c>
      <c r="G693" s="8" t="s">
        <v>11</v>
      </c>
      <c r="H693" s="8">
        <v>51191509</v>
      </c>
      <c r="I693" s="8" t="s">
        <v>1482</v>
      </c>
      <c r="J693" s="8" t="s">
        <v>1514</v>
      </c>
      <c r="K693" s="8" t="s">
        <v>1722</v>
      </c>
      <c r="L693" s="8" t="s">
        <v>1853</v>
      </c>
      <c r="M693" s="7"/>
    </row>
    <row r="694" spans="1:13" ht="14.25" customHeight="1" x14ac:dyDescent="0.2">
      <c r="A694" s="8">
        <v>693</v>
      </c>
      <c r="B694" s="8">
        <v>1060010</v>
      </c>
      <c r="C694" s="9" t="s">
        <v>958</v>
      </c>
      <c r="D694" s="10" t="s">
        <v>131</v>
      </c>
      <c r="E694" s="8" t="s">
        <v>14</v>
      </c>
      <c r="F694" s="8" t="s">
        <v>10</v>
      </c>
      <c r="G694" s="8" t="s">
        <v>22</v>
      </c>
      <c r="H694" s="8">
        <v>51101702</v>
      </c>
      <c r="I694" s="8" t="s">
        <v>1482</v>
      </c>
      <c r="J694" s="8" t="s">
        <v>1483</v>
      </c>
      <c r="K694" s="8" t="s">
        <v>1517</v>
      </c>
      <c r="L694" s="8" t="s">
        <v>2115</v>
      </c>
      <c r="M694" s="7"/>
    </row>
    <row r="695" spans="1:13" ht="14.25" customHeight="1" x14ac:dyDescent="0.2">
      <c r="A695" s="8">
        <v>694</v>
      </c>
      <c r="B695" s="8">
        <v>1060020</v>
      </c>
      <c r="C695" s="9" t="s">
        <v>958</v>
      </c>
      <c r="D695" s="10" t="s">
        <v>959</v>
      </c>
      <c r="E695" s="8" t="s">
        <v>61</v>
      </c>
      <c r="F695" s="8" t="s">
        <v>10</v>
      </c>
      <c r="G695" s="8" t="s">
        <v>22</v>
      </c>
      <c r="H695" s="8">
        <v>51101702</v>
      </c>
      <c r="I695" s="8" t="s">
        <v>1482</v>
      </c>
      <c r="J695" s="8" t="s">
        <v>1483</v>
      </c>
      <c r="K695" s="8" t="s">
        <v>1517</v>
      </c>
      <c r="L695" s="8" t="s">
        <v>2115</v>
      </c>
      <c r="M695" s="7"/>
    </row>
    <row r="696" spans="1:13" ht="14.25" customHeight="1" x14ac:dyDescent="0.2">
      <c r="A696" s="8">
        <v>695</v>
      </c>
      <c r="B696" s="8">
        <v>3610130</v>
      </c>
      <c r="C696" s="9" t="s">
        <v>960</v>
      </c>
      <c r="D696" s="10"/>
      <c r="E696" s="8" t="s">
        <v>53</v>
      </c>
      <c r="F696" s="8" t="s">
        <v>108</v>
      </c>
      <c r="G696" s="8" t="s">
        <v>11</v>
      </c>
      <c r="H696" s="8"/>
      <c r="I696" s="8" t="s">
        <v>1582</v>
      </c>
      <c r="J696" s="8"/>
      <c r="K696" s="8"/>
      <c r="L696" s="8"/>
      <c r="M696" s="7"/>
    </row>
    <row r="697" spans="1:13" ht="14.25" customHeight="1" x14ac:dyDescent="0.2">
      <c r="A697" s="8">
        <v>696</v>
      </c>
      <c r="B697" s="8">
        <v>3610002</v>
      </c>
      <c r="C697" s="9" t="s">
        <v>961</v>
      </c>
      <c r="D697" s="10"/>
      <c r="E697" s="8" t="s">
        <v>53</v>
      </c>
      <c r="F697" s="8" t="s">
        <v>108</v>
      </c>
      <c r="G697" s="8" t="s">
        <v>11</v>
      </c>
      <c r="H697" s="8"/>
      <c r="I697" s="8" t="s">
        <v>1582</v>
      </c>
      <c r="J697" s="8"/>
      <c r="K697" s="8"/>
      <c r="L697" s="8"/>
      <c r="M697" s="7"/>
    </row>
    <row r="698" spans="1:13" ht="14.25" customHeight="1" x14ac:dyDescent="0.2">
      <c r="A698" s="8">
        <v>697</v>
      </c>
      <c r="B698" s="8">
        <v>2130119</v>
      </c>
      <c r="C698" s="9" t="s">
        <v>962</v>
      </c>
      <c r="D698" s="10" t="s">
        <v>818</v>
      </c>
      <c r="E698" s="8" t="s">
        <v>14</v>
      </c>
      <c r="F698" s="8" t="s">
        <v>10</v>
      </c>
      <c r="G698" s="8" t="s">
        <v>68</v>
      </c>
      <c r="H698" s="8">
        <v>51181827</v>
      </c>
      <c r="I698" s="8" t="s">
        <v>1482</v>
      </c>
      <c r="J698" s="8" t="s">
        <v>1523</v>
      </c>
      <c r="K698" s="8" t="s">
        <v>1726</v>
      </c>
      <c r="L698" s="8" t="s">
        <v>1854</v>
      </c>
      <c r="M698" s="7"/>
    </row>
    <row r="699" spans="1:13" ht="14.25" customHeight="1" x14ac:dyDescent="0.2">
      <c r="A699" s="8">
        <v>698</v>
      </c>
      <c r="B699" s="8">
        <v>2130121</v>
      </c>
      <c r="C699" s="9" t="s">
        <v>962</v>
      </c>
      <c r="D699" s="10" t="s">
        <v>963</v>
      </c>
      <c r="E699" s="8" t="s">
        <v>499</v>
      </c>
      <c r="F699" s="8" t="s">
        <v>108</v>
      </c>
      <c r="G699" s="8" t="s">
        <v>68</v>
      </c>
      <c r="H699" s="8">
        <v>51181827</v>
      </c>
      <c r="I699" s="8" t="s">
        <v>1482</v>
      </c>
      <c r="J699" s="8" t="s">
        <v>1523</v>
      </c>
      <c r="K699" s="8" t="s">
        <v>1726</v>
      </c>
      <c r="L699" s="8" t="s">
        <v>1854</v>
      </c>
      <c r="M699" s="7"/>
    </row>
    <row r="700" spans="1:13" ht="14.25" customHeight="1" x14ac:dyDescent="0.2">
      <c r="A700" s="8">
        <v>699</v>
      </c>
      <c r="B700" s="8">
        <v>2130120</v>
      </c>
      <c r="C700" s="9" t="s">
        <v>962</v>
      </c>
      <c r="D700" s="10" t="s">
        <v>291</v>
      </c>
      <c r="E700" s="8" t="s">
        <v>14</v>
      </c>
      <c r="F700" s="8" t="s">
        <v>10</v>
      </c>
      <c r="G700" s="8" t="s">
        <v>68</v>
      </c>
      <c r="H700" s="8">
        <v>51181827</v>
      </c>
      <c r="I700" s="8" t="s">
        <v>1482</v>
      </c>
      <c r="J700" s="8" t="s">
        <v>1523</v>
      </c>
      <c r="K700" s="8" t="s">
        <v>1726</v>
      </c>
      <c r="L700" s="8" t="s">
        <v>1854</v>
      </c>
      <c r="M700" s="7"/>
    </row>
    <row r="701" spans="1:13" ht="14.25" customHeight="1" x14ac:dyDescent="0.2">
      <c r="A701" s="8">
        <v>700</v>
      </c>
      <c r="B701" s="8">
        <v>2130124</v>
      </c>
      <c r="C701" s="9" t="s">
        <v>964</v>
      </c>
      <c r="D701" s="10" t="s">
        <v>965</v>
      </c>
      <c r="E701" s="8" t="s">
        <v>53</v>
      </c>
      <c r="F701" s="8" t="s">
        <v>108</v>
      </c>
      <c r="G701" s="8" t="s">
        <v>68</v>
      </c>
      <c r="H701" s="8">
        <v>51181827</v>
      </c>
      <c r="I701" s="8" t="s">
        <v>1482</v>
      </c>
      <c r="J701" s="8" t="s">
        <v>1523</v>
      </c>
      <c r="K701" s="8" t="s">
        <v>1726</v>
      </c>
      <c r="L701" s="8" t="s">
        <v>1854</v>
      </c>
      <c r="M701" s="7"/>
    </row>
    <row r="702" spans="1:13" ht="14.25" customHeight="1" x14ac:dyDescent="0.2">
      <c r="A702" s="8">
        <v>701</v>
      </c>
      <c r="B702" s="8">
        <v>1070005</v>
      </c>
      <c r="C702" s="9" t="s">
        <v>966</v>
      </c>
      <c r="D702" s="10" t="s">
        <v>120</v>
      </c>
      <c r="E702" s="8" t="s">
        <v>14</v>
      </c>
      <c r="F702" s="8" t="s">
        <v>10</v>
      </c>
      <c r="G702" s="8" t="s">
        <v>68</v>
      </c>
      <c r="H702" s="8">
        <v>51101902</v>
      </c>
      <c r="I702" s="8" t="s">
        <v>1482</v>
      </c>
      <c r="J702" s="8" t="s">
        <v>1483</v>
      </c>
      <c r="K702" s="8" t="s">
        <v>1789</v>
      </c>
      <c r="L702" s="8" t="s">
        <v>1855</v>
      </c>
      <c r="M702" s="7"/>
    </row>
    <row r="703" spans="1:13" ht="14.25" customHeight="1" x14ac:dyDescent="0.2">
      <c r="A703" s="8">
        <v>702</v>
      </c>
      <c r="B703" s="8">
        <v>1060030</v>
      </c>
      <c r="C703" s="9" t="s">
        <v>967</v>
      </c>
      <c r="D703" s="10" t="s">
        <v>968</v>
      </c>
      <c r="E703" s="8" t="s">
        <v>53</v>
      </c>
      <c r="F703" s="8" t="s">
        <v>108</v>
      </c>
      <c r="G703" s="8" t="s">
        <v>22</v>
      </c>
      <c r="H703" s="8">
        <v>51101604</v>
      </c>
      <c r="I703" s="8" t="s">
        <v>1482</v>
      </c>
      <c r="J703" s="8" t="s">
        <v>1483</v>
      </c>
      <c r="K703" s="8" t="s">
        <v>1856</v>
      </c>
      <c r="L703" s="8" t="s">
        <v>1857</v>
      </c>
      <c r="M703" s="7"/>
    </row>
    <row r="704" spans="1:13" ht="14.25" customHeight="1" x14ac:dyDescent="0.2">
      <c r="A704" s="8">
        <v>703</v>
      </c>
      <c r="B704" s="8">
        <v>2210220</v>
      </c>
      <c r="C704" s="9" t="s">
        <v>969</v>
      </c>
      <c r="D704" s="10" t="s">
        <v>285</v>
      </c>
      <c r="E704" s="8" t="s">
        <v>14</v>
      </c>
      <c r="F704" s="8" t="s">
        <v>10</v>
      </c>
      <c r="G704" s="8" t="s">
        <v>11</v>
      </c>
      <c r="H704" s="8">
        <v>51111512</v>
      </c>
      <c r="I704" s="8" t="s">
        <v>1482</v>
      </c>
      <c r="J704" s="8" t="s">
        <v>1506</v>
      </c>
      <c r="K704" s="8" t="s">
        <v>1795</v>
      </c>
      <c r="L704" s="8" t="s">
        <v>1858</v>
      </c>
      <c r="M704" s="7"/>
    </row>
    <row r="705" spans="1:13" ht="14.25" customHeight="1" x14ac:dyDescent="0.2">
      <c r="A705" s="8">
        <v>704</v>
      </c>
      <c r="B705" s="8">
        <v>2210222</v>
      </c>
      <c r="C705" s="9" t="s">
        <v>969</v>
      </c>
      <c r="D705" s="10" t="s">
        <v>204</v>
      </c>
      <c r="E705" s="8" t="s">
        <v>72</v>
      </c>
      <c r="F705" s="8" t="s">
        <v>108</v>
      </c>
      <c r="G705" s="8" t="s">
        <v>11</v>
      </c>
      <c r="H705" s="8">
        <v>51111512</v>
      </c>
      <c r="I705" s="8" t="s">
        <v>1482</v>
      </c>
      <c r="J705" s="8" t="s">
        <v>1506</v>
      </c>
      <c r="K705" s="8" t="s">
        <v>1795</v>
      </c>
      <c r="L705" s="8" t="s">
        <v>1858</v>
      </c>
      <c r="M705" s="7"/>
    </row>
    <row r="706" spans="1:13" ht="14.25" customHeight="1" x14ac:dyDescent="0.2">
      <c r="A706" s="8">
        <v>705</v>
      </c>
      <c r="B706" s="8">
        <v>820149</v>
      </c>
      <c r="C706" s="9" t="s">
        <v>970</v>
      </c>
      <c r="D706" s="10" t="s">
        <v>971</v>
      </c>
      <c r="E706" s="8" t="s">
        <v>14</v>
      </c>
      <c r="F706" s="8" t="s">
        <v>10</v>
      </c>
      <c r="G706" s="8" t="s">
        <v>68</v>
      </c>
      <c r="H706" s="8">
        <v>51142140</v>
      </c>
      <c r="I706" s="8" t="s">
        <v>1482</v>
      </c>
      <c r="J706" s="8" t="s">
        <v>1494</v>
      </c>
      <c r="K706" s="8" t="s">
        <v>1693</v>
      </c>
      <c r="L706" s="8" t="s">
        <v>1859</v>
      </c>
      <c r="M706" s="7"/>
    </row>
    <row r="707" spans="1:13" ht="14.25" customHeight="1" x14ac:dyDescent="0.2">
      <c r="A707" s="8">
        <v>706</v>
      </c>
      <c r="B707" s="8">
        <v>3480006</v>
      </c>
      <c r="C707" s="9" t="s">
        <v>972</v>
      </c>
      <c r="D707" s="10" t="s">
        <v>973</v>
      </c>
      <c r="E707" s="8" t="s">
        <v>70</v>
      </c>
      <c r="F707" s="8" t="s">
        <v>88</v>
      </c>
      <c r="G707" s="8" t="s">
        <v>22</v>
      </c>
      <c r="H707" s="8">
        <v>51161803</v>
      </c>
      <c r="I707" s="8" t="s">
        <v>1482</v>
      </c>
      <c r="J707" s="8" t="s">
        <v>1748</v>
      </c>
      <c r="K707" s="8" t="s">
        <v>1860</v>
      </c>
      <c r="L707" s="8" t="s">
        <v>1861</v>
      </c>
      <c r="M707" s="7"/>
    </row>
    <row r="708" spans="1:13" ht="14.25" customHeight="1" x14ac:dyDescent="0.2">
      <c r="A708" s="8">
        <v>707</v>
      </c>
      <c r="B708" s="8">
        <v>220010</v>
      </c>
      <c r="C708" s="9" t="s">
        <v>974</v>
      </c>
      <c r="D708" s="10" t="s">
        <v>975</v>
      </c>
      <c r="E708" s="8" t="s">
        <v>53</v>
      </c>
      <c r="F708" s="8" t="s">
        <v>108</v>
      </c>
      <c r="G708" s="8" t="s">
        <v>11</v>
      </c>
      <c r="H708" s="8">
        <v>51142205</v>
      </c>
      <c r="I708" s="8" t="s">
        <v>1482</v>
      </c>
      <c r="J708" s="8" t="s">
        <v>1494</v>
      </c>
      <c r="K708" s="8" t="s">
        <v>1526</v>
      </c>
      <c r="L708" s="8" t="s">
        <v>1862</v>
      </c>
      <c r="M708" s="7"/>
    </row>
    <row r="709" spans="1:13" ht="14.25" customHeight="1" x14ac:dyDescent="0.2">
      <c r="A709" s="8">
        <v>708</v>
      </c>
      <c r="B709" s="8">
        <v>2210230</v>
      </c>
      <c r="C709" s="9" t="s">
        <v>976</v>
      </c>
      <c r="D709" s="10" t="s">
        <v>204</v>
      </c>
      <c r="E709" s="8" t="s">
        <v>14</v>
      </c>
      <c r="F709" s="8" t="s">
        <v>10</v>
      </c>
      <c r="G709" s="8" t="s">
        <v>11</v>
      </c>
      <c r="H709" s="8">
        <v>51111609</v>
      </c>
      <c r="I709" s="8" t="s">
        <v>1482</v>
      </c>
      <c r="J709" s="8" t="s">
        <v>1506</v>
      </c>
      <c r="K709" s="8" t="s">
        <v>1738</v>
      </c>
      <c r="L709" s="8" t="s">
        <v>2155</v>
      </c>
      <c r="M709" s="7"/>
    </row>
    <row r="710" spans="1:13" ht="14.25" customHeight="1" x14ac:dyDescent="0.2">
      <c r="A710" s="8">
        <v>709</v>
      </c>
      <c r="B710" s="8">
        <v>1016009</v>
      </c>
      <c r="C710" s="9" t="s">
        <v>977</v>
      </c>
      <c r="D710" s="10" t="s">
        <v>182</v>
      </c>
      <c r="E710" s="8" t="s">
        <v>72</v>
      </c>
      <c r="F710" s="8" t="s">
        <v>108</v>
      </c>
      <c r="G710" s="8" t="s">
        <v>11</v>
      </c>
      <c r="H710" s="8">
        <v>51101611</v>
      </c>
      <c r="I710" s="8" t="s">
        <v>1482</v>
      </c>
      <c r="J710" s="8" t="s">
        <v>1483</v>
      </c>
      <c r="K710" s="8" t="s">
        <v>1856</v>
      </c>
      <c r="L710" s="8" t="s">
        <v>1863</v>
      </c>
      <c r="M710" s="7"/>
    </row>
    <row r="711" spans="1:13" ht="14.25" customHeight="1" x14ac:dyDescent="0.2">
      <c r="A711" s="8">
        <v>710</v>
      </c>
      <c r="B711" s="8">
        <v>1016010</v>
      </c>
      <c r="C711" s="9" t="s">
        <v>977</v>
      </c>
      <c r="D711" s="10" t="s">
        <v>183</v>
      </c>
      <c r="E711" s="8" t="s">
        <v>72</v>
      </c>
      <c r="F711" s="8" t="s">
        <v>108</v>
      </c>
      <c r="G711" s="8" t="s">
        <v>11</v>
      </c>
      <c r="H711" s="8">
        <v>51101611</v>
      </c>
      <c r="I711" s="8" t="s">
        <v>1482</v>
      </c>
      <c r="J711" s="8" t="s">
        <v>1483</v>
      </c>
      <c r="K711" s="8" t="s">
        <v>1856</v>
      </c>
      <c r="L711" s="8" t="s">
        <v>1863</v>
      </c>
      <c r="M711" s="7"/>
    </row>
    <row r="712" spans="1:13" ht="14.25" customHeight="1" x14ac:dyDescent="0.2">
      <c r="A712" s="8">
        <v>711</v>
      </c>
      <c r="B712" s="8">
        <v>1610090</v>
      </c>
      <c r="C712" s="9" t="s">
        <v>978</v>
      </c>
      <c r="D712" s="10" t="s">
        <v>979</v>
      </c>
      <c r="E712" s="8" t="s">
        <v>980</v>
      </c>
      <c r="F712" s="8" t="s">
        <v>218</v>
      </c>
      <c r="G712" s="8" t="s">
        <v>11</v>
      </c>
      <c r="H712" s="8">
        <v>51142003</v>
      </c>
      <c r="I712" s="8" t="s">
        <v>1482</v>
      </c>
      <c r="J712" s="8" t="s">
        <v>1494</v>
      </c>
      <c r="K712" s="8" t="s">
        <v>1495</v>
      </c>
      <c r="L712" s="8" t="s">
        <v>1864</v>
      </c>
      <c r="M712" s="7"/>
    </row>
    <row r="713" spans="1:13" ht="14.25" customHeight="1" x14ac:dyDescent="0.2">
      <c r="A713" s="8">
        <v>712</v>
      </c>
      <c r="B713" s="8">
        <v>1610085</v>
      </c>
      <c r="C713" s="9" t="s">
        <v>978</v>
      </c>
      <c r="D713" s="10" t="s">
        <v>121</v>
      </c>
      <c r="E713" s="8" t="s">
        <v>217</v>
      </c>
      <c r="F713" s="8" t="s">
        <v>218</v>
      </c>
      <c r="G713" s="8" t="s">
        <v>11</v>
      </c>
      <c r="H713" s="8">
        <v>51142003</v>
      </c>
      <c r="I713" s="8" t="s">
        <v>1482</v>
      </c>
      <c r="J713" s="8" t="s">
        <v>1494</v>
      </c>
      <c r="K713" s="8" t="s">
        <v>1495</v>
      </c>
      <c r="L713" s="8" t="s">
        <v>1864</v>
      </c>
      <c r="M713" s="7"/>
    </row>
    <row r="714" spans="1:13" ht="14.25" customHeight="1" x14ac:dyDescent="0.2">
      <c r="A714" s="8">
        <v>713</v>
      </c>
      <c r="B714" s="8">
        <v>1610003</v>
      </c>
      <c r="C714" s="9" t="s">
        <v>978</v>
      </c>
      <c r="D714" s="10" t="s">
        <v>121</v>
      </c>
      <c r="E714" s="8" t="s">
        <v>14</v>
      </c>
      <c r="F714" s="8" t="s">
        <v>10</v>
      </c>
      <c r="G714" s="8" t="s">
        <v>11</v>
      </c>
      <c r="H714" s="8">
        <v>51142003</v>
      </c>
      <c r="I714" s="8" t="s">
        <v>1482</v>
      </c>
      <c r="J714" s="8" t="s">
        <v>1494</v>
      </c>
      <c r="K714" s="8" t="s">
        <v>1495</v>
      </c>
      <c r="L714" s="8" t="s">
        <v>1864</v>
      </c>
      <c r="M714" s="7"/>
    </row>
    <row r="715" spans="1:13" ht="14.25" customHeight="1" x14ac:dyDescent="0.2">
      <c r="A715" s="8">
        <v>714</v>
      </c>
      <c r="B715" s="8">
        <v>2210320</v>
      </c>
      <c r="C715" s="9" t="s">
        <v>981</v>
      </c>
      <c r="D715" s="10" t="s">
        <v>624</v>
      </c>
      <c r="E715" s="8" t="s">
        <v>53</v>
      </c>
      <c r="F715" s="8" t="s">
        <v>108</v>
      </c>
      <c r="G715" s="8" t="s">
        <v>11</v>
      </c>
      <c r="H715" s="8">
        <v>51111513</v>
      </c>
      <c r="I715" s="8" t="s">
        <v>1482</v>
      </c>
      <c r="J715" s="8" t="s">
        <v>1506</v>
      </c>
      <c r="K715" s="8" t="s">
        <v>1795</v>
      </c>
      <c r="L715" s="8" t="s">
        <v>1865</v>
      </c>
      <c r="M715" s="7"/>
    </row>
    <row r="716" spans="1:13" ht="14.25" customHeight="1" x14ac:dyDescent="0.2">
      <c r="A716" s="8">
        <v>715</v>
      </c>
      <c r="B716" s="8">
        <v>220030</v>
      </c>
      <c r="C716" s="9" t="s">
        <v>982</v>
      </c>
      <c r="D716" s="10" t="s">
        <v>125</v>
      </c>
      <c r="E716" s="8" t="s">
        <v>14</v>
      </c>
      <c r="F716" s="8" t="s">
        <v>10</v>
      </c>
      <c r="G716" s="8" t="s">
        <v>11</v>
      </c>
      <c r="H716" s="8">
        <v>51142226</v>
      </c>
      <c r="I716" s="8" t="s">
        <v>1482</v>
      </c>
      <c r="J716" s="8" t="s">
        <v>1494</v>
      </c>
      <c r="K716" s="8" t="s">
        <v>1526</v>
      </c>
      <c r="L716" s="8" t="s">
        <v>1866</v>
      </c>
      <c r="M716" s="7"/>
    </row>
    <row r="717" spans="1:13" ht="14.25" customHeight="1" x14ac:dyDescent="0.2">
      <c r="A717" s="8">
        <v>716</v>
      </c>
      <c r="B717" s="8">
        <v>220029</v>
      </c>
      <c r="C717" s="9" t="s">
        <v>982</v>
      </c>
      <c r="D717" s="10" t="s">
        <v>710</v>
      </c>
      <c r="E717" s="8" t="s">
        <v>14</v>
      </c>
      <c r="F717" s="8" t="s">
        <v>10</v>
      </c>
      <c r="G717" s="8" t="s">
        <v>11</v>
      </c>
      <c r="H717" s="8">
        <v>51142226</v>
      </c>
      <c r="I717" s="8" t="s">
        <v>1482</v>
      </c>
      <c r="J717" s="8" t="s">
        <v>1494</v>
      </c>
      <c r="K717" s="8" t="s">
        <v>1526</v>
      </c>
      <c r="L717" s="8" t="s">
        <v>1866</v>
      </c>
      <c r="M717" s="7"/>
    </row>
    <row r="718" spans="1:13" ht="14.25" customHeight="1" x14ac:dyDescent="0.2">
      <c r="A718" s="8">
        <v>717</v>
      </c>
      <c r="B718" s="8">
        <v>2150019</v>
      </c>
      <c r="C718" s="9" t="s">
        <v>983</v>
      </c>
      <c r="D718" s="10" t="s">
        <v>984</v>
      </c>
      <c r="E718" s="8" t="s">
        <v>14</v>
      </c>
      <c r="F718" s="8" t="s">
        <v>10</v>
      </c>
      <c r="G718" s="8" t="s">
        <v>68</v>
      </c>
      <c r="H718" s="8">
        <v>51181517</v>
      </c>
      <c r="I718" s="8" t="s">
        <v>1482</v>
      </c>
      <c r="J718" s="8" t="s">
        <v>1523</v>
      </c>
      <c r="K718" s="8" t="s">
        <v>1774</v>
      </c>
      <c r="L718" s="8" t="s">
        <v>1867</v>
      </c>
      <c r="M718" s="7"/>
    </row>
    <row r="719" spans="1:13" ht="14.25" customHeight="1" x14ac:dyDescent="0.2">
      <c r="A719" s="8">
        <v>718</v>
      </c>
      <c r="B719" s="8">
        <v>2150002</v>
      </c>
      <c r="C719" s="9" t="s">
        <v>983</v>
      </c>
      <c r="D719" s="10" t="s">
        <v>121</v>
      </c>
      <c r="E719" s="8" t="s">
        <v>14</v>
      </c>
      <c r="F719" s="8" t="s">
        <v>10</v>
      </c>
      <c r="G719" s="8" t="s">
        <v>22</v>
      </c>
      <c r="H719" s="8">
        <v>51181517</v>
      </c>
      <c r="I719" s="8" t="s">
        <v>1482</v>
      </c>
      <c r="J719" s="8" t="s">
        <v>1523</v>
      </c>
      <c r="K719" s="8" t="s">
        <v>1774</v>
      </c>
      <c r="L719" s="8" t="s">
        <v>1867</v>
      </c>
      <c r="M719" s="7"/>
    </row>
    <row r="720" spans="1:13" ht="14.25" customHeight="1" x14ac:dyDescent="0.2">
      <c r="A720" s="8">
        <v>719</v>
      </c>
      <c r="B720" s="8">
        <v>2150018</v>
      </c>
      <c r="C720" s="9" t="s">
        <v>983</v>
      </c>
      <c r="D720" s="10" t="s">
        <v>985</v>
      </c>
      <c r="E720" s="8" t="s">
        <v>14</v>
      </c>
      <c r="F720" s="8" t="s">
        <v>10</v>
      </c>
      <c r="G720" s="8" t="s">
        <v>22</v>
      </c>
      <c r="H720" s="8">
        <v>51181517</v>
      </c>
      <c r="I720" s="8" t="s">
        <v>1482</v>
      </c>
      <c r="J720" s="8" t="s">
        <v>1523</v>
      </c>
      <c r="K720" s="8" t="s">
        <v>1774</v>
      </c>
      <c r="L720" s="8" t="s">
        <v>1867</v>
      </c>
      <c r="M720" s="7"/>
    </row>
    <row r="721" spans="1:13" ht="14.25" customHeight="1" x14ac:dyDescent="0.2">
      <c r="A721" s="8">
        <v>720</v>
      </c>
      <c r="B721" s="8">
        <v>2142001</v>
      </c>
      <c r="C721" s="9" t="s">
        <v>986</v>
      </c>
      <c r="D721" s="10" t="s">
        <v>987</v>
      </c>
      <c r="E721" s="8" t="s">
        <v>53</v>
      </c>
      <c r="F721" s="8" t="s">
        <v>108</v>
      </c>
      <c r="G721" s="8" t="s">
        <v>68</v>
      </c>
      <c r="H721" s="8">
        <v>51182202</v>
      </c>
      <c r="I721" s="8" t="s">
        <v>1482</v>
      </c>
      <c r="J721" s="8" t="s">
        <v>1523</v>
      </c>
      <c r="K721" s="8" t="s">
        <v>1868</v>
      </c>
      <c r="L721" s="8" t="s">
        <v>1869</v>
      </c>
      <c r="M721" s="7"/>
    </row>
    <row r="722" spans="1:13" ht="14.25" customHeight="1" x14ac:dyDescent="0.2">
      <c r="A722" s="8">
        <v>721</v>
      </c>
      <c r="B722" s="8">
        <v>1870132</v>
      </c>
      <c r="C722" s="9" t="s">
        <v>988</v>
      </c>
      <c r="D722" s="10" t="s">
        <v>125</v>
      </c>
      <c r="E722" s="8" t="s">
        <v>14</v>
      </c>
      <c r="F722" s="8" t="s">
        <v>10</v>
      </c>
      <c r="G722" s="8" t="s">
        <v>11</v>
      </c>
      <c r="H722" s="8">
        <v>51142618</v>
      </c>
      <c r="I722" s="8" t="s">
        <v>1482</v>
      </c>
      <c r="J722" s="8" t="s">
        <v>1494</v>
      </c>
      <c r="K722" s="8" t="s">
        <v>1870</v>
      </c>
      <c r="L722" s="8" t="s">
        <v>1871</v>
      </c>
      <c r="M722" s="7"/>
    </row>
    <row r="723" spans="1:13" ht="14.25" customHeight="1" x14ac:dyDescent="0.2">
      <c r="A723" s="8">
        <v>722</v>
      </c>
      <c r="B723" s="8">
        <v>2010065</v>
      </c>
      <c r="C723" s="9" t="s">
        <v>989</v>
      </c>
      <c r="D723" s="10" t="s">
        <v>710</v>
      </c>
      <c r="E723" s="8" t="s">
        <v>499</v>
      </c>
      <c r="F723" s="8" t="s">
        <v>108</v>
      </c>
      <c r="G723" s="8" t="s">
        <v>68</v>
      </c>
      <c r="H723" s="8">
        <v>51181728</v>
      </c>
      <c r="I723" s="8" t="s">
        <v>1482</v>
      </c>
      <c r="J723" s="8" t="s">
        <v>1523</v>
      </c>
      <c r="K723" s="8" t="s">
        <v>1585</v>
      </c>
      <c r="L723" s="8" t="s">
        <v>1872</v>
      </c>
      <c r="M723" s="7"/>
    </row>
    <row r="724" spans="1:13" ht="14.25" customHeight="1" x14ac:dyDescent="0.2">
      <c r="A724" s="8">
        <v>723</v>
      </c>
      <c r="B724" s="8">
        <v>2010070</v>
      </c>
      <c r="C724" s="9" t="s">
        <v>990</v>
      </c>
      <c r="D724" s="10" t="s">
        <v>991</v>
      </c>
      <c r="E724" s="8" t="s">
        <v>80</v>
      </c>
      <c r="F724" s="8" t="s">
        <v>54</v>
      </c>
      <c r="G724" s="8" t="s">
        <v>16</v>
      </c>
      <c r="H724" s="8">
        <v>51181729</v>
      </c>
      <c r="I724" s="8" t="s">
        <v>1482</v>
      </c>
      <c r="J724" s="8" t="s">
        <v>1523</v>
      </c>
      <c r="K724" s="8" t="s">
        <v>1585</v>
      </c>
      <c r="L724" s="8" t="s">
        <v>1873</v>
      </c>
      <c r="M724" s="7"/>
    </row>
    <row r="725" spans="1:13" ht="14.25" customHeight="1" x14ac:dyDescent="0.2">
      <c r="A725" s="8">
        <v>724</v>
      </c>
      <c r="B725" s="8">
        <v>2010080</v>
      </c>
      <c r="C725" s="9" t="s">
        <v>990</v>
      </c>
      <c r="D725" s="10" t="s">
        <v>371</v>
      </c>
      <c r="E725" s="8" t="s">
        <v>80</v>
      </c>
      <c r="F725" s="8" t="s">
        <v>54</v>
      </c>
      <c r="G725" s="8" t="s">
        <v>16</v>
      </c>
      <c r="H725" s="8">
        <v>51181729</v>
      </c>
      <c r="I725" s="8" t="s">
        <v>1482</v>
      </c>
      <c r="J725" s="8" t="s">
        <v>1523</v>
      </c>
      <c r="K725" s="8" t="s">
        <v>1585</v>
      </c>
      <c r="L725" s="8" t="s">
        <v>1873</v>
      </c>
      <c r="M725" s="7"/>
    </row>
    <row r="726" spans="1:13" ht="14.25" customHeight="1" x14ac:dyDescent="0.2">
      <c r="A726" s="8">
        <v>725</v>
      </c>
      <c r="B726" s="8">
        <v>2160020</v>
      </c>
      <c r="C726" s="9" t="s">
        <v>992</v>
      </c>
      <c r="D726" s="10" t="s">
        <v>291</v>
      </c>
      <c r="E726" s="8" t="s">
        <v>14</v>
      </c>
      <c r="F726" s="8" t="s">
        <v>10</v>
      </c>
      <c r="G726" s="8" t="s">
        <v>68</v>
      </c>
      <c r="H726" s="8">
        <v>51181605</v>
      </c>
      <c r="I726" s="8" t="s">
        <v>1482</v>
      </c>
      <c r="J726" s="8" t="s">
        <v>1523</v>
      </c>
      <c r="K726" s="8" t="s">
        <v>1835</v>
      </c>
      <c r="L726" s="8" t="s">
        <v>1874</v>
      </c>
      <c r="M726" s="7"/>
    </row>
    <row r="727" spans="1:13" ht="14.25" customHeight="1" x14ac:dyDescent="0.2">
      <c r="A727" s="8">
        <v>726</v>
      </c>
      <c r="B727" s="8">
        <v>230029</v>
      </c>
      <c r="C727" s="9" t="s">
        <v>993</v>
      </c>
      <c r="D727" s="10" t="s">
        <v>994</v>
      </c>
      <c r="E727" s="8" t="s">
        <v>14</v>
      </c>
      <c r="F727" s="8" t="s">
        <v>10</v>
      </c>
      <c r="G727" s="8" t="s">
        <v>22</v>
      </c>
      <c r="H727" s="8">
        <v>51151904</v>
      </c>
      <c r="I727" s="8" t="s">
        <v>1482</v>
      </c>
      <c r="J727" s="8" t="s">
        <v>1700</v>
      </c>
      <c r="K727" s="8" t="s">
        <v>1875</v>
      </c>
      <c r="L727" s="8" t="s">
        <v>1876</v>
      </c>
      <c r="M727" s="7"/>
    </row>
    <row r="728" spans="1:13" ht="14.25" customHeight="1" x14ac:dyDescent="0.2">
      <c r="A728" s="8">
        <v>727</v>
      </c>
      <c r="B728" s="8">
        <v>1620080</v>
      </c>
      <c r="C728" s="9" t="s">
        <v>995</v>
      </c>
      <c r="D728" s="10" t="s">
        <v>996</v>
      </c>
      <c r="E728" s="8" t="s">
        <v>9</v>
      </c>
      <c r="F728" s="8" t="s">
        <v>10</v>
      </c>
      <c r="G728" s="8" t="s">
        <v>22</v>
      </c>
      <c r="H728" s="8">
        <v>51171621</v>
      </c>
      <c r="I728" s="8" t="s">
        <v>1482</v>
      </c>
      <c r="J728" s="8" t="s">
        <v>1779</v>
      </c>
      <c r="K728" s="8" t="s">
        <v>1815</v>
      </c>
      <c r="L728" s="8" t="s">
        <v>1877</v>
      </c>
      <c r="M728" s="7"/>
    </row>
    <row r="729" spans="1:13" ht="14.25" customHeight="1" x14ac:dyDescent="0.2">
      <c r="A729" s="8">
        <v>728</v>
      </c>
      <c r="B729" s="8">
        <v>1620070</v>
      </c>
      <c r="C729" s="9" t="s">
        <v>995</v>
      </c>
      <c r="D729" s="10" t="s">
        <v>164</v>
      </c>
      <c r="E729" s="8" t="s">
        <v>14</v>
      </c>
      <c r="F729" s="8" t="s">
        <v>10</v>
      </c>
      <c r="G729" s="8" t="s">
        <v>22</v>
      </c>
      <c r="H729" s="8">
        <v>51171621</v>
      </c>
      <c r="I729" s="8" t="s">
        <v>1482</v>
      </c>
      <c r="J729" s="8" t="s">
        <v>1779</v>
      </c>
      <c r="K729" s="8" t="s">
        <v>1815</v>
      </c>
      <c r="L729" s="8" t="s">
        <v>1877</v>
      </c>
      <c r="M729" s="7"/>
    </row>
    <row r="730" spans="1:13" ht="14.25" customHeight="1" x14ac:dyDescent="0.2">
      <c r="A730" s="8">
        <v>729</v>
      </c>
      <c r="B730" s="8">
        <v>1620060</v>
      </c>
      <c r="C730" s="9" t="s">
        <v>995</v>
      </c>
      <c r="D730" s="10" t="s">
        <v>997</v>
      </c>
      <c r="E730" s="8" t="s">
        <v>53</v>
      </c>
      <c r="F730" s="8" t="s">
        <v>108</v>
      </c>
      <c r="G730" s="8" t="s">
        <v>22</v>
      </c>
      <c r="H730" s="8">
        <v>51171621</v>
      </c>
      <c r="I730" s="8" t="s">
        <v>1482</v>
      </c>
      <c r="J730" s="8" t="s">
        <v>1779</v>
      </c>
      <c r="K730" s="8" t="s">
        <v>1815</v>
      </c>
      <c r="L730" s="8" t="s">
        <v>1877</v>
      </c>
      <c r="M730" s="7"/>
    </row>
    <row r="731" spans="1:13" ht="14.25" customHeight="1" x14ac:dyDescent="0.2">
      <c r="A731" s="8">
        <v>730</v>
      </c>
      <c r="B731" s="8">
        <v>1211190</v>
      </c>
      <c r="C731" s="9" t="s">
        <v>998</v>
      </c>
      <c r="D731" s="10" t="s">
        <v>131</v>
      </c>
      <c r="E731" s="8" t="s">
        <v>14</v>
      </c>
      <c r="F731" s="8" t="s">
        <v>10</v>
      </c>
      <c r="G731" s="8" t="s">
        <v>68</v>
      </c>
      <c r="H731" s="8">
        <v>51121721</v>
      </c>
      <c r="I731" s="8" t="s">
        <v>1482</v>
      </c>
      <c r="J731" s="8" t="s">
        <v>1712</v>
      </c>
      <c r="K731" s="8" t="s">
        <v>1713</v>
      </c>
      <c r="L731" s="8" t="s">
        <v>1878</v>
      </c>
      <c r="M731" s="7"/>
    </row>
    <row r="732" spans="1:13" ht="14.25" customHeight="1" x14ac:dyDescent="0.2">
      <c r="A732" s="8">
        <v>731</v>
      </c>
      <c r="B732" s="8">
        <v>1211180</v>
      </c>
      <c r="C732" s="9" t="s">
        <v>998</v>
      </c>
      <c r="D732" s="10" t="s">
        <v>204</v>
      </c>
      <c r="E732" s="8" t="s">
        <v>14</v>
      </c>
      <c r="F732" s="8" t="s">
        <v>10</v>
      </c>
      <c r="G732" s="8" t="s">
        <v>68</v>
      </c>
      <c r="H732" s="8">
        <v>51121721</v>
      </c>
      <c r="I732" s="8" t="s">
        <v>1482</v>
      </c>
      <c r="J732" s="8" t="s">
        <v>1712</v>
      </c>
      <c r="K732" s="8" t="s">
        <v>1713</v>
      </c>
      <c r="L732" s="8" t="s">
        <v>1878</v>
      </c>
      <c r="M732" s="7"/>
    </row>
    <row r="733" spans="1:13" ht="14.25" customHeight="1" x14ac:dyDescent="0.2">
      <c r="A733" s="8">
        <v>732</v>
      </c>
      <c r="B733" s="8">
        <v>1211183</v>
      </c>
      <c r="C733" s="9" t="s">
        <v>998</v>
      </c>
      <c r="D733" s="10" t="s">
        <v>944</v>
      </c>
      <c r="E733" s="8" t="s">
        <v>53</v>
      </c>
      <c r="F733" s="8" t="s">
        <v>108</v>
      </c>
      <c r="G733" s="8" t="s">
        <v>11</v>
      </c>
      <c r="H733" s="8">
        <v>51121721</v>
      </c>
      <c r="I733" s="8" t="s">
        <v>1482</v>
      </c>
      <c r="J733" s="8" t="s">
        <v>1712</v>
      </c>
      <c r="K733" s="8" t="s">
        <v>1713</v>
      </c>
      <c r="L733" s="8" t="s">
        <v>1878</v>
      </c>
      <c r="M733" s="7"/>
    </row>
    <row r="734" spans="1:13" ht="14.25" customHeight="1" x14ac:dyDescent="0.2">
      <c r="A734" s="8">
        <v>733</v>
      </c>
      <c r="B734" s="8">
        <v>2210030</v>
      </c>
      <c r="C734" s="9" t="s">
        <v>999</v>
      </c>
      <c r="D734" s="10" t="s">
        <v>818</v>
      </c>
      <c r="E734" s="8" t="s">
        <v>14</v>
      </c>
      <c r="F734" s="8" t="s">
        <v>10</v>
      </c>
      <c r="G734" s="8" t="s">
        <v>11</v>
      </c>
      <c r="H734" s="8">
        <v>51111610</v>
      </c>
      <c r="I734" s="8" t="s">
        <v>1482</v>
      </c>
      <c r="J734" s="8" t="s">
        <v>1506</v>
      </c>
      <c r="K734" s="8" t="s">
        <v>1738</v>
      </c>
      <c r="L734" s="8" t="s">
        <v>1879</v>
      </c>
      <c r="M734" s="7"/>
    </row>
    <row r="735" spans="1:13" ht="14.25" customHeight="1" x14ac:dyDescent="0.2">
      <c r="A735" s="8">
        <v>734</v>
      </c>
      <c r="B735" s="8">
        <v>2210045</v>
      </c>
      <c r="C735" s="9" t="s">
        <v>999</v>
      </c>
      <c r="D735" s="10" t="s">
        <v>542</v>
      </c>
      <c r="E735" s="8" t="s">
        <v>53</v>
      </c>
      <c r="F735" s="8" t="s">
        <v>108</v>
      </c>
      <c r="G735" s="8" t="s">
        <v>11</v>
      </c>
      <c r="H735" s="8">
        <v>51111610</v>
      </c>
      <c r="I735" s="8" t="s">
        <v>1482</v>
      </c>
      <c r="J735" s="8" t="s">
        <v>1506</v>
      </c>
      <c r="K735" s="8" t="s">
        <v>1738</v>
      </c>
      <c r="L735" s="8" t="s">
        <v>1879</v>
      </c>
      <c r="M735" s="7"/>
    </row>
    <row r="736" spans="1:13" ht="14.25" customHeight="1" x14ac:dyDescent="0.2">
      <c r="A736" s="8">
        <v>735</v>
      </c>
      <c r="B736" s="8">
        <v>2210040</v>
      </c>
      <c r="C736" s="9" t="s">
        <v>999</v>
      </c>
      <c r="D736" s="10" t="s">
        <v>204</v>
      </c>
      <c r="E736" s="8" t="s">
        <v>53</v>
      </c>
      <c r="F736" s="8" t="s">
        <v>108</v>
      </c>
      <c r="G736" s="8" t="s">
        <v>11</v>
      </c>
      <c r="H736" s="8">
        <v>51111610</v>
      </c>
      <c r="I736" s="8" t="s">
        <v>1482</v>
      </c>
      <c r="J736" s="8" t="s">
        <v>1506</v>
      </c>
      <c r="K736" s="8" t="s">
        <v>1738</v>
      </c>
      <c r="L736" s="8" t="s">
        <v>1879</v>
      </c>
      <c r="M736" s="7"/>
    </row>
    <row r="737" spans="1:13" ht="14.25" customHeight="1" x14ac:dyDescent="0.2">
      <c r="A737" s="8">
        <v>736</v>
      </c>
      <c r="B737" s="8">
        <v>2210020</v>
      </c>
      <c r="C737" s="9" t="s">
        <v>999</v>
      </c>
      <c r="D737" s="10" t="s">
        <v>1000</v>
      </c>
      <c r="E737" s="8" t="s">
        <v>53</v>
      </c>
      <c r="F737" s="8" t="s">
        <v>108</v>
      </c>
      <c r="G737" s="8" t="s">
        <v>11</v>
      </c>
      <c r="H737" s="8">
        <v>51111610</v>
      </c>
      <c r="I737" s="8" t="s">
        <v>1482</v>
      </c>
      <c r="J737" s="8" t="s">
        <v>1506</v>
      </c>
      <c r="K737" s="8" t="s">
        <v>1738</v>
      </c>
      <c r="L737" s="8" t="s">
        <v>1879</v>
      </c>
      <c r="M737" s="7"/>
    </row>
    <row r="738" spans="1:13" ht="14.25" customHeight="1" x14ac:dyDescent="0.2">
      <c r="A738" s="8">
        <v>737</v>
      </c>
      <c r="B738" s="8">
        <v>3495128</v>
      </c>
      <c r="C738" s="9" t="s">
        <v>1001</v>
      </c>
      <c r="D738" s="10" t="s">
        <v>1002</v>
      </c>
      <c r="E738" s="8" t="s">
        <v>14</v>
      </c>
      <c r="F738" s="8" t="s">
        <v>10</v>
      </c>
      <c r="G738" s="8" t="s">
        <v>68</v>
      </c>
      <c r="H738" s="8">
        <v>51241200</v>
      </c>
      <c r="I738" s="8" t="s">
        <v>1482</v>
      </c>
      <c r="J738" s="8" t="s">
        <v>1613</v>
      </c>
      <c r="K738" s="8" t="s">
        <v>1509</v>
      </c>
      <c r="L738" s="8"/>
      <c r="M738" s="7"/>
    </row>
    <row r="739" spans="1:13" ht="14.25" customHeight="1" x14ac:dyDescent="0.2">
      <c r="A739" s="8">
        <v>738</v>
      </c>
      <c r="B739" s="8">
        <v>3410001</v>
      </c>
      <c r="C739" s="9" t="s">
        <v>1003</v>
      </c>
      <c r="D739" s="10" t="s">
        <v>1004</v>
      </c>
      <c r="E739" s="8" t="s">
        <v>87</v>
      </c>
      <c r="F739" s="8" t="s">
        <v>88</v>
      </c>
      <c r="G739" s="8" t="s">
        <v>68</v>
      </c>
      <c r="H739" s="8">
        <v>51101603</v>
      </c>
      <c r="I739" s="8" t="s">
        <v>1482</v>
      </c>
      <c r="J739" s="8" t="s">
        <v>1483</v>
      </c>
      <c r="K739" s="8" t="s">
        <v>1856</v>
      </c>
      <c r="L739" s="8" t="s">
        <v>1880</v>
      </c>
      <c r="M739" s="7"/>
    </row>
    <row r="740" spans="1:13" ht="14.25" customHeight="1" x14ac:dyDescent="0.2">
      <c r="A740" s="8">
        <v>739</v>
      </c>
      <c r="B740" s="8">
        <v>1050051</v>
      </c>
      <c r="C740" s="9" t="s">
        <v>1003</v>
      </c>
      <c r="D740" s="10" t="s">
        <v>120</v>
      </c>
      <c r="E740" s="8" t="s">
        <v>14</v>
      </c>
      <c r="F740" s="8" t="s">
        <v>10</v>
      </c>
      <c r="G740" s="8" t="s">
        <v>22</v>
      </c>
      <c r="H740" s="8">
        <v>51101603</v>
      </c>
      <c r="I740" s="8" t="s">
        <v>1482</v>
      </c>
      <c r="J740" s="8" t="s">
        <v>1483</v>
      </c>
      <c r="K740" s="8" t="s">
        <v>1856</v>
      </c>
      <c r="L740" s="8" t="s">
        <v>1880</v>
      </c>
      <c r="M740" s="7"/>
    </row>
    <row r="741" spans="1:13" ht="14.25" customHeight="1" x14ac:dyDescent="0.2">
      <c r="A741" s="8">
        <v>740</v>
      </c>
      <c r="B741" s="8">
        <v>1050050</v>
      </c>
      <c r="C741" s="9" t="s">
        <v>1003</v>
      </c>
      <c r="D741" s="10" t="s">
        <v>1005</v>
      </c>
      <c r="E741" s="8" t="s">
        <v>61</v>
      </c>
      <c r="F741" s="8" t="s">
        <v>10</v>
      </c>
      <c r="G741" s="8" t="s">
        <v>22</v>
      </c>
      <c r="H741" s="8">
        <v>51101603</v>
      </c>
      <c r="I741" s="8" t="s">
        <v>1482</v>
      </c>
      <c r="J741" s="8" t="s">
        <v>1483</v>
      </c>
      <c r="K741" s="8" t="s">
        <v>1856</v>
      </c>
      <c r="L741" s="8" t="s">
        <v>1880</v>
      </c>
      <c r="M741" s="7"/>
    </row>
    <row r="742" spans="1:13" ht="14.25" customHeight="1" x14ac:dyDescent="0.2">
      <c r="A742" s="8">
        <v>742</v>
      </c>
      <c r="B742" s="8">
        <v>1050040</v>
      </c>
      <c r="C742" s="9" t="s">
        <v>1003</v>
      </c>
      <c r="D742" s="10" t="s">
        <v>121</v>
      </c>
      <c r="E742" s="8" t="s">
        <v>14</v>
      </c>
      <c r="F742" s="8" t="s">
        <v>10</v>
      </c>
      <c r="G742" s="8" t="s">
        <v>22</v>
      </c>
      <c r="H742" s="8">
        <v>51101603</v>
      </c>
      <c r="I742" s="8" t="s">
        <v>1482</v>
      </c>
      <c r="J742" s="8" t="s">
        <v>1483</v>
      </c>
      <c r="K742" s="8" t="s">
        <v>1856</v>
      </c>
      <c r="L742" s="8" t="s">
        <v>1880</v>
      </c>
      <c r="M742" s="7"/>
    </row>
    <row r="743" spans="1:13" ht="14.25" customHeight="1" x14ac:dyDescent="0.2">
      <c r="A743" s="8">
        <v>743</v>
      </c>
      <c r="B743" s="8">
        <v>1050030</v>
      </c>
      <c r="C743" s="9" t="s">
        <v>1003</v>
      </c>
      <c r="D743" s="10" t="s">
        <v>1007</v>
      </c>
      <c r="E743" s="8" t="s">
        <v>53</v>
      </c>
      <c r="F743" s="8" t="s">
        <v>108</v>
      </c>
      <c r="G743" s="8" t="s">
        <v>11</v>
      </c>
      <c r="H743" s="8">
        <v>51101603</v>
      </c>
      <c r="I743" s="8" t="s">
        <v>1482</v>
      </c>
      <c r="J743" s="8" t="s">
        <v>1483</v>
      </c>
      <c r="K743" s="8" t="s">
        <v>1856</v>
      </c>
      <c r="L743" s="8" t="s">
        <v>1880</v>
      </c>
      <c r="M743" s="7"/>
    </row>
    <row r="744" spans="1:13" ht="14.25" customHeight="1" x14ac:dyDescent="0.2">
      <c r="A744" s="8">
        <v>741</v>
      </c>
      <c r="B744" s="8">
        <v>1050060</v>
      </c>
      <c r="C744" s="9" t="s">
        <v>1006</v>
      </c>
      <c r="D744" s="10" t="s">
        <v>35</v>
      </c>
      <c r="E744" s="8" t="s">
        <v>413</v>
      </c>
      <c r="F744" s="8" t="s">
        <v>414</v>
      </c>
      <c r="G744" s="8" t="s">
        <v>36</v>
      </c>
      <c r="H744" s="8">
        <v>51101603</v>
      </c>
      <c r="I744" s="8" t="s">
        <v>1482</v>
      </c>
      <c r="J744" s="8" t="s">
        <v>1483</v>
      </c>
      <c r="K744" s="8" t="s">
        <v>1856</v>
      </c>
      <c r="L744" s="8" t="s">
        <v>1880</v>
      </c>
      <c r="M744" s="7"/>
    </row>
    <row r="745" spans="1:13" ht="14.25" customHeight="1" x14ac:dyDescent="0.2">
      <c r="A745" s="8">
        <v>744</v>
      </c>
      <c r="B745" s="8">
        <v>1050010</v>
      </c>
      <c r="C745" s="9" t="s">
        <v>1008</v>
      </c>
      <c r="D745" s="10" t="s">
        <v>1009</v>
      </c>
      <c r="E745" s="8" t="s">
        <v>413</v>
      </c>
      <c r="F745" s="8" t="s">
        <v>414</v>
      </c>
      <c r="G745" s="8" t="s">
        <v>36</v>
      </c>
      <c r="H745" s="8">
        <v>51101603</v>
      </c>
      <c r="I745" s="8" t="s">
        <v>1482</v>
      </c>
      <c r="J745" s="8" t="s">
        <v>1483</v>
      </c>
      <c r="K745" s="8" t="s">
        <v>1856</v>
      </c>
      <c r="L745" s="8" t="s">
        <v>1880</v>
      </c>
      <c r="M745" s="7"/>
    </row>
    <row r="746" spans="1:13" ht="14.25" customHeight="1" x14ac:dyDescent="0.2">
      <c r="A746" s="8">
        <v>745</v>
      </c>
      <c r="B746" s="8">
        <v>2210067</v>
      </c>
      <c r="C746" s="9" t="s">
        <v>1010</v>
      </c>
      <c r="D746" s="10" t="s">
        <v>120</v>
      </c>
      <c r="E746" s="8" t="s">
        <v>14</v>
      </c>
      <c r="F746" s="8" t="s">
        <v>10</v>
      </c>
      <c r="G746" s="8" t="s">
        <v>11</v>
      </c>
      <c r="H746" s="8">
        <v>51201503</v>
      </c>
      <c r="I746" s="8" t="s">
        <v>1482</v>
      </c>
      <c r="J746" s="8" t="s">
        <v>1562</v>
      </c>
      <c r="K746" s="8" t="s">
        <v>1576</v>
      </c>
      <c r="L746" s="8" t="s">
        <v>1881</v>
      </c>
      <c r="M746" s="7"/>
    </row>
    <row r="747" spans="1:13" ht="14.25" customHeight="1" x14ac:dyDescent="0.2">
      <c r="A747" s="8">
        <v>746</v>
      </c>
      <c r="B747" s="8">
        <v>2210078</v>
      </c>
      <c r="C747" s="9" t="s">
        <v>1010</v>
      </c>
      <c r="D747" s="10" t="s">
        <v>121</v>
      </c>
      <c r="E747" s="8" t="s">
        <v>14</v>
      </c>
      <c r="F747" s="8" t="s">
        <v>10</v>
      </c>
      <c r="G747" s="8" t="s">
        <v>11</v>
      </c>
      <c r="H747" s="8">
        <v>51201503</v>
      </c>
      <c r="I747" s="8" t="s">
        <v>1482</v>
      </c>
      <c r="J747" s="8" t="s">
        <v>1562</v>
      </c>
      <c r="K747" s="8" t="s">
        <v>1576</v>
      </c>
      <c r="L747" s="8" t="s">
        <v>1881</v>
      </c>
      <c r="M747" s="7"/>
    </row>
    <row r="748" spans="1:13" ht="14.25" customHeight="1" x14ac:dyDescent="0.2">
      <c r="A748" s="8">
        <v>747</v>
      </c>
      <c r="B748" s="8">
        <v>2210096</v>
      </c>
      <c r="C748" s="9" t="s">
        <v>1011</v>
      </c>
      <c r="D748" s="10" t="s">
        <v>1012</v>
      </c>
      <c r="E748" s="8" t="s">
        <v>14</v>
      </c>
      <c r="F748" s="8" t="s">
        <v>10</v>
      </c>
      <c r="G748" s="8" t="s">
        <v>11</v>
      </c>
      <c r="H748" s="8">
        <v>51201503</v>
      </c>
      <c r="I748" s="8" t="s">
        <v>1482</v>
      </c>
      <c r="J748" s="8" t="s">
        <v>1562</v>
      </c>
      <c r="K748" s="8" t="s">
        <v>1576</v>
      </c>
      <c r="L748" s="8" t="s">
        <v>1881</v>
      </c>
      <c r="M748" s="7"/>
    </row>
    <row r="749" spans="1:13" ht="14.25" customHeight="1" x14ac:dyDescent="0.2">
      <c r="A749" s="8">
        <v>748</v>
      </c>
      <c r="B749" s="8">
        <v>2210066</v>
      </c>
      <c r="C749" s="9" t="s">
        <v>1011</v>
      </c>
      <c r="D749" s="10" t="s">
        <v>1013</v>
      </c>
      <c r="E749" s="8" t="s">
        <v>14</v>
      </c>
      <c r="F749" s="8" t="s">
        <v>10</v>
      </c>
      <c r="G749" s="8" t="s">
        <v>11</v>
      </c>
      <c r="H749" s="8">
        <v>51201503</v>
      </c>
      <c r="I749" s="8" t="s">
        <v>1482</v>
      </c>
      <c r="J749" s="8" t="s">
        <v>1562</v>
      </c>
      <c r="K749" s="8" t="s">
        <v>1576</v>
      </c>
      <c r="L749" s="8" t="s">
        <v>1881</v>
      </c>
      <c r="M749" s="7"/>
    </row>
    <row r="750" spans="1:13" ht="14.25" customHeight="1" x14ac:dyDescent="0.2">
      <c r="A750" s="8">
        <v>749</v>
      </c>
      <c r="B750" s="8">
        <v>1040003</v>
      </c>
      <c r="C750" s="9" t="s">
        <v>1014</v>
      </c>
      <c r="D750" s="10">
        <v>0.02</v>
      </c>
      <c r="E750" s="8" t="s">
        <v>1015</v>
      </c>
      <c r="F750" s="8" t="s">
        <v>10</v>
      </c>
      <c r="G750" s="8" t="s">
        <v>22</v>
      </c>
      <c r="H750" s="8">
        <v>51101812</v>
      </c>
      <c r="I750" s="8" t="s">
        <v>1482</v>
      </c>
      <c r="J750" s="8" t="s">
        <v>1483</v>
      </c>
      <c r="K750" s="8" t="s">
        <v>1729</v>
      </c>
      <c r="L750" s="8" t="s">
        <v>1882</v>
      </c>
      <c r="M750" s="7"/>
    </row>
    <row r="751" spans="1:13" ht="14.25" customHeight="1" x14ac:dyDescent="0.2">
      <c r="A751" s="8">
        <v>750</v>
      </c>
      <c r="B751" s="8">
        <v>1040002</v>
      </c>
      <c r="C751" s="9" t="s">
        <v>1016</v>
      </c>
      <c r="D751" s="10">
        <v>0.02</v>
      </c>
      <c r="E751" s="8" t="s">
        <v>141</v>
      </c>
      <c r="F751" s="8" t="s">
        <v>88</v>
      </c>
      <c r="G751" s="8" t="s">
        <v>68</v>
      </c>
      <c r="H751" s="8">
        <v>51101834</v>
      </c>
      <c r="I751" s="8" t="s">
        <v>1482</v>
      </c>
      <c r="J751" s="8" t="s">
        <v>1483</v>
      </c>
      <c r="K751" s="8" t="s">
        <v>1729</v>
      </c>
      <c r="L751" s="8" t="s">
        <v>1883</v>
      </c>
      <c r="M751" s="7"/>
    </row>
    <row r="752" spans="1:13" ht="14.25" customHeight="1" x14ac:dyDescent="0.2">
      <c r="A752" s="8">
        <v>751</v>
      </c>
      <c r="B752" s="8">
        <v>1840018</v>
      </c>
      <c r="C752" s="9" t="s">
        <v>1017</v>
      </c>
      <c r="D752" s="10" t="s">
        <v>1018</v>
      </c>
      <c r="E752" s="8" t="s">
        <v>14</v>
      </c>
      <c r="F752" s="8" t="s">
        <v>10</v>
      </c>
      <c r="G752" s="8" t="s">
        <v>68</v>
      </c>
      <c r="H752" s="8">
        <v>51141542</v>
      </c>
      <c r="I752" s="8" t="s">
        <v>1482</v>
      </c>
      <c r="J752" s="8" t="s">
        <v>1494</v>
      </c>
      <c r="K752" s="8" t="s">
        <v>1497</v>
      </c>
      <c r="L752" s="8" t="s">
        <v>1884</v>
      </c>
      <c r="M752" s="7"/>
    </row>
    <row r="753" spans="1:13" ht="14.25" customHeight="1" x14ac:dyDescent="0.2">
      <c r="A753" s="8">
        <v>752</v>
      </c>
      <c r="B753" s="8">
        <v>3040037</v>
      </c>
      <c r="C753" s="9" t="s">
        <v>1019</v>
      </c>
      <c r="D753" s="10" t="s">
        <v>375</v>
      </c>
      <c r="E753" s="8" t="s">
        <v>53</v>
      </c>
      <c r="F753" s="8" t="s">
        <v>108</v>
      </c>
      <c r="G753" s="8" t="s">
        <v>11</v>
      </c>
      <c r="H753" s="8">
        <v>51141542</v>
      </c>
      <c r="I753" s="8" t="s">
        <v>1482</v>
      </c>
      <c r="J753" s="8" t="s">
        <v>1494</v>
      </c>
      <c r="K753" s="8" t="s">
        <v>1497</v>
      </c>
      <c r="L753" s="8" t="s">
        <v>1884</v>
      </c>
      <c r="M753" s="7"/>
    </row>
    <row r="754" spans="1:13" ht="14.25" customHeight="1" x14ac:dyDescent="0.2">
      <c r="A754" s="8">
        <v>753</v>
      </c>
      <c r="B754" s="8">
        <v>3040019</v>
      </c>
      <c r="C754" s="9" t="s">
        <v>1019</v>
      </c>
      <c r="D754" s="10" t="s">
        <v>1020</v>
      </c>
      <c r="E754" s="8" t="s">
        <v>53</v>
      </c>
      <c r="F754" s="8" t="s">
        <v>108</v>
      </c>
      <c r="G754" s="8" t="s">
        <v>68</v>
      </c>
      <c r="H754" s="8">
        <v>51141542</v>
      </c>
      <c r="I754" s="8" t="s">
        <v>1482</v>
      </c>
      <c r="J754" s="8" t="s">
        <v>1494</v>
      </c>
      <c r="K754" s="8" t="s">
        <v>1497</v>
      </c>
      <c r="L754" s="8" t="s">
        <v>1884</v>
      </c>
      <c r="M754" s="7"/>
    </row>
    <row r="755" spans="1:13" ht="14.25" customHeight="1" x14ac:dyDescent="0.2">
      <c r="A755" s="8">
        <v>754</v>
      </c>
      <c r="B755" s="8">
        <v>1240006</v>
      </c>
      <c r="C755" s="9" t="s">
        <v>1021</v>
      </c>
      <c r="D755" s="10" t="s">
        <v>1022</v>
      </c>
      <c r="E755" s="8" t="s">
        <v>53</v>
      </c>
      <c r="F755" s="8" t="s">
        <v>108</v>
      </c>
      <c r="G755" s="8" t="s">
        <v>11</v>
      </c>
      <c r="H755" s="8">
        <v>51121902</v>
      </c>
      <c r="I755" s="8" t="s">
        <v>1482</v>
      </c>
      <c r="J755" s="8" t="s">
        <v>1712</v>
      </c>
      <c r="K755" s="8" t="s">
        <v>1885</v>
      </c>
      <c r="L755" s="8" t="s">
        <v>1886</v>
      </c>
      <c r="M755" s="7"/>
    </row>
    <row r="756" spans="1:13" ht="14.25" customHeight="1" x14ac:dyDescent="0.2">
      <c r="A756" s="8">
        <v>755</v>
      </c>
      <c r="B756" s="8">
        <v>1060032</v>
      </c>
      <c r="C756" s="9" t="s">
        <v>1023</v>
      </c>
      <c r="D756" s="10" t="s">
        <v>204</v>
      </c>
      <c r="E756" s="8" t="s">
        <v>14</v>
      </c>
      <c r="F756" s="8" t="s">
        <v>10</v>
      </c>
      <c r="G756" s="8" t="s">
        <v>68</v>
      </c>
      <c r="H756" s="8">
        <v>51101600</v>
      </c>
      <c r="I756" s="8" t="s">
        <v>1482</v>
      </c>
      <c r="J756" s="8" t="s">
        <v>1483</v>
      </c>
      <c r="K756" s="8" t="s">
        <v>1856</v>
      </c>
      <c r="L756" s="8"/>
      <c r="M756" s="7"/>
    </row>
    <row r="757" spans="1:13" ht="14.25" customHeight="1" x14ac:dyDescent="0.2">
      <c r="A757" s="8">
        <v>756</v>
      </c>
      <c r="B757" s="8">
        <v>1060033</v>
      </c>
      <c r="C757" s="9" t="s">
        <v>1023</v>
      </c>
      <c r="D757" s="10" t="s">
        <v>1024</v>
      </c>
      <c r="E757" s="8" t="s">
        <v>61</v>
      </c>
      <c r="F757" s="8" t="s">
        <v>10</v>
      </c>
      <c r="G757" s="8" t="s">
        <v>68</v>
      </c>
      <c r="H757" s="8">
        <v>51101600</v>
      </c>
      <c r="I757" s="8" t="s">
        <v>1482</v>
      </c>
      <c r="J757" s="8" t="s">
        <v>1483</v>
      </c>
      <c r="K757" s="8" t="s">
        <v>1856</v>
      </c>
      <c r="L757" s="8"/>
      <c r="M757" s="7"/>
    </row>
    <row r="758" spans="1:13" ht="14.25" customHeight="1" x14ac:dyDescent="0.2">
      <c r="A758" s="8">
        <v>757</v>
      </c>
      <c r="B758" s="8">
        <v>1030341</v>
      </c>
      <c r="C758" s="9" t="s">
        <v>1025</v>
      </c>
      <c r="D758" s="10" t="s">
        <v>565</v>
      </c>
      <c r="E758" s="8" t="s">
        <v>14</v>
      </c>
      <c r="F758" s="8" t="s">
        <v>10</v>
      </c>
      <c r="G758" s="8" t="s">
        <v>11</v>
      </c>
      <c r="H758" s="8">
        <v>51101556</v>
      </c>
      <c r="I758" s="8" t="s">
        <v>1482</v>
      </c>
      <c r="J758" s="8" t="s">
        <v>1483</v>
      </c>
      <c r="K758" s="8" t="s">
        <v>1717</v>
      </c>
      <c r="L758" s="8" t="s">
        <v>1887</v>
      </c>
      <c r="M758" s="7"/>
    </row>
    <row r="759" spans="1:13" ht="14.25" customHeight="1" x14ac:dyDescent="0.2">
      <c r="A759" s="8">
        <v>758</v>
      </c>
      <c r="B759" s="8">
        <v>1220005</v>
      </c>
      <c r="C759" s="9" t="s">
        <v>1026</v>
      </c>
      <c r="D759" s="10" t="s">
        <v>377</v>
      </c>
      <c r="E759" s="8" t="s">
        <v>178</v>
      </c>
      <c r="F759" s="8" t="s">
        <v>15</v>
      </c>
      <c r="G759" s="8" t="s">
        <v>39</v>
      </c>
      <c r="H759" s="8">
        <v>51121711</v>
      </c>
      <c r="I759" s="8" t="s">
        <v>1482</v>
      </c>
      <c r="J759" s="8" t="s">
        <v>1712</v>
      </c>
      <c r="K759" s="8" t="s">
        <v>1713</v>
      </c>
      <c r="L759" s="8" t="s">
        <v>1888</v>
      </c>
      <c r="M759" s="7"/>
    </row>
    <row r="760" spans="1:13" ht="14.25" customHeight="1" x14ac:dyDescent="0.2">
      <c r="A760" s="8">
        <v>759</v>
      </c>
      <c r="B760" s="8">
        <v>1870012</v>
      </c>
      <c r="C760" s="9" t="s">
        <v>1027</v>
      </c>
      <c r="D760" s="10" t="s">
        <v>1028</v>
      </c>
      <c r="E760" s="8" t="s">
        <v>14</v>
      </c>
      <c r="F760" s="8" t="s">
        <v>10</v>
      </c>
      <c r="G760" s="8" t="s">
        <v>68</v>
      </c>
      <c r="H760" s="8">
        <v>51141604</v>
      </c>
      <c r="I760" s="8" t="s">
        <v>1482</v>
      </c>
      <c r="J760" s="8" t="s">
        <v>1494</v>
      </c>
      <c r="K760" s="8" t="s">
        <v>1547</v>
      </c>
      <c r="L760" s="8" t="s">
        <v>1889</v>
      </c>
      <c r="M760" s="7"/>
    </row>
    <row r="761" spans="1:13" ht="14.25" customHeight="1" x14ac:dyDescent="0.2">
      <c r="A761" s="8">
        <v>760</v>
      </c>
      <c r="B761" s="8">
        <v>1870007</v>
      </c>
      <c r="C761" s="9" t="s">
        <v>1027</v>
      </c>
      <c r="D761" s="10" t="s">
        <v>491</v>
      </c>
      <c r="E761" s="8" t="s">
        <v>14</v>
      </c>
      <c r="F761" s="8" t="s">
        <v>10</v>
      </c>
      <c r="G761" s="8" t="s">
        <v>68</v>
      </c>
      <c r="H761" s="8">
        <v>51141604</v>
      </c>
      <c r="I761" s="8" t="s">
        <v>1482</v>
      </c>
      <c r="J761" s="8" t="s">
        <v>1494</v>
      </c>
      <c r="K761" s="8" t="s">
        <v>1547</v>
      </c>
      <c r="L761" s="8" t="s">
        <v>1889</v>
      </c>
      <c r="M761" s="7"/>
    </row>
    <row r="762" spans="1:13" ht="14.25" customHeight="1" x14ac:dyDescent="0.2">
      <c r="A762" s="8">
        <v>762</v>
      </c>
      <c r="B762" s="8">
        <v>1611155</v>
      </c>
      <c r="C762" s="9" t="s">
        <v>1032</v>
      </c>
      <c r="D762" s="10" t="s">
        <v>922</v>
      </c>
      <c r="E762" s="8" t="s">
        <v>14</v>
      </c>
      <c r="F762" s="8" t="s">
        <v>10</v>
      </c>
      <c r="G762" s="8" t="s">
        <v>68</v>
      </c>
      <c r="H762" s="8">
        <v>51171908</v>
      </c>
      <c r="I762" s="8" t="s">
        <v>1482</v>
      </c>
      <c r="J762" s="8" t="s">
        <v>1779</v>
      </c>
      <c r="K762" s="8" t="s">
        <v>1890</v>
      </c>
      <c r="L762" s="8" t="s">
        <v>1891</v>
      </c>
      <c r="M762" s="7"/>
    </row>
    <row r="763" spans="1:13" ht="14.25" customHeight="1" x14ac:dyDescent="0.2">
      <c r="A763" s="8">
        <v>761</v>
      </c>
      <c r="B763" s="8">
        <v>1611156</v>
      </c>
      <c r="C763" s="9" t="s">
        <v>1029</v>
      </c>
      <c r="D763" s="10" t="s">
        <v>1030</v>
      </c>
      <c r="E763" s="8" t="s">
        <v>1031</v>
      </c>
      <c r="F763" s="8" t="s">
        <v>17</v>
      </c>
      <c r="G763" s="8" t="s">
        <v>39</v>
      </c>
      <c r="H763" s="8">
        <v>51171908</v>
      </c>
      <c r="I763" s="8" t="s">
        <v>1482</v>
      </c>
      <c r="J763" s="8" t="s">
        <v>1779</v>
      </c>
      <c r="K763" s="8" t="s">
        <v>1890</v>
      </c>
      <c r="L763" s="8" t="s">
        <v>1891</v>
      </c>
      <c r="M763" s="7"/>
    </row>
    <row r="764" spans="1:13" ht="14.25" customHeight="1" x14ac:dyDescent="0.2">
      <c r="A764" s="8">
        <v>763</v>
      </c>
      <c r="B764" s="8">
        <v>1611157</v>
      </c>
      <c r="C764" s="9" t="s">
        <v>1029</v>
      </c>
      <c r="D764" s="10" t="s">
        <v>603</v>
      </c>
      <c r="E764" s="8" t="s">
        <v>1031</v>
      </c>
      <c r="F764" s="8" t="s">
        <v>17</v>
      </c>
      <c r="G764" s="8" t="s">
        <v>16</v>
      </c>
      <c r="H764" s="8">
        <v>51171908</v>
      </c>
      <c r="I764" s="8" t="s">
        <v>1482</v>
      </c>
      <c r="J764" s="8" t="s">
        <v>1779</v>
      </c>
      <c r="K764" s="8" t="s">
        <v>1890</v>
      </c>
      <c r="L764" s="8" t="s">
        <v>1891</v>
      </c>
      <c r="M764" s="7"/>
    </row>
    <row r="765" spans="1:13" ht="14.25" customHeight="1" x14ac:dyDescent="0.2">
      <c r="A765" s="8">
        <v>764</v>
      </c>
      <c r="B765" s="8">
        <v>1611158</v>
      </c>
      <c r="C765" s="9" t="s">
        <v>1029</v>
      </c>
      <c r="D765" s="10" t="s">
        <v>1033</v>
      </c>
      <c r="E765" s="8" t="s">
        <v>1031</v>
      </c>
      <c r="F765" s="8" t="s">
        <v>17</v>
      </c>
      <c r="G765" s="8" t="s">
        <v>17</v>
      </c>
      <c r="H765" s="8">
        <v>51171908</v>
      </c>
      <c r="I765" s="8" t="s">
        <v>1482</v>
      </c>
      <c r="J765" s="8" t="s">
        <v>1779</v>
      </c>
      <c r="K765" s="8" t="s">
        <v>1890</v>
      </c>
      <c r="L765" s="8" t="s">
        <v>1891</v>
      </c>
      <c r="M765" s="7"/>
    </row>
    <row r="766" spans="1:13" ht="14.25" customHeight="1" x14ac:dyDescent="0.2">
      <c r="A766" s="8">
        <v>765</v>
      </c>
      <c r="B766" s="8">
        <v>2210009</v>
      </c>
      <c r="C766" s="9" t="s">
        <v>1034</v>
      </c>
      <c r="D766" s="10" t="s">
        <v>421</v>
      </c>
      <c r="E766" s="8" t="s">
        <v>72</v>
      </c>
      <c r="F766" s="8" t="s">
        <v>108</v>
      </c>
      <c r="G766" s="8" t="s">
        <v>11</v>
      </c>
      <c r="H766" s="8">
        <v>51111704</v>
      </c>
      <c r="I766" s="8" t="s">
        <v>1482</v>
      </c>
      <c r="J766" s="8" t="s">
        <v>1506</v>
      </c>
      <c r="K766" s="8" t="s">
        <v>1507</v>
      </c>
      <c r="L766" s="8" t="s">
        <v>1892</v>
      </c>
      <c r="M766" s="7"/>
    </row>
    <row r="767" spans="1:13" ht="14.25" customHeight="1" x14ac:dyDescent="0.2">
      <c r="A767" s="8">
        <v>766</v>
      </c>
      <c r="B767" s="8">
        <v>2210014</v>
      </c>
      <c r="C767" s="9" t="s">
        <v>1035</v>
      </c>
      <c r="D767" s="10" t="s">
        <v>1036</v>
      </c>
      <c r="E767" s="8" t="s">
        <v>53</v>
      </c>
      <c r="F767" s="8" t="s">
        <v>108</v>
      </c>
      <c r="G767" s="8" t="s">
        <v>11</v>
      </c>
      <c r="H767" s="8">
        <v>51111706</v>
      </c>
      <c r="I767" s="8" t="s">
        <v>1482</v>
      </c>
      <c r="J767" s="8" t="s">
        <v>1506</v>
      </c>
      <c r="K767" s="8" t="s">
        <v>1507</v>
      </c>
      <c r="L767" s="8" t="s">
        <v>1893</v>
      </c>
      <c r="M767" s="7"/>
    </row>
    <row r="768" spans="1:13" ht="14.25" customHeight="1" x14ac:dyDescent="0.2">
      <c r="A768" s="8">
        <v>767</v>
      </c>
      <c r="B768" s="8">
        <v>410001</v>
      </c>
      <c r="C768" s="9" t="s">
        <v>1037</v>
      </c>
      <c r="D768" s="10" t="s">
        <v>306</v>
      </c>
      <c r="E768" s="8" t="s">
        <v>855</v>
      </c>
      <c r="F768" s="8" t="s">
        <v>103</v>
      </c>
      <c r="G768" s="8" t="s">
        <v>11</v>
      </c>
      <c r="H768" s="8">
        <v>51181749</v>
      </c>
      <c r="I768" s="8" t="s">
        <v>1482</v>
      </c>
      <c r="J768" s="8" t="s">
        <v>1523</v>
      </c>
      <c r="K768" s="8" t="s">
        <v>1585</v>
      </c>
      <c r="L768" s="8" t="s">
        <v>1894</v>
      </c>
      <c r="M768" s="7"/>
    </row>
    <row r="769" spans="1:13" ht="14.25" customHeight="1" x14ac:dyDescent="0.2">
      <c r="A769" s="8">
        <v>768</v>
      </c>
      <c r="B769" s="8">
        <v>3470007</v>
      </c>
      <c r="C769" s="9" t="s">
        <v>1038</v>
      </c>
      <c r="D769" s="10" t="s">
        <v>86</v>
      </c>
      <c r="E769" s="8" t="s">
        <v>141</v>
      </c>
      <c r="F769" s="8" t="s">
        <v>88</v>
      </c>
      <c r="G769" s="8" t="s">
        <v>68</v>
      </c>
      <c r="H769" s="8">
        <v>51181749</v>
      </c>
      <c r="I769" s="8" t="s">
        <v>1482</v>
      </c>
      <c r="J769" s="8" t="s">
        <v>1523</v>
      </c>
      <c r="K769" s="8" t="s">
        <v>1585</v>
      </c>
      <c r="L769" s="8" t="s">
        <v>1894</v>
      </c>
      <c r="M769" s="7"/>
    </row>
    <row r="770" spans="1:13" ht="14.25" customHeight="1" x14ac:dyDescent="0.2">
      <c r="A770" s="8">
        <v>769</v>
      </c>
      <c r="B770" s="8">
        <v>3470013</v>
      </c>
      <c r="C770" s="9" t="s">
        <v>1038</v>
      </c>
      <c r="D770" s="10" t="s">
        <v>86</v>
      </c>
      <c r="E770" s="8" t="s">
        <v>142</v>
      </c>
      <c r="F770" s="8" t="s">
        <v>88</v>
      </c>
      <c r="G770" s="8" t="s">
        <v>68</v>
      </c>
      <c r="H770" s="8">
        <v>51181749</v>
      </c>
      <c r="I770" s="8" t="s">
        <v>1482</v>
      </c>
      <c r="J770" s="8" t="s">
        <v>1523</v>
      </c>
      <c r="K770" s="8" t="s">
        <v>1585</v>
      </c>
      <c r="L770" s="8" t="s">
        <v>1894</v>
      </c>
      <c r="M770" s="7"/>
    </row>
    <row r="771" spans="1:13" ht="14.25" customHeight="1" x14ac:dyDescent="0.2">
      <c r="A771" s="8">
        <v>770</v>
      </c>
      <c r="B771" s="8">
        <v>1440023</v>
      </c>
      <c r="C771" s="9" t="s">
        <v>1039</v>
      </c>
      <c r="D771" s="10" t="s">
        <v>164</v>
      </c>
      <c r="E771" s="8" t="s">
        <v>14</v>
      </c>
      <c r="F771" s="8" t="s">
        <v>10</v>
      </c>
      <c r="G771" s="8" t="s">
        <v>68</v>
      </c>
      <c r="H771" s="8">
        <v>51161515</v>
      </c>
      <c r="I771" s="8" t="s">
        <v>1482</v>
      </c>
      <c r="J771" s="8" t="s">
        <v>1748</v>
      </c>
      <c r="K771" s="8" t="s">
        <v>1895</v>
      </c>
      <c r="L771" s="8" t="s">
        <v>1896</v>
      </c>
      <c r="M771" s="7"/>
    </row>
    <row r="772" spans="1:13" ht="14.25" customHeight="1" x14ac:dyDescent="0.2">
      <c r="A772" s="8">
        <v>771</v>
      </c>
      <c r="B772" s="8">
        <v>1440025</v>
      </c>
      <c r="C772" s="9" t="s">
        <v>1039</v>
      </c>
      <c r="D772" s="10" t="s">
        <v>563</v>
      </c>
      <c r="E772" s="8" t="s">
        <v>49</v>
      </c>
      <c r="F772" s="8" t="s">
        <v>10</v>
      </c>
      <c r="G772" s="8" t="s">
        <v>68</v>
      </c>
      <c r="H772" s="8">
        <v>51161515</v>
      </c>
      <c r="I772" s="8" t="s">
        <v>1482</v>
      </c>
      <c r="J772" s="8" t="s">
        <v>1748</v>
      </c>
      <c r="K772" s="8" t="s">
        <v>1895</v>
      </c>
      <c r="L772" s="8" t="s">
        <v>1896</v>
      </c>
      <c r="M772" s="7"/>
    </row>
    <row r="773" spans="1:13" ht="14.25" customHeight="1" x14ac:dyDescent="0.2">
      <c r="A773" s="8">
        <v>772</v>
      </c>
      <c r="B773" s="8">
        <v>1440024</v>
      </c>
      <c r="C773" s="9" t="s">
        <v>1039</v>
      </c>
      <c r="D773" s="10" t="s">
        <v>563</v>
      </c>
      <c r="E773" s="8" t="s">
        <v>14</v>
      </c>
      <c r="F773" s="8" t="s">
        <v>10</v>
      </c>
      <c r="G773" s="8" t="s">
        <v>68</v>
      </c>
      <c r="H773" s="8">
        <v>51161515</v>
      </c>
      <c r="I773" s="8" t="s">
        <v>1482</v>
      </c>
      <c r="J773" s="8" t="s">
        <v>1748</v>
      </c>
      <c r="K773" s="8" t="s">
        <v>1895</v>
      </c>
      <c r="L773" s="8" t="s">
        <v>1896</v>
      </c>
      <c r="M773" s="7"/>
    </row>
    <row r="774" spans="1:13" ht="14.25" customHeight="1" x14ac:dyDescent="0.2">
      <c r="A774" s="8">
        <v>773</v>
      </c>
      <c r="B774" s="8">
        <v>1440022</v>
      </c>
      <c r="C774" s="9" t="s">
        <v>1039</v>
      </c>
      <c r="D774" s="10" t="s">
        <v>165</v>
      </c>
      <c r="E774" s="8" t="s">
        <v>14</v>
      </c>
      <c r="F774" s="8" t="s">
        <v>10</v>
      </c>
      <c r="G774" s="8" t="s">
        <v>68</v>
      </c>
      <c r="H774" s="8">
        <v>51161515</v>
      </c>
      <c r="I774" s="8" t="s">
        <v>1482</v>
      </c>
      <c r="J774" s="8" t="s">
        <v>1748</v>
      </c>
      <c r="K774" s="8" t="s">
        <v>1895</v>
      </c>
      <c r="L774" s="8" t="s">
        <v>1896</v>
      </c>
      <c r="M774" s="7"/>
    </row>
    <row r="775" spans="1:13" ht="14.25" customHeight="1" x14ac:dyDescent="0.2">
      <c r="A775" s="8">
        <v>774</v>
      </c>
      <c r="B775" s="8">
        <v>220023</v>
      </c>
      <c r="C775" s="9" t="s">
        <v>1040</v>
      </c>
      <c r="D775" s="10">
        <v>0.03</v>
      </c>
      <c r="E775" s="8" t="s">
        <v>53</v>
      </c>
      <c r="F775" s="8" t="s">
        <v>108</v>
      </c>
      <c r="G775" s="8" t="s">
        <v>11</v>
      </c>
      <c r="H775" s="8">
        <v>51142210</v>
      </c>
      <c r="I775" s="8" t="s">
        <v>1482</v>
      </c>
      <c r="J775" s="8" t="s">
        <v>1494</v>
      </c>
      <c r="K775" s="8" t="s">
        <v>1526</v>
      </c>
      <c r="L775" s="8" t="s">
        <v>1897</v>
      </c>
      <c r="M775" s="7"/>
    </row>
    <row r="776" spans="1:13" ht="14.25" customHeight="1" x14ac:dyDescent="0.2">
      <c r="A776" s="8">
        <v>775</v>
      </c>
      <c r="B776" s="8">
        <v>220020</v>
      </c>
      <c r="C776" s="9" t="s">
        <v>1040</v>
      </c>
      <c r="D776" s="10" t="s">
        <v>865</v>
      </c>
      <c r="E776" s="8" t="s">
        <v>53</v>
      </c>
      <c r="F776" s="8" t="s">
        <v>108</v>
      </c>
      <c r="G776" s="8" t="s">
        <v>11</v>
      </c>
      <c r="H776" s="8">
        <v>51142210</v>
      </c>
      <c r="I776" s="8" t="s">
        <v>1482</v>
      </c>
      <c r="J776" s="8" t="s">
        <v>1494</v>
      </c>
      <c r="K776" s="8" t="s">
        <v>1526</v>
      </c>
      <c r="L776" s="8" t="s">
        <v>1897</v>
      </c>
      <c r="M776" s="7"/>
    </row>
    <row r="777" spans="1:13" ht="14.25" customHeight="1" x14ac:dyDescent="0.2">
      <c r="A777" s="8">
        <v>776</v>
      </c>
      <c r="B777" s="8">
        <v>220026</v>
      </c>
      <c r="C777" s="9" t="s">
        <v>1040</v>
      </c>
      <c r="D777" s="10" t="s">
        <v>1041</v>
      </c>
      <c r="E777" s="8" t="s">
        <v>9</v>
      </c>
      <c r="F777" s="8" t="s">
        <v>10</v>
      </c>
      <c r="G777" s="8" t="s">
        <v>11</v>
      </c>
      <c r="H777" s="8">
        <v>51142210</v>
      </c>
      <c r="I777" s="8" t="s">
        <v>1482</v>
      </c>
      <c r="J777" s="8" t="s">
        <v>1494</v>
      </c>
      <c r="K777" s="8" t="s">
        <v>1526</v>
      </c>
      <c r="L777" s="8" t="s">
        <v>1897</v>
      </c>
      <c r="M777" s="7"/>
    </row>
    <row r="778" spans="1:13" ht="14.25" customHeight="1" x14ac:dyDescent="0.2">
      <c r="A778" s="8">
        <v>777</v>
      </c>
      <c r="B778" s="8">
        <v>3320160</v>
      </c>
      <c r="C778" s="9" t="s">
        <v>1042</v>
      </c>
      <c r="D778" s="10" t="s">
        <v>1043</v>
      </c>
      <c r="E778" s="8" t="s">
        <v>228</v>
      </c>
      <c r="F778" s="8" t="s">
        <v>114</v>
      </c>
      <c r="G778" s="8" t="s">
        <v>11</v>
      </c>
      <c r="H778" s="8">
        <v>51101536</v>
      </c>
      <c r="I778" s="8" t="s">
        <v>1482</v>
      </c>
      <c r="J778" s="8" t="s">
        <v>1483</v>
      </c>
      <c r="K778" s="8" t="s">
        <v>1717</v>
      </c>
      <c r="L778" s="8" t="s">
        <v>1898</v>
      </c>
      <c r="M778" s="7"/>
    </row>
    <row r="779" spans="1:13" ht="14.25" customHeight="1" x14ac:dyDescent="0.2">
      <c r="A779" s="8">
        <v>778</v>
      </c>
      <c r="B779" s="8">
        <v>1020001</v>
      </c>
      <c r="C779" s="9" t="s">
        <v>1044</v>
      </c>
      <c r="D779" s="10" t="s">
        <v>820</v>
      </c>
      <c r="E779" s="8" t="s">
        <v>14</v>
      </c>
      <c r="F779" s="8" t="s">
        <v>10</v>
      </c>
      <c r="G779" s="8" t="s">
        <v>68</v>
      </c>
      <c r="H779" s="8">
        <v>51101536</v>
      </c>
      <c r="I779" s="8" t="s">
        <v>1482</v>
      </c>
      <c r="J779" s="8" t="s">
        <v>1483</v>
      </c>
      <c r="K779" s="8" t="s">
        <v>1717</v>
      </c>
      <c r="L779" s="8" t="s">
        <v>1898</v>
      </c>
      <c r="M779" s="7"/>
    </row>
    <row r="780" spans="1:13" ht="14.25" customHeight="1" x14ac:dyDescent="0.2">
      <c r="A780" s="8">
        <v>779</v>
      </c>
      <c r="B780" s="8">
        <v>2810110</v>
      </c>
      <c r="C780" s="9" t="s">
        <v>1045</v>
      </c>
      <c r="D780" s="10" t="s">
        <v>1046</v>
      </c>
      <c r="E780" s="8" t="s">
        <v>1047</v>
      </c>
      <c r="F780" s="8" t="s">
        <v>15</v>
      </c>
      <c r="G780" s="8" t="s">
        <v>36</v>
      </c>
      <c r="H780" s="8">
        <v>51191905</v>
      </c>
      <c r="I780" s="8" t="s">
        <v>1482</v>
      </c>
      <c r="J780" s="8" t="s">
        <v>1514</v>
      </c>
      <c r="K780" s="8" t="s">
        <v>1614</v>
      </c>
      <c r="L780" s="8" t="s">
        <v>2088</v>
      </c>
      <c r="M780" s="7"/>
    </row>
    <row r="781" spans="1:13" ht="14.25" customHeight="1" x14ac:dyDescent="0.2">
      <c r="A781" s="8">
        <v>780</v>
      </c>
      <c r="B781" s="8">
        <v>2810100</v>
      </c>
      <c r="C781" s="9" t="s">
        <v>1045</v>
      </c>
      <c r="D781" s="10" t="s">
        <v>572</v>
      </c>
      <c r="E781" s="8" t="s">
        <v>1048</v>
      </c>
      <c r="F781" s="8" t="s">
        <v>10</v>
      </c>
      <c r="G781" s="8" t="s">
        <v>22</v>
      </c>
      <c r="H781" s="8">
        <v>51191905</v>
      </c>
      <c r="I781" s="8" t="s">
        <v>1482</v>
      </c>
      <c r="J781" s="8" t="s">
        <v>1514</v>
      </c>
      <c r="K781" s="8" t="s">
        <v>1614</v>
      </c>
      <c r="L781" s="8" t="s">
        <v>2088</v>
      </c>
      <c r="M781" s="7"/>
    </row>
    <row r="782" spans="1:13" ht="14.25" customHeight="1" x14ac:dyDescent="0.2">
      <c r="A782" s="8">
        <v>781</v>
      </c>
      <c r="B782" s="8">
        <v>2710085</v>
      </c>
      <c r="C782" s="9" t="s">
        <v>1049</v>
      </c>
      <c r="D782" s="10" t="s">
        <v>572</v>
      </c>
      <c r="E782" s="8" t="s">
        <v>72</v>
      </c>
      <c r="F782" s="8" t="s">
        <v>108</v>
      </c>
      <c r="G782" s="8" t="s">
        <v>11</v>
      </c>
      <c r="H782" s="8">
        <v>51191905</v>
      </c>
      <c r="I782" s="8" t="s">
        <v>1482</v>
      </c>
      <c r="J782" s="8" t="s">
        <v>1514</v>
      </c>
      <c r="K782" s="8" t="s">
        <v>1614</v>
      </c>
      <c r="L782" s="8" t="s">
        <v>2088</v>
      </c>
      <c r="M782" s="7"/>
    </row>
    <row r="783" spans="1:13" ht="14.25" customHeight="1" x14ac:dyDescent="0.2">
      <c r="A783" s="8">
        <v>782</v>
      </c>
      <c r="B783" s="8">
        <v>2810025</v>
      </c>
      <c r="C783" s="9" t="s">
        <v>1050</v>
      </c>
      <c r="D783" s="10" t="s">
        <v>572</v>
      </c>
      <c r="E783" s="8" t="s">
        <v>14</v>
      </c>
      <c r="F783" s="8" t="s">
        <v>10</v>
      </c>
      <c r="G783" s="8" t="s">
        <v>22</v>
      </c>
      <c r="H783" s="8">
        <v>51191905</v>
      </c>
      <c r="I783" s="8" t="s">
        <v>1482</v>
      </c>
      <c r="J783" s="8" t="s">
        <v>1514</v>
      </c>
      <c r="K783" s="8" t="s">
        <v>1614</v>
      </c>
      <c r="L783" s="8" t="s">
        <v>2088</v>
      </c>
      <c r="M783" s="7"/>
    </row>
    <row r="784" spans="1:13" ht="14.25" customHeight="1" x14ac:dyDescent="0.2">
      <c r="A784" s="8">
        <v>783</v>
      </c>
      <c r="B784" s="8">
        <v>3410010</v>
      </c>
      <c r="C784" s="9" t="s">
        <v>1051</v>
      </c>
      <c r="D784" s="10">
        <v>0.02</v>
      </c>
      <c r="E784" s="8" t="s">
        <v>70</v>
      </c>
      <c r="F784" s="8" t="s">
        <v>88</v>
      </c>
      <c r="G784" s="8" t="s">
        <v>68</v>
      </c>
      <c r="H784" s="8">
        <v>51101597</v>
      </c>
      <c r="I784" s="8" t="s">
        <v>1482</v>
      </c>
      <c r="J784" s="8" t="s">
        <v>1483</v>
      </c>
      <c r="K784" s="8" t="s">
        <v>1717</v>
      </c>
      <c r="L784" s="8" t="s">
        <v>1899</v>
      </c>
      <c r="M784" s="7"/>
    </row>
    <row r="785" spans="1:13" ht="14.25" customHeight="1" x14ac:dyDescent="0.2">
      <c r="A785" s="8">
        <v>784</v>
      </c>
      <c r="B785" s="8">
        <v>3220010</v>
      </c>
      <c r="C785" s="9" t="s">
        <v>1052</v>
      </c>
      <c r="D785" s="10" t="s">
        <v>1053</v>
      </c>
      <c r="E785" s="8" t="s">
        <v>228</v>
      </c>
      <c r="F785" s="8" t="s">
        <v>114</v>
      </c>
      <c r="G785" s="8" t="s">
        <v>68</v>
      </c>
      <c r="H785" s="8">
        <v>51241100</v>
      </c>
      <c r="I785" s="8" t="s">
        <v>1482</v>
      </c>
      <c r="J785" s="8" t="s">
        <v>1613</v>
      </c>
      <c r="K785" s="8" t="s">
        <v>1825</v>
      </c>
      <c r="L785" s="8"/>
      <c r="M785" s="7"/>
    </row>
    <row r="786" spans="1:13" ht="14.25" customHeight="1" x14ac:dyDescent="0.2">
      <c r="A786" s="8">
        <v>785</v>
      </c>
      <c r="B786" s="8">
        <v>1020110</v>
      </c>
      <c r="C786" s="9" t="s">
        <v>1054</v>
      </c>
      <c r="D786" s="10" t="s">
        <v>1055</v>
      </c>
      <c r="E786" s="8" t="s">
        <v>61</v>
      </c>
      <c r="F786" s="8" t="s">
        <v>10</v>
      </c>
      <c r="G786" s="8" t="s">
        <v>68</v>
      </c>
      <c r="H786" s="8">
        <v>51102205</v>
      </c>
      <c r="I786" s="8" t="s">
        <v>1482</v>
      </c>
      <c r="J786" s="8" t="s">
        <v>1483</v>
      </c>
      <c r="K786" s="8" t="s">
        <v>1740</v>
      </c>
      <c r="L786" s="8" t="s">
        <v>1900</v>
      </c>
      <c r="M786" s="7"/>
    </row>
    <row r="787" spans="1:13" ht="14.25" customHeight="1" x14ac:dyDescent="0.2">
      <c r="A787" s="8">
        <v>786</v>
      </c>
      <c r="B787" s="8">
        <v>3710060</v>
      </c>
      <c r="C787" s="9" t="s">
        <v>1056</v>
      </c>
      <c r="D787" s="10" t="s">
        <v>1057</v>
      </c>
      <c r="E787" s="8" t="s">
        <v>53</v>
      </c>
      <c r="F787" s="8" t="s">
        <v>108</v>
      </c>
      <c r="G787" s="8" t="s">
        <v>22</v>
      </c>
      <c r="H787" s="8">
        <v>51142302</v>
      </c>
      <c r="I787" s="8" t="s">
        <v>1482</v>
      </c>
      <c r="J787" s="8" t="s">
        <v>1494</v>
      </c>
      <c r="K787" s="8" t="s">
        <v>1901</v>
      </c>
      <c r="L787" s="8" t="s">
        <v>1902</v>
      </c>
      <c r="M787" s="7"/>
    </row>
    <row r="788" spans="1:13" ht="14.25" customHeight="1" x14ac:dyDescent="0.2">
      <c r="A788" s="8">
        <v>787</v>
      </c>
      <c r="B788" s="8">
        <v>820105</v>
      </c>
      <c r="C788" s="9" t="s">
        <v>1058</v>
      </c>
      <c r="D788" s="10" t="s">
        <v>438</v>
      </c>
      <c r="E788" s="8" t="s">
        <v>61</v>
      </c>
      <c r="F788" s="8" t="s">
        <v>10</v>
      </c>
      <c r="G788" s="8" t="s">
        <v>22</v>
      </c>
      <c r="H788" s="8">
        <v>51142110</v>
      </c>
      <c r="I788" s="8" t="s">
        <v>1482</v>
      </c>
      <c r="J788" s="8" t="s">
        <v>1494</v>
      </c>
      <c r="K788" s="8" t="s">
        <v>1693</v>
      </c>
      <c r="L788" s="8" t="s">
        <v>1903</v>
      </c>
      <c r="M788" s="7"/>
    </row>
    <row r="789" spans="1:13" ht="14.25" customHeight="1" x14ac:dyDescent="0.2">
      <c r="A789" s="8">
        <v>788</v>
      </c>
      <c r="B789" s="8">
        <v>820100</v>
      </c>
      <c r="C789" s="9" t="s">
        <v>1058</v>
      </c>
      <c r="D789" s="10" t="s">
        <v>120</v>
      </c>
      <c r="E789" s="8" t="s">
        <v>14</v>
      </c>
      <c r="F789" s="8" t="s">
        <v>10</v>
      </c>
      <c r="G789" s="8" t="s">
        <v>22</v>
      </c>
      <c r="H789" s="8">
        <v>51142110</v>
      </c>
      <c r="I789" s="8" t="s">
        <v>1482</v>
      </c>
      <c r="J789" s="8" t="s">
        <v>1494</v>
      </c>
      <c r="K789" s="8" t="s">
        <v>1693</v>
      </c>
      <c r="L789" s="8" t="s">
        <v>1903</v>
      </c>
      <c r="M789" s="7"/>
    </row>
    <row r="790" spans="1:13" ht="14.25" customHeight="1" x14ac:dyDescent="0.2">
      <c r="A790" s="8">
        <v>789</v>
      </c>
      <c r="B790" s="8">
        <v>820095</v>
      </c>
      <c r="C790" s="9" t="s">
        <v>1058</v>
      </c>
      <c r="D790" s="10" t="s">
        <v>121</v>
      </c>
      <c r="E790" s="8" t="s">
        <v>14</v>
      </c>
      <c r="F790" s="8" t="s">
        <v>10</v>
      </c>
      <c r="G790" s="8" t="s">
        <v>22</v>
      </c>
      <c r="H790" s="8">
        <v>51142110</v>
      </c>
      <c r="I790" s="8" t="s">
        <v>1482</v>
      </c>
      <c r="J790" s="8" t="s">
        <v>1494</v>
      </c>
      <c r="K790" s="8" t="s">
        <v>1693</v>
      </c>
      <c r="L790" s="8" t="s">
        <v>1903</v>
      </c>
      <c r="M790" s="7"/>
    </row>
    <row r="791" spans="1:13" ht="14.25" customHeight="1" x14ac:dyDescent="0.2">
      <c r="A791" s="8">
        <v>790</v>
      </c>
      <c r="B791" s="8">
        <v>1011003</v>
      </c>
      <c r="C791" s="9" t="s">
        <v>1059</v>
      </c>
      <c r="D791" s="10" t="s">
        <v>551</v>
      </c>
      <c r="E791" s="8" t="s">
        <v>14</v>
      </c>
      <c r="F791" s="8" t="s">
        <v>10</v>
      </c>
      <c r="G791" s="8" t="s">
        <v>11</v>
      </c>
      <c r="H791" s="8">
        <v>51102329</v>
      </c>
      <c r="I791" s="8" t="s">
        <v>1482</v>
      </c>
      <c r="J791" s="8" t="s">
        <v>1483</v>
      </c>
      <c r="K791" s="8" t="s">
        <v>1724</v>
      </c>
      <c r="L791" s="8" t="s">
        <v>1904</v>
      </c>
      <c r="M791" s="7"/>
    </row>
    <row r="792" spans="1:13" ht="14.25" customHeight="1" x14ac:dyDescent="0.2">
      <c r="A792" s="8">
        <v>791</v>
      </c>
      <c r="B792" s="8">
        <v>2143040</v>
      </c>
      <c r="C792" s="9" t="s">
        <v>1060</v>
      </c>
      <c r="D792" s="10" t="s">
        <v>302</v>
      </c>
      <c r="E792" s="8" t="s">
        <v>53</v>
      </c>
      <c r="F792" s="8" t="s">
        <v>108</v>
      </c>
      <c r="G792" s="8" t="s">
        <v>11</v>
      </c>
      <c r="H792" s="8">
        <v>51151512</v>
      </c>
      <c r="I792" s="8" t="s">
        <v>1482</v>
      </c>
      <c r="J792" s="8" t="s">
        <v>1700</v>
      </c>
      <c r="K792" s="8" t="s">
        <v>1905</v>
      </c>
      <c r="L792" s="8" t="s">
        <v>1906</v>
      </c>
      <c r="M792" s="7"/>
    </row>
    <row r="793" spans="1:13" ht="14.25" customHeight="1" x14ac:dyDescent="0.2">
      <c r="A793" s="8">
        <v>792</v>
      </c>
      <c r="B793" s="8">
        <v>1011050</v>
      </c>
      <c r="C793" s="9" t="s">
        <v>1061</v>
      </c>
      <c r="D793" s="10" t="s">
        <v>865</v>
      </c>
      <c r="E793" s="8" t="s">
        <v>61</v>
      </c>
      <c r="F793" s="8" t="s">
        <v>10</v>
      </c>
      <c r="G793" s="8" t="s">
        <v>11</v>
      </c>
      <c r="H793" s="8">
        <v>51102311</v>
      </c>
      <c r="I793" s="8" t="s">
        <v>1482</v>
      </c>
      <c r="J793" s="8" t="s">
        <v>1483</v>
      </c>
      <c r="K793" s="8" t="s">
        <v>1724</v>
      </c>
      <c r="L793" s="8" t="s">
        <v>1907</v>
      </c>
      <c r="M793" s="7"/>
    </row>
    <row r="794" spans="1:13" ht="14.25" customHeight="1" x14ac:dyDescent="0.2">
      <c r="A794" s="8">
        <v>793</v>
      </c>
      <c r="B794" s="8">
        <v>1011001</v>
      </c>
      <c r="C794" s="9" t="s">
        <v>1061</v>
      </c>
      <c r="D794" s="10" t="s">
        <v>159</v>
      </c>
      <c r="E794" s="8" t="s">
        <v>14</v>
      </c>
      <c r="F794" s="8" t="s">
        <v>10</v>
      </c>
      <c r="G794" s="8" t="s">
        <v>11</v>
      </c>
      <c r="H794" s="8">
        <v>51102311</v>
      </c>
      <c r="I794" s="8" t="s">
        <v>1482</v>
      </c>
      <c r="J794" s="8" t="s">
        <v>1483</v>
      </c>
      <c r="K794" s="8" t="s">
        <v>1724</v>
      </c>
      <c r="L794" s="8" t="s">
        <v>1907</v>
      </c>
      <c r="M794" s="7"/>
    </row>
    <row r="795" spans="1:13" ht="14.25" customHeight="1" x14ac:dyDescent="0.2">
      <c r="A795" s="8">
        <v>794</v>
      </c>
      <c r="B795" s="8">
        <v>1220050</v>
      </c>
      <c r="C795" s="9" t="s">
        <v>1062</v>
      </c>
      <c r="D795" s="10" t="s">
        <v>125</v>
      </c>
      <c r="E795" s="8" t="s">
        <v>14</v>
      </c>
      <c r="F795" s="8" t="s">
        <v>10</v>
      </c>
      <c r="G795" s="8" t="s">
        <v>22</v>
      </c>
      <c r="H795" s="8">
        <v>51121904</v>
      </c>
      <c r="I795" s="8" t="s">
        <v>1482</v>
      </c>
      <c r="J795" s="8" t="s">
        <v>1712</v>
      </c>
      <c r="K795" s="8" t="s">
        <v>1885</v>
      </c>
      <c r="L795" s="8" t="s">
        <v>1908</v>
      </c>
      <c r="M795" s="7"/>
    </row>
    <row r="796" spans="1:13" ht="14.25" customHeight="1" x14ac:dyDescent="0.2">
      <c r="A796" s="8">
        <v>795</v>
      </c>
      <c r="B796" s="8">
        <v>1220055</v>
      </c>
      <c r="C796" s="9" t="s">
        <v>1063</v>
      </c>
      <c r="D796" s="10" t="s">
        <v>491</v>
      </c>
      <c r="E796" s="8" t="s">
        <v>14</v>
      </c>
      <c r="F796" s="8" t="s">
        <v>10</v>
      </c>
      <c r="G796" s="8" t="s">
        <v>68</v>
      </c>
      <c r="H796" s="8">
        <v>51121904</v>
      </c>
      <c r="I796" s="8" t="s">
        <v>1482</v>
      </c>
      <c r="J796" s="8" t="s">
        <v>1712</v>
      </c>
      <c r="K796" s="8" t="s">
        <v>1885</v>
      </c>
      <c r="L796" s="8" t="s">
        <v>1908</v>
      </c>
      <c r="M796" s="7"/>
    </row>
    <row r="797" spans="1:13" ht="14.25" customHeight="1" x14ac:dyDescent="0.2">
      <c r="A797" s="8">
        <v>796</v>
      </c>
      <c r="B797" s="8">
        <v>1220056</v>
      </c>
      <c r="C797" s="9" t="s">
        <v>1064</v>
      </c>
      <c r="D797" s="10" t="s">
        <v>491</v>
      </c>
      <c r="E797" s="8" t="s">
        <v>14</v>
      </c>
      <c r="F797" s="8" t="s">
        <v>10</v>
      </c>
      <c r="G797" s="8" t="s">
        <v>68</v>
      </c>
      <c r="H797" s="8">
        <v>51121904</v>
      </c>
      <c r="I797" s="8" t="s">
        <v>1482</v>
      </c>
      <c r="J797" s="8" t="s">
        <v>1712</v>
      </c>
      <c r="K797" s="8" t="s">
        <v>1885</v>
      </c>
      <c r="L797" s="8" t="s">
        <v>1908</v>
      </c>
      <c r="M797" s="7"/>
    </row>
    <row r="798" spans="1:13" ht="14.25" customHeight="1" x14ac:dyDescent="0.2">
      <c r="A798" s="8">
        <v>797</v>
      </c>
      <c r="B798" s="8">
        <v>1060015</v>
      </c>
      <c r="C798" s="9" t="s">
        <v>1065</v>
      </c>
      <c r="D798" s="10" t="s">
        <v>659</v>
      </c>
      <c r="E798" s="8" t="s">
        <v>14</v>
      </c>
      <c r="F798" s="8" t="s">
        <v>10</v>
      </c>
      <c r="G798" s="8" t="s">
        <v>11</v>
      </c>
      <c r="H798" s="8">
        <v>51141500</v>
      </c>
      <c r="I798" s="8" t="s">
        <v>1482</v>
      </c>
      <c r="J798" s="8" t="s">
        <v>1494</v>
      </c>
      <c r="K798" s="8" t="s">
        <v>1497</v>
      </c>
      <c r="L798" s="8"/>
      <c r="M798" s="7"/>
    </row>
    <row r="799" spans="1:13" ht="14.25" customHeight="1" x14ac:dyDescent="0.2">
      <c r="A799" s="8">
        <v>798</v>
      </c>
      <c r="B799" s="8">
        <v>1230261</v>
      </c>
      <c r="C799" s="9" t="s">
        <v>1066</v>
      </c>
      <c r="D799" s="10" t="s">
        <v>1067</v>
      </c>
      <c r="E799" s="8" t="s">
        <v>53</v>
      </c>
      <c r="F799" s="8" t="s">
        <v>108</v>
      </c>
      <c r="G799" s="8" t="s">
        <v>11</v>
      </c>
      <c r="H799" s="8">
        <v>51122110</v>
      </c>
      <c r="I799" s="8" t="s">
        <v>1482</v>
      </c>
      <c r="J799" s="8" t="s">
        <v>1712</v>
      </c>
      <c r="K799" s="8" t="s">
        <v>1909</v>
      </c>
      <c r="L799" s="8" t="s">
        <v>1910</v>
      </c>
      <c r="M799" s="7"/>
    </row>
    <row r="800" spans="1:13" ht="14.25" customHeight="1" x14ac:dyDescent="0.2">
      <c r="A800" s="8">
        <v>799</v>
      </c>
      <c r="B800" s="8">
        <v>1230262</v>
      </c>
      <c r="C800" s="9" t="s">
        <v>1066</v>
      </c>
      <c r="D800" s="10" t="s">
        <v>491</v>
      </c>
      <c r="E800" s="8" t="s">
        <v>14</v>
      </c>
      <c r="F800" s="8" t="s">
        <v>10</v>
      </c>
      <c r="G800" s="8" t="s">
        <v>11</v>
      </c>
      <c r="H800" s="8">
        <v>51122110</v>
      </c>
      <c r="I800" s="8" t="s">
        <v>1482</v>
      </c>
      <c r="J800" s="8" t="s">
        <v>1712</v>
      </c>
      <c r="K800" s="8" t="s">
        <v>1909</v>
      </c>
      <c r="L800" s="8" t="s">
        <v>1910</v>
      </c>
      <c r="M800" s="7"/>
    </row>
    <row r="801" spans="1:13" ht="14.25" customHeight="1" x14ac:dyDescent="0.2">
      <c r="A801" s="8">
        <v>801</v>
      </c>
      <c r="B801" s="8">
        <v>1040090</v>
      </c>
      <c r="C801" s="9" t="s">
        <v>1070</v>
      </c>
      <c r="D801" s="10" t="s">
        <v>1071</v>
      </c>
      <c r="E801" s="8" t="s">
        <v>66</v>
      </c>
      <c r="F801" s="8" t="s">
        <v>67</v>
      </c>
      <c r="G801" s="8" t="s">
        <v>22</v>
      </c>
      <c r="H801" s="8">
        <v>51101815</v>
      </c>
      <c r="I801" s="8" t="s">
        <v>1482</v>
      </c>
      <c r="J801" s="8" t="s">
        <v>1483</v>
      </c>
      <c r="K801" s="8" t="s">
        <v>1729</v>
      </c>
      <c r="L801" s="8" t="s">
        <v>1911</v>
      </c>
      <c r="M801" s="7"/>
    </row>
    <row r="802" spans="1:13" ht="14.25" customHeight="1" x14ac:dyDescent="0.2">
      <c r="A802" s="8">
        <v>802</v>
      </c>
      <c r="B802" s="8">
        <v>1040100</v>
      </c>
      <c r="C802" s="9" t="s">
        <v>1070</v>
      </c>
      <c r="D802" s="10" t="s">
        <v>1072</v>
      </c>
      <c r="E802" s="8" t="s">
        <v>61</v>
      </c>
      <c r="F802" s="8" t="s">
        <v>10</v>
      </c>
      <c r="G802" s="8" t="s">
        <v>22</v>
      </c>
      <c r="H802" s="8">
        <v>51101815</v>
      </c>
      <c r="I802" s="8" t="s">
        <v>1482</v>
      </c>
      <c r="J802" s="8" t="s">
        <v>1483</v>
      </c>
      <c r="K802" s="8" t="s">
        <v>1729</v>
      </c>
      <c r="L802" s="8" t="s">
        <v>1911</v>
      </c>
      <c r="M802" s="7"/>
    </row>
    <row r="803" spans="1:13" ht="14.25" customHeight="1" x14ac:dyDescent="0.2">
      <c r="A803" s="8">
        <v>803</v>
      </c>
      <c r="B803" s="8">
        <v>1040081</v>
      </c>
      <c r="C803" s="9" t="s">
        <v>1070</v>
      </c>
      <c r="D803" s="10" t="s">
        <v>1073</v>
      </c>
      <c r="E803" s="8" t="s">
        <v>14</v>
      </c>
      <c r="F803" s="8" t="s">
        <v>10</v>
      </c>
      <c r="G803" s="8" t="s">
        <v>22</v>
      </c>
      <c r="H803" s="8">
        <v>51101815</v>
      </c>
      <c r="I803" s="8" t="s">
        <v>1482</v>
      </c>
      <c r="J803" s="8" t="s">
        <v>1483</v>
      </c>
      <c r="K803" s="8" t="s">
        <v>1729</v>
      </c>
      <c r="L803" s="8" t="s">
        <v>1911</v>
      </c>
      <c r="M803" s="7"/>
    </row>
    <row r="804" spans="1:13" ht="14.25" customHeight="1" x14ac:dyDescent="0.2">
      <c r="A804" s="8">
        <v>800</v>
      </c>
      <c r="B804" s="8">
        <v>1040080</v>
      </c>
      <c r="C804" s="9" t="s">
        <v>1068</v>
      </c>
      <c r="D804" s="10" t="s">
        <v>1069</v>
      </c>
      <c r="E804" s="8" t="s">
        <v>413</v>
      </c>
      <c r="F804" s="8" t="s">
        <v>414</v>
      </c>
      <c r="G804" s="8" t="s">
        <v>36</v>
      </c>
      <c r="H804" s="8">
        <v>51101815</v>
      </c>
      <c r="I804" s="8" t="s">
        <v>1482</v>
      </c>
      <c r="J804" s="8" t="s">
        <v>1483</v>
      </c>
      <c r="K804" s="8" t="s">
        <v>1729</v>
      </c>
      <c r="L804" s="8" t="s">
        <v>1911</v>
      </c>
      <c r="M804" s="7"/>
    </row>
    <row r="805" spans="1:13" ht="14.25" customHeight="1" x14ac:dyDescent="0.2">
      <c r="A805" s="8">
        <v>804</v>
      </c>
      <c r="B805" s="8">
        <v>3495001</v>
      </c>
      <c r="C805" s="9" t="s">
        <v>1074</v>
      </c>
      <c r="D805" s="10" t="s">
        <v>1075</v>
      </c>
      <c r="E805" s="8" t="s">
        <v>141</v>
      </c>
      <c r="F805" s="8" t="s">
        <v>88</v>
      </c>
      <c r="G805" s="8" t="s">
        <v>22</v>
      </c>
      <c r="H805" s="8">
        <v>51101815</v>
      </c>
      <c r="I805" s="8" t="s">
        <v>1482</v>
      </c>
      <c r="J805" s="8" t="s">
        <v>1483</v>
      </c>
      <c r="K805" s="8" t="s">
        <v>1729</v>
      </c>
      <c r="L805" s="8" t="s">
        <v>1911</v>
      </c>
      <c r="M805" s="7"/>
    </row>
    <row r="806" spans="1:13" ht="14.25" customHeight="1" x14ac:dyDescent="0.2">
      <c r="A806" s="8">
        <v>805</v>
      </c>
      <c r="B806" s="8">
        <v>1060036</v>
      </c>
      <c r="C806" s="9" t="s">
        <v>1076</v>
      </c>
      <c r="D806" s="10">
        <v>0.02</v>
      </c>
      <c r="E806" s="8" t="s">
        <v>61</v>
      </c>
      <c r="F806" s="8" t="s">
        <v>10</v>
      </c>
      <c r="G806" s="8" t="s">
        <v>68</v>
      </c>
      <c r="H806" s="8">
        <v>51101631</v>
      </c>
      <c r="I806" s="8" t="s">
        <v>1482</v>
      </c>
      <c r="J806" s="8" t="s">
        <v>1483</v>
      </c>
      <c r="K806" s="8" t="s">
        <v>1856</v>
      </c>
      <c r="L806" s="8" t="s">
        <v>1912</v>
      </c>
      <c r="M806" s="7"/>
    </row>
    <row r="807" spans="1:13" ht="14.25" customHeight="1" x14ac:dyDescent="0.2">
      <c r="A807" s="8">
        <v>806</v>
      </c>
      <c r="B807" s="8">
        <v>1060035</v>
      </c>
      <c r="C807" s="9" t="s">
        <v>1076</v>
      </c>
      <c r="D807" s="10" t="s">
        <v>121</v>
      </c>
      <c r="E807" s="8" t="s">
        <v>14</v>
      </c>
      <c r="F807" s="8" t="s">
        <v>10</v>
      </c>
      <c r="G807" s="8" t="s">
        <v>68</v>
      </c>
      <c r="H807" s="8">
        <v>51101631</v>
      </c>
      <c r="I807" s="8" t="s">
        <v>1482</v>
      </c>
      <c r="J807" s="8" t="s">
        <v>1483</v>
      </c>
      <c r="K807" s="8" t="s">
        <v>1856</v>
      </c>
      <c r="L807" s="8" t="s">
        <v>1912</v>
      </c>
      <c r="M807" s="7"/>
    </row>
    <row r="808" spans="1:13" ht="14.25" customHeight="1" x14ac:dyDescent="0.2">
      <c r="A808" s="8">
        <v>807</v>
      </c>
      <c r="B808" s="8">
        <v>1020061</v>
      </c>
      <c r="C808" s="9" t="s">
        <v>1077</v>
      </c>
      <c r="D808" s="10" t="s">
        <v>287</v>
      </c>
      <c r="E808" s="8" t="s">
        <v>61</v>
      </c>
      <c r="F808" s="8" t="s">
        <v>10</v>
      </c>
      <c r="G808" s="8" t="s">
        <v>68</v>
      </c>
      <c r="H808" s="8">
        <v>51102206</v>
      </c>
      <c r="I808" s="8" t="s">
        <v>1482</v>
      </c>
      <c r="J808" s="8" t="s">
        <v>1483</v>
      </c>
      <c r="K808" s="8" t="s">
        <v>1740</v>
      </c>
      <c r="L808" s="8" t="s">
        <v>1913</v>
      </c>
      <c r="M808" s="7"/>
    </row>
    <row r="809" spans="1:13" ht="14.25" customHeight="1" x14ac:dyDescent="0.2">
      <c r="A809" s="8">
        <v>808</v>
      </c>
      <c r="B809" s="8">
        <v>1020060</v>
      </c>
      <c r="C809" s="9" t="s">
        <v>1078</v>
      </c>
      <c r="D809" s="10" t="s">
        <v>131</v>
      </c>
      <c r="E809" s="8" t="s">
        <v>14</v>
      </c>
      <c r="F809" s="8" t="s">
        <v>10</v>
      </c>
      <c r="G809" s="8" t="s">
        <v>22</v>
      </c>
      <c r="H809" s="8">
        <v>51102206</v>
      </c>
      <c r="I809" s="8" t="s">
        <v>1482</v>
      </c>
      <c r="J809" s="8" t="s">
        <v>1483</v>
      </c>
      <c r="K809" s="8" t="s">
        <v>1740</v>
      </c>
      <c r="L809" s="8" t="s">
        <v>1913</v>
      </c>
      <c r="M809" s="7"/>
    </row>
    <row r="810" spans="1:13" ht="14.25" customHeight="1" x14ac:dyDescent="0.2">
      <c r="A810" s="8">
        <v>809</v>
      </c>
      <c r="B810" s="8">
        <v>3410009</v>
      </c>
      <c r="C810" s="9" t="s">
        <v>1079</v>
      </c>
      <c r="D810" s="10" t="s">
        <v>295</v>
      </c>
      <c r="E810" s="8" t="s">
        <v>141</v>
      </c>
      <c r="F810" s="8" t="s">
        <v>88</v>
      </c>
      <c r="G810" s="8" t="s">
        <v>22</v>
      </c>
      <c r="H810" s="8">
        <v>51102717</v>
      </c>
      <c r="I810" s="8" t="s">
        <v>1482</v>
      </c>
      <c r="J810" s="8" t="s">
        <v>1483</v>
      </c>
      <c r="K810" s="8" t="s">
        <v>1914</v>
      </c>
      <c r="L810" s="8" t="s">
        <v>1915</v>
      </c>
      <c r="M810" s="7"/>
    </row>
    <row r="811" spans="1:13" ht="14.25" customHeight="1" x14ac:dyDescent="0.2">
      <c r="A811" s="8">
        <v>810</v>
      </c>
      <c r="B811" s="8">
        <v>1211195</v>
      </c>
      <c r="C811" s="9" t="s">
        <v>1080</v>
      </c>
      <c r="D811" s="10" t="s">
        <v>1081</v>
      </c>
      <c r="E811" s="8" t="s">
        <v>53</v>
      </c>
      <c r="F811" s="8" t="s">
        <v>108</v>
      </c>
      <c r="G811" s="8" t="s">
        <v>11</v>
      </c>
      <c r="H811" s="8">
        <v>51121603</v>
      </c>
      <c r="I811" s="8" t="s">
        <v>1482</v>
      </c>
      <c r="J811" s="8" t="s">
        <v>1712</v>
      </c>
      <c r="K811" s="8" t="s">
        <v>1916</v>
      </c>
      <c r="L811" s="8" t="s">
        <v>1917</v>
      </c>
      <c r="M811" s="7"/>
    </row>
    <row r="812" spans="1:13" ht="14.25" customHeight="1" x14ac:dyDescent="0.2">
      <c r="A812" s="8">
        <v>811</v>
      </c>
      <c r="B812" s="8">
        <v>1220186</v>
      </c>
      <c r="C812" s="9" t="s">
        <v>1082</v>
      </c>
      <c r="D812" s="10" t="s">
        <v>676</v>
      </c>
      <c r="E812" s="8" t="s">
        <v>72</v>
      </c>
      <c r="F812" s="8" t="s">
        <v>108</v>
      </c>
      <c r="G812" s="8" t="s">
        <v>22</v>
      </c>
      <c r="H812" s="8">
        <v>51121758</v>
      </c>
      <c r="I812" s="8" t="s">
        <v>1482</v>
      </c>
      <c r="J812" s="8" t="s">
        <v>1712</v>
      </c>
      <c r="K812" s="8" t="s">
        <v>1713</v>
      </c>
      <c r="L812" s="8" t="s">
        <v>1918</v>
      </c>
      <c r="M812" s="7"/>
    </row>
    <row r="813" spans="1:13" ht="14.25" customHeight="1" x14ac:dyDescent="0.2">
      <c r="A813" s="8">
        <v>812</v>
      </c>
      <c r="B813" s="8">
        <v>1212003</v>
      </c>
      <c r="C813" s="9" t="s">
        <v>1083</v>
      </c>
      <c r="D813" s="10" t="s">
        <v>1084</v>
      </c>
      <c r="E813" s="8" t="s">
        <v>53</v>
      </c>
      <c r="F813" s="8" t="s">
        <v>108</v>
      </c>
      <c r="G813" s="8" t="s">
        <v>11</v>
      </c>
      <c r="H813" s="8">
        <v>51151727</v>
      </c>
      <c r="I813" s="8" t="s">
        <v>1482</v>
      </c>
      <c r="J813" s="8" t="s">
        <v>1700</v>
      </c>
      <c r="K813" s="8" t="s">
        <v>1701</v>
      </c>
      <c r="L813" s="8" t="s">
        <v>1919</v>
      </c>
      <c r="M813" s="7"/>
    </row>
    <row r="814" spans="1:13" ht="14.25" customHeight="1" x14ac:dyDescent="0.2">
      <c r="A814" s="8">
        <v>813</v>
      </c>
      <c r="B814" s="8">
        <v>2130012</v>
      </c>
      <c r="C814" s="9" t="s">
        <v>1085</v>
      </c>
      <c r="D814" s="10" t="s">
        <v>1086</v>
      </c>
      <c r="E814" s="8" t="s">
        <v>14</v>
      </c>
      <c r="F814" s="8" t="s">
        <v>10</v>
      </c>
      <c r="G814" s="8" t="s">
        <v>22</v>
      </c>
      <c r="H814" s="8">
        <v>51181834</v>
      </c>
      <c r="I814" s="8" t="s">
        <v>1482</v>
      </c>
      <c r="J814" s="8" t="s">
        <v>1523</v>
      </c>
      <c r="K814" s="8" t="s">
        <v>1726</v>
      </c>
      <c r="L814" s="8" t="s">
        <v>1920</v>
      </c>
      <c r="M814" s="7"/>
    </row>
    <row r="815" spans="1:13" ht="14.25" customHeight="1" x14ac:dyDescent="0.2">
      <c r="A815" s="8">
        <v>814</v>
      </c>
      <c r="B815" s="8">
        <v>2130122</v>
      </c>
      <c r="C815" s="9" t="s">
        <v>1087</v>
      </c>
      <c r="D815" s="10" t="s">
        <v>1088</v>
      </c>
      <c r="E815" s="8" t="s">
        <v>14</v>
      </c>
      <c r="F815" s="8"/>
      <c r="G815" s="8" t="s">
        <v>22</v>
      </c>
      <c r="H815" s="8">
        <v>51181815</v>
      </c>
      <c r="I815" s="8" t="s">
        <v>1482</v>
      </c>
      <c r="J815" s="8" t="s">
        <v>1523</v>
      </c>
      <c r="K815" s="8" t="s">
        <v>1726</v>
      </c>
      <c r="L815" s="8" t="s">
        <v>1921</v>
      </c>
      <c r="M815" s="7"/>
    </row>
    <row r="816" spans="1:13" ht="14.25" customHeight="1" x14ac:dyDescent="0.2">
      <c r="A816" s="8">
        <v>815</v>
      </c>
      <c r="B816" s="8">
        <v>2130123</v>
      </c>
      <c r="C816" s="9" t="s">
        <v>1089</v>
      </c>
      <c r="D816" s="10" t="s">
        <v>1090</v>
      </c>
      <c r="E816" s="8" t="s">
        <v>53</v>
      </c>
      <c r="F816" s="8" t="s">
        <v>108</v>
      </c>
      <c r="G816" s="8" t="s">
        <v>68</v>
      </c>
      <c r="H816" s="8">
        <v>51181815</v>
      </c>
      <c r="I816" s="8" t="s">
        <v>1482</v>
      </c>
      <c r="J816" s="8" t="s">
        <v>1523</v>
      </c>
      <c r="K816" s="8" t="s">
        <v>1726</v>
      </c>
      <c r="L816" s="8" t="s">
        <v>1921</v>
      </c>
      <c r="M816" s="7"/>
    </row>
    <row r="817" spans="1:13" ht="14.25" customHeight="1" x14ac:dyDescent="0.2">
      <c r="A817" s="8">
        <v>816</v>
      </c>
      <c r="B817" s="8">
        <v>1020080</v>
      </c>
      <c r="C817" s="9" t="s">
        <v>1091</v>
      </c>
      <c r="D817" s="10" t="s">
        <v>624</v>
      </c>
      <c r="E817" s="8" t="s">
        <v>14</v>
      </c>
      <c r="F817" s="8" t="s">
        <v>10</v>
      </c>
      <c r="G817" s="8" t="s">
        <v>22</v>
      </c>
      <c r="H817" s="8">
        <v>51101546</v>
      </c>
      <c r="I817" s="8" t="s">
        <v>1482</v>
      </c>
      <c r="J817" s="8" t="s">
        <v>1483</v>
      </c>
      <c r="K817" s="8" t="s">
        <v>1717</v>
      </c>
      <c r="L817" s="8" t="s">
        <v>1922</v>
      </c>
      <c r="M817" s="7"/>
    </row>
    <row r="818" spans="1:13" ht="14.25" customHeight="1" x14ac:dyDescent="0.2">
      <c r="A818" s="8">
        <v>817</v>
      </c>
      <c r="B818" s="8">
        <v>2820063</v>
      </c>
      <c r="C818" s="9" t="s">
        <v>1092</v>
      </c>
      <c r="D818" s="10" t="s">
        <v>1093</v>
      </c>
      <c r="E818" s="8" t="s">
        <v>696</v>
      </c>
      <c r="F818" s="8" t="s">
        <v>15</v>
      </c>
      <c r="G818" s="8" t="s">
        <v>16</v>
      </c>
      <c r="H818" s="8">
        <v>12352200</v>
      </c>
      <c r="I818" s="8" t="s">
        <v>1565</v>
      </c>
      <c r="J818" s="8" t="s">
        <v>2071</v>
      </c>
      <c r="K818" s="8" t="s">
        <v>2092</v>
      </c>
      <c r="L818" s="8"/>
      <c r="M818" s="7"/>
    </row>
    <row r="819" spans="1:13" ht="14.25" customHeight="1" x14ac:dyDescent="0.2">
      <c r="A819" s="8">
        <v>818</v>
      </c>
      <c r="B819" s="8">
        <v>2820062</v>
      </c>
      <c r="C819" s="9" t="s">
        <v>1092</v>
      </c>
      <c r="D819" s="10" t="s">
        <v>1094</v>
      </c>
      <c r="E819" s="8" t="s">
        <v>696</v>
      </c>
      <c r="F819" s="8" t="s">
        <v>15</v>
      </c>
      <c r="G819" s="8" t="s">
        <v>16</v>
      </c>
      <c r="H819" s="8">
        <v>12352200</v>
      </c>
      <c r="I819" s="8" t="s">
        <v>1565</v>
      </c>
      <c r="J819" s="8" t="s">
        <v>2071</v>
      </c>
      <c r="K819" s="8" t="s">
        <v>2092</v>
      </c>
      <c r="L819" s="8"/>
      <c r="M819" s="7"/>
    </row>
    <row r="820" spans="1:13" ht="14.25" customHeight="1" x14ac:dyDescent="0.2">
      <c r="A820" s="8">
        <v>819</v>
      </c>
      <c r="B820" s="8">
        <v>2820107</v>
      </c>
      <c r="C820" s="9" t="s">
        <v>1092</v>
      </c>
      <c r="D820" s="10" t="s">
        <v>17</v>
      </c>
      <c r="E820" s="8" t="s">
        <v>176</v>
      </c>
      <c r="F820" s="8" t="s">
        <v>15</v>
      </c>
      <c r="G820" s="8" t="s">
        <v>16</v>
      </c>
      <c r="H820" s="8">
        <v>12352200</v>
      </c>
      <c r="I820" s="8" t="s">
        <v>1565</v>
      </c>
      <c r="J820" s="8" t="s">
        <v>2071</v>
      </c>
      <c r="K820" s="8" t="s">
        <v>2092</v>
      </c>
      <c r="L820" s="8"/>
      <c r="M820" s="7"/>
    </row>
    <row r="821" spans="1:13" ht="14.25" customHeight="1" x14ac:dyDescent="0.2">
      <c r="A821" s="8">
        <v>820</v>
      </c>
      <c r="B821" s="8">
        <v>2820110</v>
      </c>
      <c r="C821" s="12" t="s">
        <v>1095</v>
      </c>
      <c r="D821" s="10" t="s">
        <v>17</v>
      </c>
      <c r="E821" s="8" t="s">
        <v>176</v>
      </c>
      <c r="F821" s="8" t="s">
        <v>15</v>
      </c>
      <c r="G821" s="8" t="s">
        <v>16</v>
      </c>
      <c r="H821" s="8"/>
      <c r="I821" s="8" t="s">
        <v>1582</v>
      </c>
      <c r="J821" s="8"/>
      <c r="K821" s="8"/>
      <c r="L821" s="8"/>
      <c r="M821" s="7"/>
    </row>
    <row r="822" spans="1:13" ht="14.25" customHeight="1" x14ac:dyDescent="0.2">
      <c r="A822" s="8">
        <v>821</v>
      </c>
      <c r="B822" s="8">
        <v>2820112</v>
      </c>
      <c r="C822" s="12" t="s">
        <v>1096</v>
      </c>
      <c r="D822" s="10" t="s">
        <v>1093</v>
      </c>
      <c r="E822" s="8" t="s">
        <v>696</v>
      </c>
      <c r="F822" s="8" t="s">
        <v>15</v>
      </c>
      <c r="G822" s="8" t="s">
        <v>16</v>
      </c>
      <c r="H822" s="8"/>
      <c r="I822" s="8" t="s">
        <v>1582</v>
      </c>
      <c r="J822" s="8"/>
      <c r="K822" s="8"/>
      <c r="L822" s="8"/>
      <c r="M822" s="7"/>
    </row>
    <row r="823" spans="1:13" ht="14.25" customHeight="1" x14ac:dyDescent="0.2">
      <c r="A823" s="8">
        <v>822</v>
      </c>
      <c r="B823" s="8">
        <v>2820113</v>
      </c>
      <c r="C823" s="12" t="s">
        <v>1096</v>
      </c>
      <c r="D823" s="10" t="s">
        <v>1094</v>
      </c>
      <c r="E823" s="8" t="s">
        <v>696</v>
      </c>
      <c r="F823" s="8" t="s">
        <v>15</v>
      </c>
      <c r="G823" s="8" t="s">
        <v>16</v>
      </c>
      <c r="H823" s="8"/>
      <c r="I823" s="8" t="s">
        <v>1582</v>
      </c>
      <c r="J823" s="8"/>
      <c r="K823" s="8"/>
      <c r="L823" s="8"/>
      <c r="M823" s="7"/>
    </row>
    <row r="824" spans="1:13" ht="14.25" customHeight="1" x14ac:dyDescent="0.2">
      <c r="A824" s="8">
        <v>823</v>
      </c>
      <c r="B824" s="8">
        <v>2820111</v>
      </c>
      <c r="C824" s="12" t="s">
        <v>1096</v>
      </c>
      <c r="D824" s="10" t="s">
        <v>17</v>
      </c>
      <c r="E824" s="8" t="s">
        <v>176</v>
      </c>
      <c r="F824" s="8" t="s">
        <v>15</v>
      </c>
      <c r="G824" s="8" t="s">
        <v>16</v>
      </c>
      <c r="H824" s="8"/>
      <c r="I824" s="8" t="s">
        <v>1582</v>
      </c>
      <c r="J824" s="8"/>
      <c r="K824" s="8"/>
      <c r="L824" s="8"/>
      <c r="M824" s="7"/>
    </row>
    <row r="825" spans="1:13" ht="14.25" customHeight="1" x14ac:dyDescent="0.2">
      <c r="A825" s="8">
        <v>824</v>
      </c>
      <c r="B825" s="8">
        <v>2820130</v>
      </c>
      <c r="C825" s="12" t="s">
        <v>1097</v>
      </c>
      <c r="D825" s="10" t="s">
        <v>17</v>
      </c>
      <c r="E825" s="8" t="s">
        <v>696</v>
      </c>
      <c r="F825" s="8" t="s">
        <v>15</v>
      </c>
      <c r="G825" s="8" t="s">
        <v>16</v>
      </c>
      <c r="H825" s="8"/>
      <c r="I825" s="8" t="s">
        <v>1582</v>
      </c>
      <c r="J825" s="8"/>
      <c r="K825" s="8"/>
      <c r="L825" s="8"/>
      <c r="M825" s="7"/>
    </row>
    <row r="826" spans="1:13" ht="14.25" customHeight="1" x14ac:dyDescent="0.2">
      <c r="A826" s="8">
        <v>825</v>
      </c>
      <c r="B826" s="8">
        <v>2820140</v>
      </c>
      <c r="C826" s="12" t="s">
        <v>1098</v>
      </c>
      <c r="D826" s="10" t="s">
        <v>17</v>
      </c>
      <c r="E826" s="8" t="s">
        <v>696</v>
      </c>
      <c r="F826" s="8" t="s">
        <v>15</v>
      </c>
      <c r="G826" s="8" t="s">
        <v>16</v>
      </c>
      <c r="H826" s="8"/>
      <c r="I826" s="8" t="s">
        <v>1582</v>
      </c>
      <c r="J826" s="8"/>
      <c r="K826" s="8"/>
      <c r="L826" s="8"/>
      <c r="M826" s="7"/>
    </row>
    <row r="827" spans="1:13" ht="14.25" customHeight="1" x14ac:dyDescent="0.2">
      <c r="A827" s="8">
        <v>826</v>
      </c>
      <c r="B827" s="8">
        <v>2820150</v>
      </c>
      <c r="C827" s="12" t="s">
        <v>1099</v>
      </c>
      <c r="D827" s="10" t="s">
        <v>1100</v>
      </c>
      <c r="E827" s="8" t="s">
        <v>696</v>
      </c>
      <c r="F827" s="8" t="s">
        <v>1101</v>
      </c>
      <c r="G827" s="8" t="s">
        <v>16</v>
      </c>
      <c r="H827" s="8"/>
      <c r="I827" s="8" t="s">
        <v>1582</v>
      </c>
      <c r="J827" s="8"/>
      <c r="K827" s="8"/>
      <c r="L827" s="8"/>
      <c r="M827" s="7"/>
    </row>
    <row r="828" spans="1:13" ht="14.25" customHeight="1" x14ac:dyDescent="0.2">
      <c r="A828" s="8">
        <v>827</v>
      </c>
      <c r="B828" s="8">
        <v>2820049</v>
      </c>
      <c r="C828" s="12" t="s">
        <v>1102</v>
      </c>
      <c r="D828" s="10" t="s">
        <v>1103</v>
      </c>
      <c r="E828" s="8" t="s">
        <v>696</v>
      </c>
      <c r="F828" s="8" t="s">
        <v>1101</v>
      </c>
      <c r="G828" s="8" t="s">
        <v>16</v>
      </c>
      <c r="H828" s="8"/>
      <c r="I828" s="8" t="s">
        <v>1582</v>
      </c>
      <c r="J828" s="8"/>
      <c r="K828" s="8"/>
      <c r="L828" s="8"/>
      <c r="M828" s="7"/>
    </row>
    <row r="829" spans="1:13" ht="14.25" customHeight="1" x14ac:dyDescent="0.2">
      <c r="A829" s="8">
        <v>828</v>
      </c>
      <c r="B829" s="8">
        <v>2820122</v>
      </c>
      <c r="C829" s="12" t="s">
        <v>1102</v>
      </c>
      <c r="D829" s="10" t="s">
        <v>1104</v>
      </c>
      <c r="E829" s="8" t="s">
        <v>696</v>
      </c>
      <c r="F829" s="8" t="s">
        <v>1101</v>
      </c>
      <c r="G829" s="8" t="s">
        <v>16</v>
      </c>
      <c r="H829" s="8"/>
      <c r="I829" s="8" t="s">
        <v>1582</v>
      </c>
      <c r="J829" s="8"/>
      <c r="K829" s="8"/>
      <c r="L829" s="8"/>
      <c r="M829" s="7"/>
    </row>
    <row r="830" spans="1:13" ht="14.25" customHeight="1" x14ac:dyDescent="0.2">
      <c r="A830" s="8">
        <v>829</v>
      </c>
      <c r="B830" s="8">
        <v>2820120</v>
      </c>
      <c r="C830" s="12" t="s">
        <v>1102</v>
      </c>
      <c r="D830" s="10" t="s">
        <v>17</v>
      </c>
      <c r="E830" s="8" t="s">
        <v>176</v>
      </c>
      <c r="F830" s="8" t="s">
        <v>15</v>
      </c>
      <c r="G830" s="8" t="s">
        <v>16</v>
      </c>
      <c r="H830" s="8"/>
      <c r="I830" s="8" t="s">
        <v>1582</v>
      </c>
      <c r="J830" s="8"/>
      <c r="K830" s="8"/>
      <c r="L830" s="8"/>
      <c r="M830" s="7"/>
    </row>
    <row r="831" spans="1:13" ht="14.25" customHeight="1" x14ac:dyDescent="0.2">
      <c r="A831" s="8">
        <v>830</v>
      </c>
      <c r="B831" s="8">
        <v>2170015</v>
      </c>
      <c r="C831" s="9" t="s">
        <v>1105</v>
      </c>
      <c r="D831" s="10" t="s">
        <v>847</v>
      </c>
      <c r="E831" s="8" t="s">
        <v>53</v>
      </c>
      <c r="F831" s="8" t="s">
        <v>108</v>
      </c>
      <c r="G831" s="8" t="s">
        <v>11</v>
      </c>
      <c r="H831" s="8">
        <v>51182303</v>
      </c>
      <c r="I831" s="8" t="s">
        <v>1482</v>
      </c>
      <c r="J831" s="8" t="s">
        <v>1523</v>
      </c>
      <c r="K831" s="8" t="s">
        <v>2113</v>
      </c>
      <c r="L831" s="8" t="s">
        <v>2156</v>
      </c>
      <c r="M831" s="7"/>
    </row>
    <row r="832" spans="1:13" ht="14.25" customHeight="1" x14ac:dyDescent="0.2">
      <c r="A832" s="8">
        <v>831</v>
      </c>
      <c r="B832" s="8">
        <v>2170011</v>
      </c>
      <c r="C832" s="9" t="s">
        <v>1106</v>
      </c>
      <c r="D832" s="10" t="s">
        <v>1107</v>
      </c>
      <c r="E832" s="8" t="s">
        <v>72</v>
      </c>
      <c r="F832" s="8" t="s">
        <v>54</v>
      </c>
      <c r="G832" s="8" t="s">
        <v>16</v>
      </c>
      <c r="H832" s="8">
        <v>51182300</v>
      </c>
      <c r="I832" s="8" t="s">
        <v>1482</v>
      </c>
      <c r="J832" s="8" t="s">
        <v>1523</v>
      </c>
      <c r="K832" s="8" t="s">
        <v>2113</v>
      </c>
      <c r="L832" s="8"/>
      <c r="M832" s="7"/>
    </row>
    <row r="833" spans="1:13" ht="14.25" customHeight="1" x14ac:dyDescent="0.2">
      <c r="A833" s="8">
        <v>832</v>
      </c>
      <c r="B833" s="8">
        <v>3320090</v>
      </c>
      <c r="C833" s="9" t="s">
        <v>1108</v>
      </c>
      <c r="D833" s="11">
        <v>3.0000000000000001E-3</v>
      </c>
      <c r="E833" s="8" t="s">
        <v>113</v>
      </c>
      <c r="F833" s="8" t="s">
        <v>64</v>
      </c>
      <c r="G833" s="8" t="s">
        <v>39</v>
      </c>
      <c r="H833" s="8">
        <v>51101518</v>
      </c>
      <c r="I833" s="8" t="s">
        <v>1482</v>
      </c>
      <c r="J833" s="8" t="s">
        <v>1483</v>
      </c>
      <c r="K833" s="8" t="s">
        <v>1717</v>
      </c>
      <c r="L833" s="8" t="s">
        <v>1923</v>
      </c>
      <c r="M833" s="7"/>
    </row>
    <row r="834" spans="1:13" ht="14.25" customHeight="1" x14ac:dyDescent="0.2">
      <c r="A834" s="8">
        <v>833</v>
      </c>
      <c r="B834" s="8">
        <v>1020100</v>
      </c>
      <c r="C834" s="9" t="s">
        <v>1108</v>
      </c>
      <c r="D834" s="10" t="s">
        <v>1109</v>
      </c>
      <c r="E834" s="8" t="s">
        <v>14</v>
      </c>
      <c r="F834" s="8" t="s">
        <v>15</v>
      </c>
      <c r="G834" s="8" t="s">
        <v>16</v>
      </c>
      <c r="H834" s="8">
        <v>51101518</v>
      </c>
      <c r="I834" s="8" t="s">
        <v>1482</v>
      </c>
      <c r="J834" s="8" t="s">
        <v>1483</v>
      </c>
      <c r="K834" s="8" t="s">
        <v>1717</v>
      </c>
      <c r="L834" s="8" t="s">
        <v>1923</v>
      </c>
      <c r="M834" s="7"/>
    </row>
    <row r="835" spans="1:13" ht="14.25" customHeight="1" x14ac:dyDescent="0.2">
      <c r="A835" s="8">
        <v>834</v>
      </c>
      <c r="B835" s="8">
        <v>1870175</v>
      </c>
      <c r="C835" s="9" t="s">
        <v>1110</v>
      </c>
      <c r="D835" s="10" t="s">
        <v>377</v>
      </c>
      <c r="E835" s="8" t="s">
        <v>14</v>
      </c>
      <c r="F835" s="8" t="s">
        <v>15</v>
      </c>
      <c r="G835" s="8" t="s">
        <v>39</v>
      </c>
      <c r="H835" s="8">
        <v>51141703</v>
      </c>
      <c r="I835" s="8" t="s">
        <v>1482</v>
      </c>
      <c r="J835" s="8" t="s">
        <v>1494</v>
      </c>
      <c r="K835" s="8" t="s">
        <v>1545</v>
      </c>
      <c r="L835" s="8" t="s">
        <v>1924</v>
      </c>
      <c r="M835" s="7"/>
    </row>
    <row r="836" spans="1:13" ht="14.25" customHeight="1" x14ac:dyDescent="0.2">
      <c r="A836" s="8">
        <v>835</v>
      </c>
      <c r="B836" s="8">
        <v>1870170</v>
      </c>
      <c r="C836" s="9" t="s">
        <v>1110</v>
      </c>
      <c r="D836" s="10" t="s">
        <v>758</v>
      </c>
      <c r="E836" s="8" t="s">
        <v>14</v>
      </c>
      <c r="F836" s="8" t="s">
        <v>15</v>
      </c>
      <c r="G836" s="8" t="s">
        <v>16</v>
      </c>
      <c r="H836" s="8">
        <v>51141703</v>
      </c>
      <c r="I836" s="8" t="s">
        <v>1482</v>
      </c>
      <c r="J836" s="8" t="s">
        <v>1494</v>
      </c>
      <c r="K836" s="8" t="s">
        <v>1545</v>
      </c>
      <c r="L836" s="8" t="s">
        <v>1924</v>
      </c>
      <c r="M836" s="7"/>
    </row>
    <row r="837" spans="1:13" ht="14.25" customHeight="1" x14ac:dyDescent="0.2">
      <c r="A837" s="8">
        <v>836</v>
      </c>
      <c r="B837" s="8">
        <v>3340016</v>
      </c>
      <c r="C837" s="9" t="s">
        <v>1111</v>
      </c>
      <c r="D837" s="11">
        <v>2E-3</v>
      </c>
      <c r="E837" s="8" t="s">
        <v>228</v>
      </c>
      <c r="F837" s="8" t="s">
        <v>64</v>
      </c>
      <c r="G837" s="8" t="s">
        <v>39</v>
      </c>
      <c r="H837" s="8">
        <v>51161639</v>
      </c>
      <c r="I837" s="8" t="s">
        <v>1482</v>
      </c>
      <c r="J837" s="8" t="s">
        <v>1748</v>
      </c>
      <c r="K837" s="8" t="s">
        <v>1749</v>
      </c>
      <c r="L837" s="8" t="s">
        <v>1925</v>
      </c>
      <c r="M837" s="7"/>
    </row>
    <row r="838" spans="1:13" ht="14.25" customHeight="1" x14ac:dyDescent="0.2">
      <c r="A838" s="8">
        <v>837</v>
      </c>
      <c r="B838" s="8">
        <v>1611150</v>
      </c>
      <c r="C838" s="9" t="s">
        <v>1112</v>
      </c>
      <c r="D838" s="10" t="s">
        <v>1107</v>
      </c>
      <c r="E838" s="8" t="s">
        <v>14</v>
      </c>
      <c r="F838" s="8" t="s">
        <v>15</v>
      </c>
      <c r="G838" s="8" t="s">
        <v>39</v>
      </c>
      <c r="H838" s="8">
        <v>51171909</v>
      </c>
      <c r="I838" s="8" t="s">
        <v>1482</v>
      </c>
      <c r="J838" s="8" t="s">
        <v>1779</v>
      </c>
      <c r="K838" s="8" t="s">
        <v>1926</v>
      </c>
      <c r="L838" s="8" t="s">
        <v>1927</v>
      </c>
      <c r="M838" s="7"/>
    </row>
    <row r="839" spans="1:13" ht="14.25" customHeight="1" x14ac:dyDescent="0.2">
      <c r="A839" s="8">
        <v>838</v>
      </c>
      <c r="B839" s="8">
        <v>1611010</v>
      </c>
      <c r="C839" s="9" t="s">
        <v>1113</v>
      </c>
      <c r="D839" s="10" t="s">
        <v>991</v>
      </c>
      <c r="E839" s="8" t="s">
        <v>72</v>
      </c>
      <c r="F839" s="8" t="s">
        <v>54</v>
      </c>
      <c r="G839" s="8" t="s">
        <v>16</v>
      </c>
      <c r="H839" s="8">
        <v>51171909</v>
      </c>
      <c r="I839" s="8" t="s">
        <v>1482</v>
      </c>
      <c r="J839" s="8" t="s">
        <v>1779</v>
      </c>
      <c r="K839" s="8" t="s">
        <v>1926</v>
      </c>
      <c r="L839" s="8" t="s">
        <v>1927</v>
      </c>
      <c r="M839" s="7"/>
    </row>
    <row r="840" spans="1:13" ht="14.25" customHeight="1" x14ac:dyDescent="0.2">
      <c r="A840" s="8">
        <v>839</v>
      </c>
      <c r="B840" s="8">
        <v>1620146</v>
      </c>
      <c r="C840" s="9" t="s">
        <v>1114</v>
      </c>
      <c r="D840" s="10" t="s">
        <v>1115</v>
      </c>
      <c r="E840" s="8" t="s">
        <v>14</v>
      </c>
      <c r="F840" s="8" t="s">
        <v>15</v>
      </c>
      <c r="G840" s="8" t="s">
        <v>16</v>
      </c>
      <c r="H840" s="8">
        <v>51171804</v>
      </c>
      <c r="I840" s="8" t="s">
        <v>1482</v>
      </c>
      <c r="J840" s="8" t="s">
        <v>1779</v>
      </c>
      <c r="K840" s="8" t="s">
        <v>1780</v>
      </c>
      <c r="L840" s="8" t="s">
        <v>1928</v>
      </c>
      <c r="M840" s="7"/>
    </row>
    <row r="841" spans="1:13" ht="14.25" customHeight="1" x14ac:dyDescent="0.2">
      <c r="A841" s="8">
        <v>840</v>
      </c>
      <c r="B841" s="8">
        <v>1620148</v>
      </c>
      <c r="C841" s="9" t="s">
        <v>1116</v>
      </c>
      <c r="D841" s="10" t="s">
        <v>1117</v>
      </c>
      <c r="E841" s="8" t="s">
        <v>53</v>
      </c>
      <c r="F841" s="8" t="s">
        <v>54</v>
      </c>
      <c r="G841" s="8" t="s">
        <v>16</v>
      </c>
      <c r="H841" s="8">
        <v>51171804</v>
      </c>
      <c r="I841" s="8" t="s">
        <v>1482</v>
      </c>
      <c r="J841" s="8" t="s">
        <v>1779</v>
      </c>
      <c r="K841" s="8" t="s">
        <v>1780</v>
      </c>
      <c r="L841" s="8" t="s">
        <v>1928</v>
      </c>
      <c r="M841" s="7"/>
    </row>
    <row r="842" spans="1:13" ht="14.25" customHeight="1" x14ac:dyDescent="0.2">
      <c r="A842" s="8">
        <v>841</v>
      </c>
      <c r="B842" s="8">
        <v>1016245</v>
      </c>
      <c r="C842" s="9" t="s">
        <v>1118</v>
      </c>
      <c r="D842" s="10" t="s">
        <v>357</v>
      </c>
      <c r="E842" s="8" t="s">
        <v>72</v>
      </c>
      <c r="F842" s="8" t="s">
        <v>54</v>
      </c>
      <c r="G842" s="8" t="s">
        <v>16</v>
      </c>
      <c r="H842" s="8">
        <v>51101562</v>
      </c>
      <c r="I842" s="8" t="s">
        <v>1482</v>
      </c>
      <c r="J842" s="8" t="s">
        <v>1483</v>
      </c>
      <c r="K842" s="8" t="s">
        <v>1717</v>
      </c>
      <c r="L842" s="8" t="s">
        <v>1929</v>
      </c>
      <c r="M842" s="7"/>
    </row>
    <row r="843" spans="1:13" ht="14.25" customHeight="1" x14ac:dyDescent="0.2">
      <c r="A843" s="8">
        <v>842</v>
      </c>
      <c r="B843" s="8">
        <v>2210902</v>
      </c>
      <c r="C843" s="9" t="s">
        <v>1119</v>
      </c>
      <c r="D843" s="10" t="s">
        <v>48</v>
      </c>
      <c r="E843" s="8" t="s">
        <v>53</v>
      </c>
      <c r="F843" s="8" t="s">
        <v>54</v>
      </c>
      <c r="G843" s="8" t="s">
        <v>16</v>
      </c>
      <c r="H843" s="8">
        <v>51111822</v>
      </c>
      <c r="I843" s="8" t="s">
        <v>1482</v>
      </c>
      <c r="J843" s="8" t="s">
        <v>1506</v>
      </c>
      <c r="K843" s="8" t="s">
        <v>1555</v>
      </c>
      <c r="L843" s="8" t="s">
        <v>1930</v>
      </c>
      <c r="M843" s="7"/>
    </row>
    <row r="844" spans="1:13" ht="14.25" customHeight="1" x14ac:dyDescent="0.2">
      <c r="A844" s="8">
        <v>843</v>
      </c>
      <c r="B844" s="8">
        <v>1810010</v>
      </c>
      <c r="C844" s="9" t="s">
        <v>1120</v>
      </c>
      <c r="D844" s="10" t="s">
        <v>411</v>
      </c>
      <c r="E844" s="8" t="s">
        <v>14</v>
      </c>
      <c r="F844" s="8" t="s">
        <v>15</v>
      </c>
      <c r="G844" s="8" t="s">
        <v>39</v>
      </c>
      <c r="H844" s="8">
        <v>51141522</v>
      </c>
      <c r="I844" s="8" t="s">
        <v>1482</v>
      </c>
      <c r="J844" s="8" t="s">
        <v>1494</v>
      </c>
      <c r="K844" s="8" t="s">
        <v>1497</v>
      </c>
      <c r="L844" s="8" t="s">
        <v>1931</v>
      </c>
      <c r="M844" s="7"/>
    </row>
    <row r="845" spans="1:13" ht="14.25" customHeight="1" x14ac:dyDescent="0.2">
      <c r="A845" s="8">
        <v>844</v>
      </c>
      <c r="B845" s="8">
        <v>1810011</v>
      </c>
      <c r="C845" s="9" t="s">
        <v>1120</v>
      </c>
      <c r="D845" s="10" t="s">
        <v>55</v>
      </c>
      <c r="E845" s="8" t="s">
        <v>14</v>
      </c>
      <c r="F845" s="8" t="s">
        <v>15</v>
      </c>
      <c r="G845" s="8" t="s">
        <v>39</v>
      </c>
      <c r="H845" s="8">
        <v>51141522</v>
      </c>
      <c r="I845" s="8" t="s">
        <v>1482</v>
      </c>
      <c r="J845" s="8" t="s">
        <v>1494</v>
      </c>
      <c r="K845" s="8" t="s">
        <v>1497</v>
      </c>
      <c r="L845" s="8" t="s">
        <v>1931</v>
      </c>
      <c r="M845" s="7"/>
    </row>
    <row r="846" spans="1:13" ht="14.25" customHeight="1" x14ac:dyDescent="0.2">
      <c r="A846" s="8">
        <v>845</v>
      </c>
      <c r="B846" s="8">
        <v>1810012</v>
      </c>
      <c r="C846" s="9" t="s">
        <v>1120</v>
      </c>
      <c r="D846" s="10" t="s">
        <v>1121</v>
      </c>
      <c r="E846" s="8" t="s">
        <v>61</v>
      </c>
      <c r="F846" s="8" t="s">
        <v>15</v>
      </c>
      <c r="G846" s="8" t="s">
        <v>39</v>
      </c>
      <c r="H846" s="8">
        <v>51141522</v>
      </c>
      <c r="I846" s="8" t="s">
        <v>1482</v>
      </c>
      <c r="J846" s="8" t="s">
        <v>1494</v>
      </c>
      <c r="K846" s="8" t="s">
        <v>1497</v>
      </c>
      <c r="L846" s="8" t="s">
        <v>1931</v>
      </c>
      <c r="M846" s="7"/>
    </row>
    <row r="847" spans="1:13" ht="14.25" customHeight="1" x14ac:dyDescent="0.2">
      <c r="A847" s="8">
        <v>846</v>
      </c>
      <c r="B847" s="8">
        <v>1650001</v>
      </c>
      <c r="C847" s="9" t="s">
        <v>1122</v>
      </c>
      <c r="D847" s="10" t="s">
        <v>758</v>
      </c>
      <c r="E847" s="8" t="s">
        <v>14</v>
      </c>
      <c r="F847" s="8" t="s">
        <v>15</v>
      </c>
      <c r="G847" s="8" t="s">
        <v>39</v>
      </c>
      <c r="H847" s="8">
        <v>51172106</v>
      </c>
      <c r="I847" s="8" t="s">
        <v>1482</v>
      </c>
      <c r="J847" s="8" t="s">
        <v>1779</v>
      </c>
      <c r="K847" s="8" t="s">
        <v>1932</v>
      </c>
      <c r="L847" s="8" t="s">
        <v>1933</v>
      </c>
      <c r="M847" s="7"/>
    </row>
    <row r="848" spans="1:13" ht="14.25" customHeight="1" x14ac:dyDescent="0.2">
      <c r="A848" s="8">
        <v>847</v>
      </c>
      <c r="B848" s="8">
        <v>1650005</v>
      </c>
      <c r="C848" s="9" t="s">
        <v>1123</v>
      </c>
      <c r="D848" s="10" t="s">
        <v>377</v>
      </c>
      <c r="E848" s="8" t="s">
        <v>14</v>
      </c>
      <c r="F848" s="8" t="s">
        <v>15</v>
      </c>
      <c r="G848" s="8" t="s">
        <v>39</v>
      </c>
      <c r="H848" s="8">
        <v>51172106</v>
      </c>
      <c r="I848" s="8" t="s">
        <v>1482</v>
      </c>
      <c r="J848" s="8" t="s">
        <v>1779</v>
      </c>
      <c r="K848" s="8" t="s">
        <v>1932</v>
      </c>
      <c r="L848" s="8" t="s">
        <v>1933</v>
      </c>
      <c r="M848" s="7"/>
    </row>
    <row r="849" spans="1:13" ht="14.25" customHeight="1" x14ac:dyDescent="0.2">
      <c r="A849" s="8">
        <v>848</v>
      </c>
      <c r="B849" s="8">
        <v>1650003</v>
      </c>
      <c r="C849" s="9" t="s">
        <v>1124</v>
      </c>
      <c r="D849" s="10" t="s">
        <v>1125</v>
      </c>
      <c r="E849" s="8" t="s">
        <v>61</v>
      </c>
      <c r="F849" s="8" t="s">
        <v>15</v>
      </c>
      <c r="G849" s="8" t="s">
        <v>36</v>
      </c>
      <c r="H849" s="8">
        <v>51172106</v>
      </c>
      <c r="I849" s="8" t="s">
        <v>1482</v>
      </c>
      <c r="J849" s="8" t="s">
        <v>1779</v>
      </c>
      <c r="K849" s="8" t="s">
        <v>1932</v>
      </c>
      <c r="L849" s="8" t="s">
        <v>1933</v>
      </c>
      <c r="M849" s="7"/>
    </row>
    <row r="850" spans="1:13" ht="14.25" customHeight="1" x14ac:dyDescent="0.2">
      <c r="A850" s="8">
        <v>849</v>
      </c>
      <c r="B850" s="8">
        <v>220033</v>
      </c>
      <c r="C850" s="9" t="s">
        <v>1126</v>
      </c>
      <c r="D850" s="10" t="s">
        <v>377</v>
      </c>
      <c r="E850" s="8" t="s">
        <v>14</v>
      </c>
      <c r="F850" s="8" t="s">
        <v>15</v>
      </c>
      <c r="G850" s="8" t="s">
        <v>16</v>
      </c>
      <c r="H850" s="8">
        <v>51142227</v>
      </c>
      <c r="I850" s="8" t="s">
        <v>1482</v>
      </c>
      <c r="J850" s="8" t="s">
        <v>1494</v>
      </c>
      <c r="K850" s="8" t="s">
        <v>1526</v>
      </c>
      <c r="L850" s="8" t="s">
        <v>1934</v>
      </c>
      <c r="M850" s="7"/>
    </row>
    <row r="851" spans="1:13" ht="14.25" customHeight="1" x14ac:dyDescent="0.2">
      <c r="A851" s="8">
        <v>850</v>
      </c>
      <c r="B851" s="8">
        <v>220034</v>
      </c>
      <c r="C851" s="9" t="s">
        <v>1126</v>
      </c>
      <c r="D851" s="10" t="s">
        <v>1107</v>
      </c>
      <c r="E851" s="8" t="s">
        <v>14</v>
      </c>
      <c r="F851" s="8" t="s">
        <v>15</v>
      </c>
      <c r="G851" s="8" t="s">
        <v>16</v>
      </c>
      <c r="H851" s="8">
        <v>51142227</v>
      </c>
      <c r="I851" s="8" t="s">
        <v>1482</v>
      </c>
      <c r="J851" s="8" t="s">
        <v>1494</v>
      </c>
      <c r="K851" s="8" t="s">
        <v>1526</v>
      </c>
      <c r="L851" s="8" t="s">
        <v>1934</v>
      </c>
      <c r="M851" s="7"/>
    </row>
    <row r="852" spans="1:13" ht="14.25" customHeight="1" x14ac:dyDescent="0.2">
      <c r="A852" s="8">
        <v>851</v>
      </c>
      <c r="B852" s="8">
        <v>220036</v>
      </c>
      <c r="C852" s="9" t="s">
        <v>1126</v>
      </c>
      <c r="D852" s="10" t="s">
        <v>600</v>
      </c>
      <c r="E852" s="8" t="s">
        <v>14</v>
      </c>
      <c r="F852" s="8" t="s">
        <v>15</v>
      </c>
      <c r="G852" s="8" t="s">
        <v>16</v>
      </c>
      <c r="H852" s="8">
        <v>51142227</v>
      </c>
      <c r="I852" s="8" t="s">
        <v>1482</v>
      </c>
      <c r="J852" s="8" t="s">
        <v>1494</v>
      </c>
      <c r="K852" s="8" t="s">
        <v>1526</v>
      </c>
      <c r="L852" s="8" t="s">
        <v>1934</v>
      </c>
      <c r="M852" s="7"/>
    </row>
    <row r="853" spans="1:13" ht="14.25" customHeight="1" x14ac:dyDescent="0.2">
      <c r="A853" s="8">
        <v>852</v>
      </c>
      <c r="B853" s="8">
        <v>3810012</v>
      </c>
      <c r="C853" s="12" t="s">
        <v>1127</v>
      </c>
      <c r="D853" s="10" t="s">
        <v>21</v>
      </c>
      <c r="E853" s="8" t="s">
        <v>102</v>
      </c>
      <c r="F853" s="8" t="s">
        <v>103</v>
      </c>
      <c r="G853" s="8" t="s">
        <v>68</v>
      </c>
      <c r="H853" s="8"/>
      <c r="I853" s="8" t="s">
        <v>1582</v>
      </c>
      <c r="J853" s="8"/>
      <c r="K853" s="8"/>
      <c r="L853" s="8"/>
      <c r="M853" s="7"/>
    </row>
    <row r="854" spans="1:13" ht="14.25" customHeight="1" x14ac:dyDescent="0.2">
      <c r="A854" s="8">
        <v>853</v>
      </c>
      <c r="B854" s="8">
        <v>3810014</v>
      </c>
      <c r="C854" s="12" t="s">
        <v>1128</v>
      </c>
      <c r="D854" s="10" t="s">
        <v>21</v>
      </c>
      <c r="E854" s="8" t="s">
        <v>102</v>
      </c>
      <c r="F854" s="8" t="s">
        <v>103</v>
      </c>
      <c r="G854" s="8" t="s">
        <v>68</v>
      </c>
      <c r="H854" s="8"/>
      <c r="I854" s="8" t="s">
        <v>1582</v>
      </c>
      <c r="J854" s="8"/>
      <c r="K854" s="8"/>
      <c r="L854" s="8"/>
      <c r="M854" s="7"/>
    </row>
    <row r="855" spans="1:13" ht="14.25" customHeight="1" x14ac:dyDescent="0.2">
      <c r="A855" s="8">
        <v>854</v>
      </c>
      <c r="B855" s="8">
        <v>3810010</v>
      </c>
      <c r="C855" s="12" t="s">
        <v>1129</v>
      </c>
      <c r="D855" s="10" t="s">
        <v>21</v>
      </c>
      <c r="E855" s="8" t="s">
        <v>102</v>
      </c>
      <c r="F855" s="8" t="s">
        <v>103</v>
      </c>
      <c r="G855" s="8" t="s">
        <v>68</v>
      </c>
      <c r="H855" s="8"/>
      <c r="I855" s="8" t="s">
        <v>1582</v>
      </c>
      <c r="J855" s="8"/>
      <c r="K855" s="8"/>
      <c r="L855" s="8"/>
      <c r="M855" s="7"/>
    </row>
    <row r="856" spans="1:13" ht="14.25" customHeight="1" x14ac:dyDescent="0.2">
      <c r="A856" s="8">
        <v>855</v>
      </c>
      <c r="B856" s="8">
        <v>3220040</v>
      </c>
      <c r="C856" s="9" t="s">
        <v>1130</v>
      </c>
      <c r="D856" s="11">
        <v>2.5000000000000001E-4</v>
      </c>
      <c r="E856" s="8" t="s">
        <v>479</v>
      </c>
      <c r="F856" s="8" t="s">
        <v>47</v>
      </c>
      <c r="G856" s="8" t="s">
        <v>36</v>
      </c>
      <c r="H856" s="8">
        <v>51161901</v>
      </c>
      <c r="I856" s="8" t="s">
        <v>1482</v>
      </c>
      <c r="J856" s="8" t="s">
        <v>1748</v>
      </c>
      <c r="K856" s="8" t="s">
        <v>1935</v>
      </c>
      <c r="L856" s="8" t="s">
        <v>1936</v>
      </c>
      <c r="M856" s="7"/>
    </row>
    <row r="857" spans="1:13" ht="14.25" customHeight="1" x14ac:dyDescent="0.2">
      <c r="A857" s="8">
        <v>856</v>
      </c>
      <c r="B857" s="8">
        <v>3220030</v>
      </c>
      <c r="C857" s="9" t="s">
        <v>1130</v>
      </c>
      <c r="D857" s="11">
        <v>5.0000000000000001E-4</v>
      </c>
      <c r="E857" s="8" t="s">
        <v>479</v>
      </c>
      <c r="F857" s="8" t="s">
        <v>47</v>
      </c>
      <c r="G857" s="8" t="s">
        <v>36</v>
      </c>
      <c r="H857" s="8">
        <v>51161901</v>
      </c>
      <c r="I857" s="8" t="s">
        <v>1482</v>
      </c>
      <c r="J857" s="8" t="s">
        <v>1748</v>
      </c>
      <c r="K857" s="8" t="s">
        <v>1935</v>
      </c>
      <c r="L857" s="8" t="s">
        <v>1936</v>
      </c>
      <c r="M857" s="7"/>
    </row>
    <row r="858" spans="1:13" ht="14.25" customHeight="1" x14ac:dyDescent="0.2">
      <c r="A858" s="8">
        <v>857</v>
      </c>
      <c r="B858" s="8">
        <v>3320002</v>
      </c>
      <c r="C858" s="9" t="s">
        <v>1131</v>
      </c>
      <c r="D858" s="10" t="s">
        <v>1132</v>
      </c>
      <c r="E858" s="8" t="s">
        <v>63</v>
      </c>
      <c r="F858" s="8" t="s">
        <v>64</v>
      </c>
      <c r="G858" s="8" t="s">
        <v>36</v>
      </c>
      <c r="H858" s="8">
        <v>51101510</v>
      </c>
      <c r="I858" s="8" t="s">
        <v>1482</v>
      </c>
      <c r="J858" s="8" t="s">
        <v>1483</v>
      </c>
      <c r="K858" s="8" t="s">
        <v>1717</v>
      </c>
      <c r="L858" s="8" t="s">
        <v>1937</v>
      </c>
      <c r="M858" s="7"/>
    </row>
    <row r="859" spans="1:13" ht="14.25" customHeight="1" x14ac:dyDescent="0.2">
      <c r="A859" s="8">
        <v>858</v>
      </c>
      <c r="B859" s="8">
        <v>2142045</v>
      </c>
      <c r="C859" s="9" t="s">
        <v>1133</v>
      </c>
      <c r="D859" s="10" t="s">
        <v>1134</v>
      </c>
      <c r="E859" s="8" t="s">
        <v>53</v>
      </c>
      <c r="F859" s="8" t="s">
        <v>54</v>
      </c>
      <c r="G859" s="8" t="s">
        <v>36</v>
      </c>
      <c r="H859" s="8">
        <v>51182203</v>
      </c>
      <c r="I859" s="8" t="s">
        <v>1482</v>
      </c>
      <c r="J859" s="8" t="s">
        <v>1523</v>
      </c>
      <c r="K859" s="8" t="s">
        <v>1868</v>
      </c>
      <c r="L859" s="8" t="s">
        <v>1938</v>
      </c>
      <c r="M859" s="7"/>
    </row>
    <row r="860" spans="1:13" ht="14.25" customHeight="1" x14ac:dyDescent="0.2">
      <c r="A860" s="8">
        <v>859</v>
      </c>
      <c r="B860" s="8">
        <v>2210068</v>
      </c>
      <c r="C860" s="9" t="s">
        <v>1135</v>
      </c>
      <c r="D860" s="10" t="s">
        <v>48</v>
      </c>
      <c r="E860" s="8" t="s">
        <v>53</v>
      </c>
      <c r="F860" s="8" t="s">
        <v>54</v>
      </c>
      <c r="G860" s="8" t="s">
        <v>16</v>
      </c>
      <c r="H860" s="8">
        <v>51111904</v>
      </c>
      <c r="I860" s="8" t="s">
        <v>1482</v>
      </c>
      <c r="J860" s="8" t="s">
        <v>1506</v>
      </c>
      <c r="K860" s="8" t="s">
        <v>1703</v>
      </c>
      <c r="L860" s="8" t="s">
        <v>1939</v>
      </c>
      <c r="M860" s="7"/>
    </row>
    <row r="861" spans="1:13" ht="14.25" customHeight="1" x14ac:dyDescent="0.2">
      <c r="A861" s="8">
        <v>860</v>
      </c>
      <c r="B861" s="8">
        <v>2210265</v>
      </c>
      <c r="C861" s="9" t="s">
        <v>1135</v>
      </c>
      <c r="D861" s="10" t="s">
        <v>1136</v>
      </c>
      <c r="E861" s="8" t="s">
        <v>53</v>
      </c>
      <c r="F861" s="8" t="s">
        <v>54</v>
      </c>
      <c r="G861" s="8" t="s">
        <v>16</v>
      </c>
      <c r="H861" s="8">
        <v>51111904</v>
      </c>
      <c r="I861" s="8" t="s">
        <v>1482</v>
      </c>
      <c r="J861" s="8" t="s">
        <v>1506</v>
      </c>
      <c r="K861" s="8" t="s">
        <v>1703</v>
      </c>
      <c r="L861" s="8" t="s">
        <v>1939</v>
      </c>
      <c r="M861" s="7"/>
    </row>
    <row r="862" spans="1:13" ht="14.25" customHeight="1" x14ac:dyDescent="0.2">
      <c r="A862" s="8">
        <v>861</v>
      </c>
      <c r="B862" s="8">
        <v>2146035</v>
      </c>
      <c r="C862" s="9" t="s">
        <v>1137</v>
      </c>
      <c r="D862" s="10" t="s">
        <v>1138</v>
      </c>
      <c r="E862" s="8" t="s">
        <v>72</v>
      </c>
      <c r="F862" s="8" t="s">
        <v>54</v>
      </c>
      <c r="G862" s="8" t="s">
        <v>16</v>
      </c>
      <c r="H862" s="8">
        <v>51182416</v>
      </c>
      <c r="I862" s="8" t="s">
        <v>1482</v>
      </c>
      <c r="J862" s="8" t="s">
        <v>1523</v>
      </c>
      <c r="K862" s="8" t="s">
        <v>1524</v>
      </c>
      <c r="L862" s="8" t="s">
        <v>1940</v>
      </c>
      <c r="M862" s="7"/>
    </row>
    <row r="863" spans="1:13" ht="14.25" customHeight="1" x14ac:dyDescent="0.2">
      <c r="A863" s="8">
        <v>862</v>
      </c>
      <c r="B863" s="8">
        <v>1620008</v>
      </c>
      <c r="C863" s="9" t="s">
        <v>1139</v>
      </c>
      <c r="D863" s="10" t="s">
        <v>1140</v>
      </c>
      <c r="E863" s="8" t="s">
        <v>14</v>
      </c>
      <c r="F863" s="8" t="s">
        <v>15</v>
      </c>
      <c r="G863" s="8" t="s">
        <v>36</v>
      </c>
      <c r="H863" s="8">
        <v>51171910</v>
      </c>
      <c r="I863" s="8" t="s">
        <v>1482</v>
      </c>
      <c r="J863" s="8" t="s">
        <v>1779</v>
      </c>
      <c r="K863" s="8" t="s">
        <v>1926</v>
      </c>
      <c r="L863" s="8" t="s">
        <v>1941</v>
      </c>
      <c r="M863" s="7"/>
    </row>
    <row r="864" spans="1:13" ht="14.25" customHeight="1" x14ac:dyDescent="0.2">
      <c r="A864" s="8">
        <v>863</v>
      </c>
      <c r="B864" s="8">
        <v>3040010</v>
      </c>
      <c r="C864" s="9" t="s">
        <v>1141</v>
      </c>
      <c r="D864" s="10" t="s">
        <v>1142</v>
      </c>
      <c r="E864" s="8" t="s">
        <v>53</v>
      </c>
      <c r="F864" s="8" t="s">
        <v>54</v>
      </c>
      <c r="G864" s="8" t="s">
        <v>39</v>
      </c>
      <c r="H864" s="8">
        <v>51152009</v>
      </c>
      <c r="I864" s="8" t="s">
        <v>1482</v>
      </c>
      <c r="J864" s="8" t="s">
        <v>1700</v>
      </c>
      <c r="K864" s="8" t="s">
        <v>1942</v>
      </c>
      <c r="L864" s="8" t="s">
        <v>1943</v>
      </c>
      <c r="M864" s="7"/>
    </row>
    <row r="865" spans="1:13" ht="14.25" customHeight="1" x14ac:dyDescent="0.2">
      <c r="A865" s="8">
        <v>864</v>
      </c>
      <c r="B865" s="8">
        <v>2210310</v>
      </c>
      <c r="C865" s="9" t="s">
        <v>1143</v>
      </c>
      <c r="D865" s="10" t="s">
        <v>1144</v>
      </c>
      <c r="E865" s="8" t="s">
        <v>53</v>
      </c>
      <c r="F865" s="8" t="s">
        <v>54</v>
      </c>
      <c r="G865" s="8" t="s">
        <v>16</v>
      </c>
      <c r="H865" s="8">
        <v>51111500</v>
      </c>
      <c r="I865" s="8" t="s">
        <v>1482</v>
      </c>
      <c r="J865" s="8" t="s">
        <v>1506</v>
      </c>
      <c r="K865" s="8" t="s">
        <v>1795</v>
      </c>
      <c r="L865" s="8"/>
      <c r="M865" s="7"/>
    </row>
    <row r="866" spans="1:13" ht="14.25" customHeight="1" x14ac:dyDescent="0.2">
      <c r="A866" s="8">
        <v>865</v>
      </c>
      <c r="B866" s="8">
        <v>3710070</v>
      </c>
      <c r="C866" s="9" t="s">
        <v>1145</v>
      </c>
      <c r="D866" s="10" t="s">
        <v>43</v>
      </c>
      <c r="E866" s="8" t="s">
        <v>14</v>
      </c>
      <c r="F866" s="8" t="s">
        <v>15</v>
      </c>
      <c r="G866" s="8" t="s">
        <v>36</v>
      </c>
      <c r="H866" s="8">
        <v>51211608</v>
      </c>
      <c r="I866" s="8" t="s">
        <v>1482</v>
      </c>
      <c r="J866" s="8" t="s">
        <v>1756</v>
      </c>
      <c r="K866" s="8" t="s">
        <v>1757</v>
      </c>
      <c r="L866" s="8" t="s">
        <v>1944</v>
      </c>
      <c r="M866" s="7"/>
    </row>
    <row r="867" spans="1:13" ht="14.25" customHeight="1" x14ac:dyDescent="0.2">
      <c r="A867" s="8">
        <v>866</v>
      </c>
      <c r="B867" s="8">
        <v>1016255</v>
      </c>
      <c r="C867" s="9" t="s">
        <v>1146</v>
      </c>
      <c r="D867" s="10" t="s">
        <v>1147</v>
      </c>
      <c r="E867" s="8" t="s">
        <v>80</v>
      </c>
      <c r="F867" s="8" t="s">
        <v>54</v>
      </c>
      <c r="G867" s="8" t="s">
        <v>36</v>
      </c>
      <c r="H867" s="8">
        <v>51101507</v>
      </c>
      <c r="I867" s="8" t="s">
        <v>1482</v>
      </c>
      <c r="J867" s="8" t="s">
        <v>1483</v>
      </c>
      <c r="K867" s="8" t="s">
        <v>1538</v>
      </c>
      <c r="L867" s="8" t="s">
        <v>1945</v>
      </c>
      <c r="M867" s="7"/>
    </row>
    <row r="868" spans="1:13" ht="14.25" customHeight="1" x14ac:dyDescent="0.2">
      <c r="A868" s="8">
        <v>867</v>
      </c>
      <c r="B868" s="8">
        <v>1016258</v>
      </c>
      <c r="C868" s="9" t="s">
        <v>1146</v>
      </c>
      <c r="D868" s="10" t="s">
        <v>1148</v>
      </c>
      <c r="E868" s="8" t="s">
        <v>80</v>
      </c>
      <c r="F868" s="8" t="s">
        <v>54</v>
      </c>
      <c r="G868" s="8" t="s">
        <v>36</v>
      </c>
      <c r="H868" s="8">
        <v>51101507</v>
      </c>
      <c r="I868" s="8" t="s">
        <v>1482</v>
      </c>
      <c r="J868" s="8" t="s">
        <v>1483</v>
      </c>
      <c r="K868" s="8" t="s">
        <v>1538</v>
      </c>
      <c r="L868" s="8" t="s">
        <v>1945</v>
      </c>
      <c r="M868" s="7"/>
    </row>
    <row r="869" spans="1:13" ht="14.25" customHeight="1" x14ac:dyDescent="0.2">
      <c r="A869" s="8">
        <v>868</v>
      </c>
      <c r="B869" s="8">
        <v>1016265</v>
      </c>
      <c r="C869" s="9" t="s">
        <v>1149</v>
      </c>
      <c r="D869" s="10" t="s">
        <v>1150</v>
      </c>
      <c r="E869" s="8" t="s">
        <v>72</v>
      </c>
      <c r="F869" s="8" t="s">
        <v>251</v>
      </c>
      <c r="G869" s="8" t="s">
        <v>36</v>
      </c>
      <c r="H869" s="8">
        <v>51101507</v>
      </c>
      <c r="I869" s="8" t="s">
        <v>1482</v>
      </c>
      <c r="J869" s="8" t="s">
        <v>1483</v>
      </c>
      <c r="K869" s="8" t="s">
        <v>1538</v>
      </c>
      <c r="L869" s="8" t="s">
        <v>1945</v>
      </c>
      <c r="M869" s="7"/>
    </row>
    <row r="870" spans="1:13" ht="14.25" customHeight="1" x14ac:dyDescent="0.2">
      <c r="A870" s="8">
        <v>869</v>
      </c>
      <c r="B870" s="8">
        <v>1016280</v>
      </c>
      <c r="C870" s="9" t="s">
        <v>1149</v>
      </c>
      <c r="D870" s="10" t="s">
        <v>1151</v>
      </c>
      <c r="E870" s="8" t="s">
        <v>72</v>
      </c>
      <c r="F870" s="8" t="s">
        <v>251</v>
      </c>
      <c r="G870" s="8" t="s">
        <v>36</v>
      </c>
      <c r="H870" s="8">
        <v>51101507</v>
      </c>
      <c r="I870" s="8" t="s">
        <v>1482</v>
      </c>
      <c r="J870" s="8" t="s">
        <v>1483</v>
      </c>
      <c r="K870" s="8" t="s">
        <v>1538</v>
      </c>
      <c r="L870" s="8" t="s">
        <v>1945</v>
      </c>
      <c r="M870" s="7"/>
    </row>
    <row r="871" spans="1:13" ht="14.25" customHeight="1" x14ac:dyDescent="0.2">
      <c r="A871" s="8">
        <v>870</v>
      </c>
      <c r="B871" s="8">
        <v>1016295</v>
      </c>
      <c r="C871" s="9" t="s">
        <v>1152</v>
      </c>
      <c r="D871" s="10" t="s">
        <v>370</v>
      </c>
      <c r="E871" s="8" t="s">
        <v>61</v>
      </c>
      <c r="F871" s="8" t="s">
        <v>15</v>
      </c>
      <c r="G871" s="8" t="s">
        <v>36</v>
      </c>
      <c r="H871" s="8">
        <v>51101507</v>
      </c>
      <c r="I871" s="8" t="s">
        <v>1482</v>
      </c>
      <c r="J871" s="8" t="s">
        <v>1483</v>
      </c>
      <c r="K871" s="8" t="s">
        <v>1538</v>
      </c>
      <c r="L871" s="8" t="s">
        <v>1945</v>
      </c>
      <c r="M871" s="7"/>
    </row>
    <row r="872" spans="1:13" ht="14.25" customHeight="1" x14ac:dyDescent="0.2">
      <c r="A872" s="8">
        <v>871</v>
      </c>
      <c r="B872" s="8">
        <v>1060039</v>
      </c>
      <c r="C872" s="9" t="s">
        <v>1153</v>
      </c>
      <c r="D872" s="10" t="s">
        <v>71</v>
      </c>
      <c r="E872" s="8" t="s">
        <v>72</v>
      </c>
      <c r="F872" s="8" t="s">
        <v>54</v>
      </c>
      <c r="G872" s="8" t="s">
        <v>16</v>
      </c>
      <c r="H872" s="8">
        <v>51101613</v>
      </c>
      <c r="I872" s="8" t="s">
        <v>1482</v>
      </c>
      <c r="J872" s="8" t="s">
        <v>1483</v>
      </c>
      <c r="K872" s="8" t="s">
        <v>1856</v>
      </c>
      <c r="L872" s="8" t="s">
        <v>1946</v>
      </c>
      <c r="M872" s="7"/>
    </row>
    <row r="873" spans="1:13" ht="14.25" customHeight="1" x14ac:dyDescent="0.2">
      <c r="A873" s="8">
        <v>872</v>
      </c>
      <c r="B873" s="8">
        <v>1060037</v>
      </c>
      <c r="C873" s="9" t="s">
        <v>1153</v>
      </c>
      <c r="D873" s="10" t="s">
        <v>1154</v>
      </c>
      <c r="E873" s="8" t="s">
        <v>46</v>
      </c>
      <c r="F873" s="8" t="s">
        <v>47</v>
      </c>
      <c r="G873" s="8" t="s">
        <v>16</v>
      </c>
      <c r="H873" s="8">
        <v>51101613</v>
      </c>
      <c r="I873" s="8" t="s">
        <v>1482</v>
      </c>
      <c r="J873" s="8" t="s">
        <v>1483</v>
      </c>
      <c r="K873" s="8" t="s">
        <v>1856</v>
      </c>
      <c r="L873" s="8" t="s">
        <v>1946</v>
      </c>
      <c r="M873" s="7"/>
    </row>
    <row r="874" spans="1:13" ht="14.25" customHeight="1" x14ac:dyDescent="0.2">
      <c r="A874" s="8">
        <v>873</v>
      </c>
      <c r="B874" s="8">
        <v>1230042</v>
      </c>
      <c r="C874" s="9" t="s">
        <v>1155</v>
      </c>
      <c r="D874" s="10" t="s">
        <v>341</v>
      </c>
      <c r="E874" s="8" t="s">
        <v>14</v>
      </c>
      <c r="F874" s="8" t="s">
        <v>15</v>
      </c>
      <c r="G874" s="8" t="s">
        <v>36</v>
      </c>
      <c r="H874" s="8">
        <v>51132001</v>
      </c>
      <c r="I874" s="8" t="s">
        <v>1482</v>
      </c>
      <c r="J874" s="8" t="s">
        <v>1519</v>
      </c>
      <c r="K874" s="8" t="s">
        <v>1947</v>
      </c>
      <c r="L874" s="8" t="s">
        <v>1948</v>
      </c>
      <c r="M874" s="7"/>
    </row>
    <row r="875" spans="1:13" ht="14.25" customHeight="1" x14ac:dyDescent="0.2">
      <c r="A875" s="8">
        <v>874</v>
      </c>
      <c r="B875" s="8">
        <v>3340006</v>
      </c>
      <c r="C875" s="12" t="s">
        <v>1156</v>
      </c>
      <c r="D875" s="10" t="s">
        <v>1157</v>
      </c>
      <c r="E875" s="8" t="s">
        <v>53</v>
      </c>
      <c r="F875" s="8" t="s">
        <v>64</v>
      </c>
      <c r="G875" s="8" t="s">
        <v>16</v>
      </c>
      <c r="H875" s="8"/>
      <c r="I875" s="8" t="s">
        <v>1582</v>
      </c>
      <c r="J875" s="8"/>
      <c r="K875" s="8"/>
      <c r="L875" s="8"/>
      <c r="M875" s="7"/>
    </row>
    <row r="876" spans="1:13" ht="14.25" customHeight="1" x14ac:dyDescent="0.2">
      <c r="A876" s="8">
        <v>875</v>
      </c>
      <c r="B876" s="8">
        <v>3420080</v>
      </c>
      <c r="C876" s="9" t="s">
        <v>1158</v>
      </c>
      <c r="D876" s="10" t="s">
        <v>1159</v>
      </c>
      <c r="E876" s="8" t="s">
        <v>87</v>
      </c>
      <c r="F876" s="8" t="s">
        <v>88</v>
      </c>
      <c r="G876" s="8" t="s">
        <v>68</v>
      </c>
      <c r="H876" s="8">
        <v>51101525</v>
      </c>
      <c r="I876" s="8" t="s">
        <v>1482</v>
      </c>
      <c r="J876" s="8" t="s">
        <v>1483</v>
      </c>
      <c r="K876" s="8" t="s">
        <v>1717</v>
      </c>
      <c r="L876" s="8" t="s">
        <v>1949</v>
      </c>
      <c r="M876" s="7"/>
    </row>
    <row r="877" spans="1:13" ht="14.25" customHeight="1" x14ac:dyDescent="0.2">
      <c r="A877" s="8">
        <v>877</v>
      </c>
      <c r="B877" s="8">
        <v>1640060</v>
      </c>
      <c r="C877" s="9" t="s">
        <v>1162</v>
      </c>
      <c r="D877" s="10" t="s">
        <v>1163</v>
      </c>
      <c r="E877" s="8" t="s">
        <v>9</v>
      </c>
      <c r="F877" s="8" t="s">
        <v>10</v>
      </c>
      <c r="G877" s="8" t="s">
        <v>68</v>
      </c>
      <c r="H877" s="8">
        <v>51171600</v>
      </c>
      <c r="I877" s="8" t="s">
        <v>1482</v>
      </c>
      <c r="J877" s="8" t="s">
        <v>1595</v>
      </c>
      <c r="K877" s="8" t="s">
        <v>1815</v>
      </c>
      <c r="L877" s="8"/>
      <c r="M877" s="7"/>
    </row>
    <row r="878" spans="1:13" ht="14.25" customHeight="1" x14ac:dyDescent="0.2">
      <c r="A878" s="8">
        <v>876</v>
      </c>
      <c r="B878" s="8">
        <v>1640070</v>
      </c>
      <c r="C878" s="9" t="s">
        <v>1160</v>
      </c>
      <c r="D878" s="10" t="s">
        <v>1161</v>
      </c>
      <c r="E878" s="8" t="s">
        <v>507</v>
      </c>
      <c r="F878" s="8" t="s">
        <v>15</v>
      </c>
      <c r="G878" s="8" t="s">
        <v>39</v>
      </c>
      <c r="H878" s="8">
        <v>51171600</v>
      </c>
      <c r="I878" s="8" t="s">
        <v>1482</v>
      </c>
      <c r="J878" s="8" t="s">
        <v>1595</v>
      </c>
      <c r="K878" s="8" t="s">
        <v>1815</v>
      </c>
      <c r="L878" s="8"/>
      <c r="M878" s="7"/>
    </row>
    <row r="879" spans="1:13" ht="14.25" customHeight="1" x14ac:dyDescent="0.2">
      <c r="A879" s="8">
        <v>878</v>
      </c>
      <c r="B879" s="8">
        <v>3350080</v>
      </c>
      <c r="C879" s="9" t="s">
        <v>1164</v>
      </c>
      <c r="D879" s="10" t="s">
        <v>60</v>
      </c>
      <c r="E879" s="8" t="s">
        <v>228</v>
      </c>
      <c r="F879" s="8" t="s">
        <v>64</v>
      </c>
      <c r="G879" s="8" t="s">
        <v>39</v>
      </c>
      <c r="H879" s="8">
        <v>51241114</v>
      </c>
      <c r="I879" s="8" t="s">
        <v>1482</v>
      </c>
      <c r="J879" s="8" t="s">
        <v>1824</v>
      </c>
      <c r="K879" s="8" t="s">
        <v>1825</v>
      </c>
      <c r="L879" s="8" t="s">
        <v>1950</v>
      </c>
      <c r="M879" s="7"/>
    </row>
    <row r="880" spans="1:13" ht="14.25" customHeight="1" x14ac:dyDescent="0.2">
      <c r="A880" s="8">
        <v>879</v>
      </c>
      <c r="B880" s="8">
        <v>3350079</v>
      </c>
      <c r="C880" s="9" t="s">
        <v>1164</v>
      </c>
      <c r="D880" s="10" t="s">
        <v>758</v>
      </c>
      <c r="E880" s="8" t="s">
        <v>14</v>
      </c>
      <c r="F880" s="8" t="s">
        <v>15</v>
      </c>
      <c r="G880" s="8" t="s">
        <v>16</v>
      </c>
      <c r="H880" s="8">
        <v>51241114</v>
      </c>
      <c r="I880" s="8" t="s">
        <v>1482</v>
      </c>
      <c r="J880" s="8" t="s">
        <v>1824</v>
      </c>
      <c r="K880" s="8" t="s">
        <v>1825</v>
      </c>
      <c r="L880" s="8" t="s">
        <v>1950</v>
      </c>
      <c r="M880" s="7"/>
    </row>
    <row r="881" spans="1:13" ht="14.25" customHeight="1" x14ac:dyDescent="0.2">
      <c r="A881" s="8">
        <v>880</v>
      </c>
      <c r="B881" s="8">
        <v>2150006</v>
      </c>
      <c r="C881" s="9" t="s">
        <v>1165</v>
      </c>
      <c r="D881" s="10" t="s">
        <v>599</v>
      </c>
      <c r="E881" s="8" t="s">
        <v>14</v>
      </c>
      <c r="F881" s="8" t="s">
        <v>15</v>
      </c>
      <c r="G881" s="8" t="s">
        <v>39</v>
      </c>
      <c r="H881" s="8">
        <v>51181520</v>
      </c>
      <c r="I881" s="8" t="s">
        <v>1482</v>
      </c>
      <c r="J881" s="8" t="s">
        <v>1523</v>
      </c>
      <c r="K881" s="8" t="s">
        <v>1774</v>
      </c>
      <c r="L881" s="8" t="s">
        <v>1951</v>
      </c>
      <c r="M881" s="7"/>
    </row>
    <row r="882" spans="1:13" ht="14.25" customHeight="1" x14ac:dyDescent="0.2">
      <c r="A882" s="8">
        <v>881</v>
      </c>
      <c r="B882" s="8">
        <v>1016011</v>
      </c>
      <c r="C882" s="9" t="s">
        <v>1166</v>
      </c>
      <c r="D882" s="10" t="s">
        <v>1167</v>
      </c>
      <c r="E882" s="8" t="s">
        <v>72</v>
      </c>
      <c r="F882" s="8" t="s">
        <v>54</v>
      </c>
      <c r="G882" s="8" t="s">
        <v>16</v>
      </c>
      <c r="H882" s="8">
        <v>51101561</v>
      </c>
      <c r="I882" s="8" t="s">
        <v>1482</v>
      </c>
      <c r="J882" s="8" t="s">
        <v>1483</v>
      </c>
      <c r="K882" s="8" t="s">
        <v>1717</v>
      </c>
      <c r="L882" s="8" t="s">
        <v>1952</v>
      </c>
      <c r="M882" s="7"/>
    </row>
    <row r="883" spans="1:13" ht="14.25" customHeight="1" x14ac:dyDescent="0.2">
      <c r="A883" s="8">
        <v>882</v>
      </c>
      <c r="B883" s="8">
        <v>1060025</v>
      </c>
      <c r="C883" s="9" t="s">
        <v>1168</v>
      </c>
      <c r="D883" s="10" t="s">
        <v>1169</v>
      </c>
      <c r="E883" s="8" t="s">
        <v>9</v>
      </c>
      <c r="F883" s="8" t="s">
        <v>10</v>
      </c>
      <c r="G883" s="8" t="s">
        <v>22</v>
      </c>
      <c r="H883" s="8">
        <v>51101710</v>
      </c>
      <c r="I883" s="8" t="s">
        <v>1482</v>
      </c>
      <c r="J883" s="8" t="s">
        <v>1483</v>
      </c>
      <c r="K883" s="8" t="s">
        <v>1517</v>
      </c>
      <c r="L883" s="8" t="s">
        <v>1953</v>
      </c>
      <c r="M883" s="7"/>
    </row>
    <row r="884" spans="1:13" ht="14.25" customHeight="1" x14ac:dyDescent="0.2">
      <c r="A884" s="8">
        <v>883</v>
      </c>
      <c r="B884" s="8">
        <v>1870165</v>
      </c>
      <c r="C884" s="9" t="s">
        <v>1170</v>
      </c>
      <c r="D884" s="10" t="s">
        <v>1171</v>
      </c>
      <c r="E884" s="8" t="s">
        <v>53</v>
      </c>
      <c r="F884" s="8" t="s">
        <v>54</v>
      </c>
      <c r="G884" s="8" t="s">
        <v>16</v>
      </c>
      <c r="H884" s="8">
        <v>51141713</v>
      </c>
      <c r="I884" s="8" t="s">
        <v>1482</v>
      </c>
      <c r="J884" s="8" t="s">
        <v>1494</v>
      </c>
      <c r="K884" s="8" t="s">
        <v>1545</v>
      </c>
      <c r="L884" s="8" t="s">
        <v>1954</v>
      </c>
      <c r="M884" s="7"/>
    </row>
    <row r="885" spans="1:13" ht="14.25" customHeight="1" x14ac:dyDescent="0.2">
      <c r="A885" s="8">
        <v>884</v>
      </c>
      <c r="B885" s="8">
        <v>1870160</v>
      </c>
      <c r="C885" s="9" t="s">
        <v>1170</v>
      </c>
      <c r="D885" s="10" t="s">
        <v>1172</v>
      </c>
      <c r="E885" s="8" t="s">
        <v>53</v>
      </c>
      <c r="F885" s="8" t="s">
        <v>54</v>
      </c>
      <c r="G885" s="8" t="s">
        <v>39</v>
      </c>
      <c r="H885" s="8">
        <v>51141713</v>
      </c>
      <c r="I885" s="8" t="s">
        <v>1482</v>
      </c>
      <c r="J885" s="8" t="s">
        <v>1494</v>
      </c>
      <c r="K885" s="8" t="s">
        <v>1545</v>
      </c>
      <c r="L885" s="8" t="s">
        <v>1954</v>
      </c>
      <c r="M885" s="7"/>
    </row>
    <row r="886" spans="1:13" ht="14.25" customHeight="1" x14ac:dyDescent="0.2">
      <c r="A886" s="8">
        <v>885</v>
      </c>
      <c r="B886" s="8">
        <v>1060901</v>
      </c>
      <c r="C886" s="9" t="s">
        <v>1173</v>
      </c>
      <c r="D886" s="10" t="s">
        <v>391</v>
      </c>
      <c r="E886" s="8" t="s">
        <v>14</v>
      </c>
      <c r="F886" s="8" t="s">
        <v>15</v>
      </c>
      <c r="G886" s="8" t="s">
        <v>36</v>
      </c>
      <c r="H886" s="8">
        <v>51101706</v>
      </c>
      <c r="I886" s="8" t="s">
        <v>1482</v>
      </c>
      <c r="J886" s="8" t="s">
        <v>1483</v>
      </c>
      <c r="K886" s="8" t="s">
        <v>1517</v>
      </c>
      <c r="L886" s="8" t="s">
        <v>1955</v>
      </c>
      <c r="M886" s="7"/>
    </row>
    <row r="887" spans="1:13" ht="14.25" customHeight="1" x14ac:dyDescent="0.2">
      <c r="A887" s="8">
        <v>886</v>
      </c>
      <c r="B887" s="8">
        <v>1060076</v>
      </c>
      <c r="C887" s="9" t="s">
        <v>1173</v>
      </c>
      <c r="D887" s="10" t="s">
        <v>1174</v>
      </c>
      <c r="E887" s="8" t="s">
        <v>61</v>
      </c>
      <c r="F887" s="8" t="s">
        <v>15</v>
      </c>
      <c r="G887" s="8" t="s">
        <v>36</v>
      </c>
      <c r="H887" s="8">
        <v>51101706</v>
      </c>
      <c r="I887" s="8" t="s">
        <v>1482</v>
      </c>
      <c r="J887" s="8" t="s">
        <v>1483</v>
      </c>
      <c r="K887" s="8" t="s">
        <v>1517</v>
      </c>
      <c r="L887" s="8" t="s">
        <v>1955</v>
      </c>
      <c r="M887" s="7"/>
    </row>
    <row r="888" spans="1:13" ht="14.25" customHeight="1" x14ac:dyDescent="0.2">
      <c r="A888" s="8">
        <v>887</v>
      </c>
      <c r="B888" s="8">
        <v>1060049</v>
      </c>
      <c r="C888" s="9" t="s">
        <v>1175</v>
      </c>
      <c r="D888" s="10" t="s">
        <v>1176</v>
      </c>
      <c r="E888" s="8" t="s">
        <v>61</v>
      </c>
      <c r="F888" s="8" t="s">
        <v>15</v>
      </c>
      <c r="G888" s="8" t="s">
        <v>36</v>
      </c>
      <c r="H888" s="8">
        <v>51101706</v>
      </c>
      <c r="I888" s="8" t="s">
        <v>1482</v>
      </c>
      <c r="J888" s="8" t="s">
        <v>1483</v>
      </c>
      <c r="K888" s="8" t="s">
        <v>1517</v>
      </c>
      <c r="L888" s="8" t="s">
        <v>1955</v>
      </c>
      <c r="M888" s="7"/>
    </row>
    <row r="889" spans="1:13" ht="14.25" customHeight="1" x14ac:dyDescent="0.2">
      <c r="A889" s="8">
        <v>888</v>
      </c>
      <c r="B889" s="8">
        <v>1080036</v>
      </c>
      <c r="C889" s="9" t="s">
        <v>1177</v>
      </c>
      <c r="D889" s="10" t="s">
        <v>341</v>
      </c>
      <c r="E889" s="8" t="s">
        <v>14</v>
      </c>
      <c r="F889" s="8" t="s">
        <v>15</v>
      </c>
      <c r="G889" s="8" t="s">
        <v>39</v>
      </c>
      <c r="H889" s="8">
        <v>51102008</v>
      </c>
      <c r="I889" s="8" t="s">
        <v>1482</v>
      </c>
      <c r="J889" s="8" t="s">
        <v>1483</v>
      </c>
      <c r="K889" s="8" t="s">
        <v>1733</v>
      </c>
      <c r="L889" s="8" t="s">
        <v>1956</v>
      </c>
      <c r="M889" s="7"/>
    </row>
    <row r="890" spans="1:13" ht="14.25" customHeight="1" x14ac:dyDescent="0.2">
      <c r="A890" s="8">
        <v>889</v>
      </c>
      <c r="B890" s="8">
        <v>1080035</v>
      </c>
      <c r="C890" s="9" t="s">
        <v>1177</v>
      </c>
      <c r="D890" s="10" t="s">
        <v>35</v>
      </c>
      <c r="E890" s="8" t="s">
        <v>14</v>
      </c>
      <c r="F890" s="8" t="s">
        <v>15</v>
      </c>
      <c r="G890" s="8" t="s">
        <v>39</v>
      </c>
      <c r="H890" s="8">
        <v>51102008</v>
      </c>
      <c r="I890" s="8" t="s">
        <v>1482</v>
      </c>
      <c r="J890" s="8" t="s">
        <v>1483</v>
      </c>
      <c r="K890" s="8" t="s">
        <v>1733</v>
      </c>
      <c r="L890" s="8" t="s">
        <v>1956</v>
      </c>
      <c r="M890" s="7"/>
    </row>
    <row r="891" spans="1:13" ht="14.25" customHeight="1" x14ac:dyDescent="0.2">
      <c r="A891" s="8">
        <v>890</v>
      </c>
      <c r="B891" s="8">
        <v>2143010</v>
      </c>
      <c r="C891" s="9" t="s">
        <v>1178</v>
      </c>
      <c r="D891" s="10" t="s">
        <v>1179</v>
      </c>
      <c r="E891" s="8" t="s">
        <v>14</v>
      </c>
      <c r="F891" s="8" t="s">
        <v>15</v>
      </c>
      <c r="G891" s="8" t="s">
        <v>39</v>
      </c>
      <c r="H891" s="8">
        <v>51151514</v>
      </c>
      <c r="I891" s="8" t="s">
        <v>1482</v>
      </c>
      <c r="J891" s="8" t="s">
        <v>1700</v>
      </c>
      <c r="K891" s="8" t="s">
        <v>1905</v>
      </c>
      <c r="L891" s="8" t="s">
        <v>2157</v>
      </c>
      <c r="M891" s="7"/>
    </row>
    <row r="892" spans="1:13" ht="14.25" customHeight="1" x14ac:dyDescent="0.2">
      <c r="A892" s="8">
        <v>891</v>
      </c>
      <c r="B892" s="8">
        <v>2810141</v>
      </c>
      <c r="C892" s="9" t="s">
        <v>1180</v>
      </c>
      <c r="D892" s="10" t="s">
        <v>1181</v>
      </c>
      <c r="E892" s="8" t="s">
        <v>9</v>
      </c>
      <c r="F892" s="8" t="s">
        <v>10</v>
      </c>
      <c r="G892" s="8" t="s">
        <v>68</v>
      </c>
      <c r="H892" s="8">
        <v>51191900</v>
      </c>
      <c r="I892" s="8" t="s">
        <v>1482</v>
      </c>
      <c r="J892" s="8" t="s">
        <v>1514</v>
      </c>
      <c r="K892" s="8" t="s">
        <v>1614</v>
      </c>
      <c r="L892" s="8"/>
      <c r="M892" s="7"/>
    </row>
    <row r="893" spans="1:13" ht="14.25" customHeight="1" x14ac:dyDescent="0.2">
      <c r="A893" s="8">
        <v>892</v>
      </c>
      <c r="B893" s="8">
        <v>2810140</v>
      </c>
      <c r="C893" s="9" t="s">
        <v>1182</v>
      </c>
      <c r="D893" s="10" t="s">
        <v>411</v>
      </c>
      <c r="E893" s="8" t="s">
        <v>14</v>
      </c>
      <c r="F893" s="8" t="s">
        <v>15</v>
      </c>
      <c r="G893" s="8" t="s">
        <v>36</v>
      </c>
      <c r="H893" s="8">
        <v>51191900</v>
      </c>
      <c r="I893" s="8" t="s">
        <v>1482</v>
      </c>
      <c r="J893" s="8" t="s">
        <v>1514</v>
      </c>
      <c r="K893" s="8" t="s">
        <v>1614</v>
      </c>
      <c r="L893" s="8"/>
      <c r="M893" s="7"/>
    </row>
    <row r="894" spans="1:13" ht="14.25" customHeight="1" x14ac:dyDescent="0.2">
      <c r="A894" s="8">
        <v>893</v>
      </c>
      <c r="B894" s="8">
        <v>1070040</v>
      </c>
      <c r="C894" s="9" t="s">
        <v>1183</v>
      </c>
      <c r="D894" s="10" t="s">
        <v>338</v>
      </c>
      <c r="E894" s="8" t="s">
        <v>14</v>
      </c>
      <c r="F894" s="8" t="s">
        <v>15</v>
      </c>
      <c r="G894" s="8" t="s">
        <v>36</v>
      </c>
      <c r="H894" s="8">
        <v>51101907</v>
      </c>
      <c r="I894" s="8" t="s">
        <v>1482</v>
      </c>
      <c r="J894" s="8" t="s">
        <v>1483</v>
      </c>
      <c r="K894" s="8" t="s">
        <v>1789</v>
      </c>
      <c r="L894" s="8" t="s">
        <v>1957</v>
      </c>
      <c r="M894" s="7"/>
    </row>
    <row r="895" spans="1:13" ht="14.25" customHeight="1" x14ac:dyDescent="0.2">
      <c r="A895" s="8">
        <v>894</v>
      </c>
      <c r="B895" s="8">
        <v>1070061</v>
      </c>
      <c r="C895" s="9" t="s">
        <v>1184</v>
      </c>
      <c r="D895" s="10" t="s">
        <v>1185</v>
      </c>
      <c r="E895" s="8" t="s">
        <v>590</v>
      </c>
      <c r="F895" s="8" t="s">
        <v>15</v>
      </c>
      <c r="G895" s="8" t="s">
        <v>36</v>
      </c>
      <c r="H895" s="8">
        <v>51101907</v>
      </c>
      <c r="I895" s="8" t="s">
        <v>1482</v>
      </c>
      <c r="J895" s="8" t="s">
        <v>1483</v>
      </c>
      <c r="K895" s="8" t="s">
        <v>1789</v>
      </c>
      <c r="L895" s="8" t="s">
        <v>1957</v>
      </c>
      <c r="M895" s="7"/>
    </row>
    <row r="896" spans="1:13" ht="14.25" customHeight="1" x14ac:dyDescent="0.2">
      <c r="A896" s="8">
        <v>895</v>
      </c>
      <c r="B896" s="8">
        <v>1070060</v>
      </c>
      <c r="C896" s="9" t="s">
        <v>1186</v>
      </c>
      <c r="D896" s="10" t="s">
        <v>1187</v>
      </c>
      <c r="E896" s="8" t="s">
        <v>14</v>
      </c>
      <c r="F896" s="8" t="s">
        <v>15</v>
      </c>
      <c r="G896" s="8" t="s">
        <v>36</v>
      </c>
      <c r="H896" s="8">
        <v>51101907</v>
      </c>
      <c r="I896" s="8" t="s">
        <v>1482</v>
      </c>
      <c r="J896" s="8" t="s">
        <v>1483</v>
      </c>
      <c r="K896" s="8" t="s">
        <v>1789</v>
      </c>
      <c r="L896" s="8" t="s">
        <v>1957</v>
      </c>
      <c r="M896" s="7"/>
    </row>
    <row r="897" spans="1:13" ht="14.25" customHeight="1" x14ac:dyDescent="0.2">
      <c r="A897" s="8">
        <v>896</v>
      </c>
      <c r="B897" s="8">
        <v>3410056</v>
      </c>
      <c r="C897" s="9" t="s">
        <v>1188</v>
      </c>
      <c r="D897" s="10" t="s">
        <v>1189</v>
      </c>
      <c r="E897" s="8" t="s">
        <v>141</v>
      </c>
      <c r="F897" s="8" t="s">
        <v>88</v>
      </c>
      <c r="G897" s="8" t="s">
        <v>22</v>
      </c>
      <c r="H897" s="8">
        <v>51101508</v>
      </c>
      <c r="I897" s="8" t="s">
        <v>1482</v>
      </c>
      <c r="J897" s="8" t="s">
        <v>1483</v>
      </c>
      <c r="K897" s="8" t="s">
        <v>1538</v>
      </c>
      <c r="L897" s="8" t="s">
        <v>2116</v>
      </c>
      <c r="M897" s="7"/>
    </row>
    <row r="898" spans="1:13" ht="14.25" customHeight="1" x14ac:dyDescent="0.2">
      <c r="A898" s="8">
        <v>897</v>
      </c>
      <c r="B898" s="8">
        <v>3420032</v>
      </c>
      <c r="C898" s="9" t="s">
        <v>1190</v>
      </c>
      <c r="D898" s="10">
        <v>0.2</v>
      </c>
      <c r="E898" s="8" t="s">
        <v>110</v>
      </c>
      <c r="F898" s="8" t="s">
        <v>29</v>
      </c>
      <c r="G898" s="8" t="s">
        <v>36</v>
      </c>
      <c r="H898" s="8">
        <v>51241215</v>
      </c>
      <c r="I898" s="8" t="s">
        <v>1482</v>
      </c>
      <c r="J898" s="8" t="s">
        <v>1824</v>
      </c>
      <c r="K898" s="8" t="s">
        <v>1509</v>
      </c>
      <c r="L898" s="8" t="s">
        <v>1958</v>
      </c>
      <c r="M898" s="7"/>
    </row>
    <row r="899" spans="1:13" ht="14.25" customHeight="1" x14ac:dyDescent="0.2">
      <c r="A899" s="8">
        <v>898</v>
      </c>
      <c r="B899" s="8">
        <v>3340005</v>
      </c>
      <c r="C899" s="9" t="s">
        <v>1191</v>
      </c>
      <c r="D899" s="10" t="s">
        <v>1192</v>
      </c>
      <c r="E899" s="8" t="s">
        <v>1193</v>
      </c>
      <c r="F899" s="8" t="s">
        <v>114</v>
      </c>
      <c r="G899" s="8" t="s">
        <v>68</v>
      </c>
      <c r="H899" s="8">
        <v>51241100</v>
      </c>
      <c r="I899" s="8" t="s">
        <v>1482</v>
      </c>
      <c r="J899" s="8" t="s">
        <v>1613</v>
      </c>
      <c r="K899" s="8" t="s">
        <v>1825</v>
      </c>
      <c r="L899" s="8"/>
      <c r="M899" s="7"/>
    </row>
    <row r="900" spans="1:13" ht="14.25" customHeight="1" x14ac:dyDescent="0.2">
      <c r="A900" s="8">
        <v>899</v>
      </c>
      <c r="B900" s="8">
        <v>1640001</v>
      </c>
      <c r="C900" s="9" t="s">
        <v>1194</v>
      </c>
      <c r="D900" s="10" t="s">
        <v>1195</v>
      </c>
      <c r="E900" s="8" t="s">
        <v>49</v>
      </c>
      <c r="F900" s="8" t="s">
        <v>15</v>
      </c>
      <c r="G900" s="8" t="s">
        <v>16</v>
      </c>
      <c r="H900" s="8">
        <v>51171631</v>
      </c>
      <c r="I900" s="8" t="s">
        <v>1482</v>
      </c>
      <c r="J900" s="8" t="s">
        <v>1779</v>
      </c>
      <c r="K900" s="8" t="s">
        <v>1815</v>
      </c>
      <c r="L900" s="8" t="s">
        <v>1959</v>
      </c>
      <c r="M900" s="7"/>
    </row>
    <row r="901" spans="1:13" ht="14.25" customHeight="1" x14ac:dyDescent="0.2">
      <c r="A901" s="8">
        <v>900</v>
      </c>
      <c r="B901" s="8">
        <v>3340040</v>
      </c>
      <c r="C901" s="9" t="s">
        <v>1196</v>
      </c>
      <c r="D901" s="10" t="s">
        <v>1197</v>
      </c>
      <c r="E901" s="8" t="s">
        <v>228</v>
      </c>
      <c r="F901" s="8" t="s">
        <v>64</v>
      </c>
      <c r="G901" s="8" t="s">
        <v>16</v>
      </c>
      <c r="H901" s="8">
        <v>51171631</v>
      </c>
      <c r="I901" s="8" t="s">
        <v>1482</v>
      </c>
      <c r="J901" s="8" t="s">
        <v>1779</v>
      </c>
      <c r="K901" s="8" t="s">
        <v>1815</v>
      </c>
      <c r="L901" s="8" t="s">
        <v>1959</v>
      </c>
      <c r="M901" s="7"/>
    </row>
    <row r="902" spans="1:13" ht="14.25" customHeight="1" x14ac:dyDescent="0.2">
      <c r="A902" s="8">
        <v>901</v>
      </c>
      <c r="B902" s="8">
        <v>3410007</v>
      </c>
      <c r="C902" s="9" t="s">
        <v>1198</v>
      </c>
      <c r="D902" s="10">
        <v>0.01</v>
      </c>
      <c r="E902" s="8" t="s">
        <v>141</v>
      </c>
      <c r="F902" s="8" t="s">
        <v>88</v>
      </c>
      <c r="G902" s="8" t="s">
        <v>22</v>
      </c>
      <c r="H902" s="8">
        <v>51241200</v>
      </c>
      <c r="I902" s="8" t="s">
        <v>1482</v>
      </c>
      <c r="J902" s="8" t="s">
        <v>1613</v>
      </c>
      <c r="K902" s="8" t="s">
        <v>1509</v>
      </c>
      <c r="L902" s="8"/>
      <c r="M902" s="7"/>
    </row>
    <row r="903" spans="1:13" ht="14.25" customHeight="1" x14ac:dyDescent="0.2">
      <c r="A903" s="8">
        <v>902</v>
      </c>
      <c r="B903" s="8">
        <v>2620045</v>
      </c>
      <c r="C903" s="9" t="s">
        <v>1199</v>
      </c>
      <c r="D903" s="10" t="s">
        <v>1200</v>
      </c>
      <c r="E903" s="8" t="s">
        <v>53</v>
      </c>
      <c r="F903" s="8" t="s">
        <v>54</v>
      </c>
      <c r="G903" s="8" t="s">
        <v>36</v>
      </c>
      <c r="H903" s="8">
        <v>51191802</v>
      </c>
      <c r="I903" s="8" t="s">
        <v>1482</v>
      </c>
      <c r="J903" s="8" t="s">
        <v>1514</v>
      </c>
      <c r="K903" s="8" t="s">
        <v>1960</v>
      </c>
      <c r="L903" s="8" t="s">
        <v>1961</v>
      </c>
      <c r="M903" s="7"/>
    </row>
    <row r="904" spans="1:13" ht="14.25" customHeight="1" x14ac:dyDescent="0.2">
      <c r="A904" s="8">
        <v>903</v>
      </c>
      <c r="B904" s="8">
        <v>2620036</v>
      </c>
      <c r="C904" s="9" t="s">
        <v>1201</v>
      </c>
      <c r="D904" s="10" t="s">
        <v>1202</v>
      </c>
      <c r="E904" s="8" t="s">
        <v>9</v>
      </c>
      <c r="F904" s="8" t="s">
        <v>10</v>
      </c>
      <c r="G904" s="8" t="s">
        <v>68</v>
      </c>
      <c r="H904" s="8">
        <v>51191803</v>
      </c>
      <c r="I904" s="8" t="s">
        <v>1482</v>
      </c>
      <c r="J904" s="8" t="s">
        <v>1514</v>
      </c>
      <c r="K904" s="8" t="s">
        <v>1960</v>
      </c>
      <c r="L904" s="8" t="s">
        <v>1962</v>
      </c>
      <c r="M904" s="7"/>
    </row>
    <row r="905" spans="1:13" ht="14.25" customHeight="1" x14ac:dyDescent="0.2">
      <c r="A905" s="8">
        <v>904</v>
      </c>
      <c r="B905" s="8">
        <v>3710095</v>
      </c>
      <c r="C905" s="9" t="s">
        <v>1203</v>
      </c>
      <c r="D905" s="10" t="s">
        <v>60</v>
      </c>
      <c r="E905" s="8" t="s">
        <v>72</v>
      </c>
      <c r="F905" s="8" t="s">
        <v>54</v>
      </c>
      <c r="G905" s="8" t="s">
        <v>16</v>
      </c>
      <c r="H905" s="8">
        <v>51121610</v>
      </c>
      <c r="I905" s="8" t="s">
        <v>1482</v>
      </c>
      <c r="J905" s="8" t="s">
        <v>1712</v>
      </c>
      <c r="K905" s="8" t="s">
        <v>1916</v>
      </c>
      <c r="L905" s="8" t="s">
        <v>1963</v>
      </c>
      <c r="M905" s="7"/>
    </row>
    <row r="906" spans="1:13" ht="14.25" customHeight="1" x14ac:dyDescent="0.2">
      <c r="A906" s="8">
        <v>905</v>
      </c>
      <c r="B906" s="8">
        <v>2130125</v>
      </c>
      <c r="C906" s="9" t="s">
        <v>1204</v>
      </c>
      <c r="D906" s="10" t="s">
        <v>1205</v>
      </c>
      <c r="E906" s="8" t="s">
        <v>53</v>
      </c>
      <c r="F906" s="8" t="s">
        <v>54</v>
      </c>
      <c r="G906" s="8" t="s">
        <v>16</v>
      </c>
      <c r="H906" s="8">
        <v>51182000</v>
      </c>
      <c r="I906" s="8" t="s">
        <v>1482</v>
      </c>
      <c r="J906" s="8" t="s">
        <v>1523</v>
      </c>
      <c r="K906" s="8" t="s">
        <v>1753</v>
      </c>
      <c r="L906" s="8"/>
      <c r="M906" s="7"/>
    </row>
    <row r="907" spans="1:13" ht="14.25" customHeight="1" x14ac:dyDescent="0.2">
      <c r="A907" s="8">
        <v>906</v>
      </c>
      <c r="B907" s="8">
        <v>1250060</v>
      </c>
      <c r="C907" s="9" t="s">
        <v>1206</v>
      </c>
      <c r="D907" s="10" t="s">
        <v>1107</v>
      </c>
      <c r="E907" s="8" t="s">
        <v>14</v>
      </c>
      <c r="F907" s="8" t="s">
        <v>15</v>
      </c>
      <c r="G907" s="8" t="s">
        <v>39</v>
      </c>
      <c r="H907" s="8">
        <v>51121806</v>
      </c>
      <c r="I907" s="8" t="s">
        <v>1482</v>
      </c>
      <c r="J907" s="8" t="s">
        <v>1712</v>
      </c>
      <c r="K907" s="8" t="s">
        <v>1964</v>
      </c>
      <c r="L907" s="8" t="s">
        <v>1965</v>
      </c>
      <c r="M907" s="7"/>
    </row>
    <row r="908" spans="1:13" ht="14.25" customHeight="1" x14ac:dyDescent="0.2">
      <c r="A908" s="8">
        <v>907</v>
      </c>
      <c r="B908" s="8">
        <v>1060061</v>
      </c>
      <c r="C908" s="9" t="s">
        <v>1207</v>
      </c>
      <c r="D908" s="10" t="s">
        <v>55</v>
      </c>
      <c r="E908" s="8" t="s">
        <v>14</v>
      </c>
      <c r="F908" s="8" t="s">
        <v>15</v>
      </c>
      <c r="G908" s="8" t="s">
        <v>36</v>
      </c>
      <c r="H908" s="8">
        <v>51101705</v>
      </c>
      <c r="I908" s="8" t="s">
        <v>1482</v>
      </c>
      <c r="J908" s="8" t="s">
        <v>1483</v>
      </c>
      <c r="K908" s="8" t="s">
        <v>1517</v>
      </c>
      <c r="L908" s="8" t="s">
        <v>1966</v>
      </c>
      <c r="M908" s="7"/>
    </row>
    <row r="909" spans="1:13" ht="14.25" customHeight="1" x14ac:dyDescent="0.2">
      <c r="A909" s="8">
        <v>908</v>
      </c>
      <c r="B909" s="8">
        <v>1220260</v>
      </c>
      <c r="C909" s="9" t="s">
        <v>1208</v>
      </c>
      <c r="D909" s="10" t="s">
        <v>1209</v>
      </c>
      <c r="E909" s="8" t="s">
        <v>14</v>
      </c>
      <c r="F909" s="8" t="s">
        <v>15</v>
      </c>
      <c r="G909" s="8" t="s">
        <v>36</v>
      </c>
      <c r="H909" s="8">
        <v>51121728</v>
      </c>
      <c r="I909" s="8" t="s">
        <v>1482</v>
      </c>
      <c r="J909" s="8" t="s">
        <v>1712</v>
      </c>
      <c r="K909" s="8" t="s">
        <v>1713</v>
      </c>
      <c r="L909" s="8" t="s">
        <v>1967</v>
      </c>
      <c r="M909" s="7"/>
    </row>
    <row r="910" spans="1:13" ht="14.25" customHeight="1" x14ac:dyDescent="0.2">
      <c r="A910" s="8">
        <v>909</v>
      </c>
      <c r="B910" s="8">
        <v>2010092</v>
      </c>
      <c r="C910" s="9" t="s">
        <v>1210</v>
      </c>
      <c r="D910" s="10" t="s">
        <v>1211</v>
      </c>
      <c r="E910" s="8" t="s">
        <v>61</v>
      </c>
      <c r="F910" s="8" t="s">
        <v>15</v>
      </c>
      <c r="G910" s="8" t="s">
        <v>39</v>
      </c>
      <c r="H910" s="8">
        <v>51181708</v>
      </c>
      <c r="I910" s="8" t="s">
        <v>1482</v>
      </c>
      <c r="J910" s="8" t="s">
        <v>1523</v>
      </c>
      <c r="K910" s="8" t="s">
        <v>1585</v>
      </c>
      <c r="L910" s="8" t="s">
        <v>1968</v>
      </c>
      <c r="M910" s="7"/>
    </row>
    <row r="911" spans="1:13" ht="14.25" customHeight="1" x14ac:dyDescent="0.2">
      <c r="A911" s="8">
        <v>910</v>
      </c>
      <c r="B911" s="8">
        <v>2010090</v>
      </c>
      <c r="C911" s="9" t="s">
        <v>1210</v>
      </c>
      <c r="D911" s="10" t="s">
        <v>758</v>
      </c>
      <c r="E911" s="8" t="s">
        <v>14</v>
      </c>
      <c r="F911" s="8" t="s">
        <v>15</v>
      </c>
      <c r="G911" s="8" t="s">
        <v>36</v>
      </c>
      <c r="H911" s="8">
        <v>51181708</v>
      </c>
      <c r="I911" s="8" t="s">
        <v>1482</v>
      </c>
      <c r="J911" s="8" t="s">
        <v>1523</v>
      </c>
      <c r="K911" s="8" t="s">
        <v>1585</v>
      </c>
      <c r="L911" s="8" t="s">
        <v>1968</v>
      </c>
      <c r="M911" s="7"/>
    </row>
    <row r="912" spans="1:13" ht="14.25" customHeight="1" x14ac:dyDescent="0.2">
      <c r="A912" s="8">
        <v>911</v>
      </c>
      <c r="B912" s="8">
        <v>3350070</v>
      </c>
      <c r="C912" s="9" t="s">
        <v>1212</v>
      </c>
      <c r="D912" s="10" t="s">
        <v>1213</v>
      </c>
      <c r="E912" s="8" t="s">
        <v>674</v>
      </c>
      <c r="F912" s="8" t="s">
        <v>64</v>
      </c>
      <c r="G912" s="8" t="s">
        <v>36</v>
      </c>
      <c r="H912" s="8">
        <v>51181708</v>
      </c>
      <c r="I912" s="8" t="s">
        <v>1482</v>
      </c>
      <c r="J912" s="8" t="s">
        <v>1523</v>
      </c>
      <c r="K912" s="8" t="s">
        <v>1585</v>
      </c>
      <c r="L912" s="8" t="s">
        <v>1968</v>
      </c>
      <c r="M912" s="7"/>
    </row>
    <row r="913" spans="1:13" ht="14.25" customHeight="1" x14ac:dyDescent="0.2">
      <c r="A913" s="8">
        <v>912</v>
      </c>
      <c r="B913" s="8">
        <v>2010091</v>
      </c>
      <c r="C913" s="9" t="s">
        <v>1214</v>
      </c>
      <c r="D913" s="10" t="s">
        <v>82</v>
      </c>
      <c r="E913" s="8" t="s">
        <v>14</v>
      </c>
      <c r="F913" s="8" t="s">
        <v>15</v>
      </c>
      <c r="G913" s="8" t="s">
        <v>39</v>
      </c>
      <c r="H913" s="8">
        <v>51181713</v>
      </c>
      <c r="I913" s="8" t="s">
        <v>1482</v>
      </c>
      <c r="J913" s="8" t="s">
        <v>1523</v>
      </c>
      <c r="K913" s="8" t="s">
        <v>1585</v>
      </c>
      <c r="L913" s="8" t="s">
        <v>2158</v>
      </c>
      <c r="M913" s="7"/>
    </row>
    <row r="914" spans="1:13" ht="14.25" customHeight="1" x14ac:dyDescent="0.2">
      <c r="A914" s="8">
        <v>913</v>
      </c>
      <c r="B914" s="8">
        <v>1070070</v>
      </c>
      <c r="C914" s="9" t="s">
        <v>1215</v>
      </c>
      <c r="D914" s="10" t="s">
        <v>1216</v>
      </c>
      <c r="E914" s="8" t="s">
        <v>14</v>
      </c>
      <c r="F914" s="8" t="s">
        <v>15</v>
      </c>
      <c r="G914" s="8" t="s">
        <v>36</v>
      </c>
      <c r="H914" s="8">
        <v>51101903</v>
      </c>
      <c r="I914" s="8" t="s">
        <v>1482</v>
      </c>
      <c r="J914" s="8" t="s">
        <v>1483</v>
      </c>
      <c r="K914" s="8" t="s">
        <v>1789</v>
      </c>
      <c r="L914" s="8" t="s">
        <v>1969</v>
      </c>
      <c r="M914" s="7"/>
    </row>
    <row r="915" spans="1:13" ht="14.25" customHeight="1" x14ac:dyDescent="0.2">
      <c r="A915" s="8">
        <v>914</v>
      </c>
      <c r="B915" s="8">
        <v>1070062</v>
      </c>
      <c r="C915" s="9" t="s">
        <v>1215</v>
      </c>
      <c r="D915" s="10" t="s">
        <v>1217</v>
      </c>
      <c r="E915" s="8" t="s">
        <v>14</v>
      </c>
      <c r="F915" s="8" t="s">
        <v>15</v>
      </c>
      <c r="G915" s="8" t="s">
        <v>36</v>
      </c>
      <c r="H915" s="8">
        <v>51101903</v>
      </c>
      <c r="I915" s="8" t="s">
        <v>1482</v>
      </c>
      <c r="J915" s="8" t="s">
        <v>1483</v>
      </c>
      <c r="K915" s="8" t="s">
        <v>1789</v>
      </c>
      <c r="L915" s="8" t="s">
        <v>1969</v>
      </c>
      <c r="M915" s="7"/>
    </row>
    <row r="916" spans="1:13" ht="14.25" customHeight="1" x14ac:dyDescent="0.2">
      <c r="A916" s="8">
        <v>915</v>
      </c>
      <c r="B916" s="8">
        <v>1811001</v>
      </c>
      <c r="C916" s="9" t="s">
        <v>1218</v>
      </c>
      <c r="D916" s="10" t="s">
        <v>43</v>
      </c>
      <c r="E916" s="8" t="s">
        <v>14</v>
      </c>
      <c r="F916" s="8" t="s">
        <v>15</v>
      </c>
      <c r="G916" s="8" t="s">
        <v>39</v>
      </c>
      <c r="H916" s="8">
        <v>51141526</v>
      </c>
      <c r="I916" s="8" t="s">
        <v>1482</v>
      </c>
      <c r="J916" s="8" t="s">
        <v>1494</v>
      </c>
      <c r="K916" s="8" t="s">
        <v>1497</v>
      </c>
      <c r="L916" s="8" t="s">
        <v>1970</v>
      </c>
      <c r="M916" s="7"/>
    </row>
    <row r="917" spans="1:13" ht="14.25" customHeight="1" x14ac:dyDescent="0.2">
      <c r="A917" s="8">
        <v>916</v>
      </c>
      <c r="B917" s="8">
        <v>2210210</v>
      </c>
      <c r="C917" s="9" t="s">
        <v>1219</v>
      </c>
      <c r="D917" s="10" t="s">
        <v>1220</v>
      </c>
      <c r="E917" s="8" t="s">
        <v>14</v>
      </c>
      <c r="F917" s="8" t="s">
        <v>15</v>
      </c>
      <c r="G917" s="8" t="s">
        <v>39</v>
      </c>
      <c r="H917" s="8">
        <v>51111520</v>
      </c>
      <c r="I917" s="8" t="s">
        <v>1482</v>
      </c>
      <c r="J917" s="8" t="s">
        <v>1506</v>
      </c>
      <c r="K917" s="8" t="s">
        <v>1795</v>
      </c>
      <c r="L917" s="8" t="s">
        <v>1971</v>
      </c>
      <c r="M917" s="7"/>
    </row>
    <row r="918" spans="1:13" ht="14.25" customHeight="1" x14ac:dyDescent="0.2">
      <c r="A918" s="8">
        <v>917</v>
      </c>
      <c r="B918" s="8">
        <v>2130154</v>
      </c>
      <c r="C918" s="9" t="s">
        <v>1221</v>
      </c>
      <c r="D918" s="10" t="s">
        <v>48</v>
      </c>
      <c r="E918" s="8" t="s">
        <v>1222</v>
      </c>
      <c r="F918" s="8" t="s">
        <v>1223</v>
      </c>
      <c r="G918" s="8" t="s">
        <v>16</v>
      </c>
      <c r="H918" s="8">
        <v>51181818</v>
      </c>
      <c r="I918" s="8" t="s">
        <v>1482</v>
      </c>
      <c r="J918" s="8" t="s">
        <v>1523</v>
      </c>
      <c r="K918" s="8" t="s">
        <v>1726</v>
      </c>
      <c r="L918" s="8" t="s">
        <v>1972</v>
      </c>
      <c r="M918" s="7"/>
    </row>
    <row r="919" spans="1:13" ht="14.25" customHeight="1" x14ac:dyDescent="0.2">
      <c r="A919" s="8">
        <v>918</v>
      </c>
      <c r="B919" s="8">
        <v>410100</v>
      </c>
      <c r="C919" s="9" t="s">
        <v>1224</v>
      </c>
      <c r="D919" s="10" t="s">
        <v>1225</v>
      </c>
      <c r="E919" s="8" t="s">
        <v>14</v>
      </c>
      <c r="F919" s="8" t="s">
        <v>15</v>
      </c>
      <c r="G919" s="8" t="s">
        <v>36</v>
      </c>
      <c r="H919" s="8">
        <v>51161650</v>
      </c>
      <c r="I919" s="8" t="s">
        <v>1482</v>
      </c>
      <c r="J919" s="8" t="s">
        <v>1748</v>
      </c>
      <c r="K919" s="8" t="s">
        <v>1749</v>
      </c>
      <c r="L919" s="8" t="s">
        <v>1973</v>
      </c>
      <c r="M919" s="7"/>
    </row>
    <row r="920" spans="1:13" ht="14.25" customHeight="1" x14ac:dyDescent="0.2">
      <c r="A920" s="8">
        <v>919</v>
      </c>
      <c r="B920" s="8">
        <v>410090</v>
      </c>
      <c r="C920" s="9" t="s">
        <v>1224</v>
      </c>
      <c r="D920" s="10" t="s">
        <v>1226</v>
      </c>
      <c r="E920" s="8" t="s">
        <v>53</v>
      </c>
      <c r="F920" s="8" t="s">
        <v>54</v>
      </c>
      <c r="G920" s="8" t="s">
        <v>36</v>
      </c>
      <c r="H920" s="8">
        <v>51161650</v>
      </c>
      <c r="I920" s="8" t="s">
        <v>1482</v>
      </c>
      <c r="J920" s="8" t="s">
        <v>1748</v>
      </c>
      <c r="K920" s="8" t="s">
        <v>1749</v>
      </c>
      <c r="L920" s="8" t="s">
        <v>1973</v>
      </c>
      <c r="M920" s="7"/>
    </row>
    <row r="921" spans="1:13" ht="14.25" customHeight="1" x14ac:dyDescent="0.2">
      <c r="A921" s="8">
        <v>920</v>
      </c>
      <c r="B921" s="8">
        <v>1212060</v>
      </c>
      <c r="C921" s="9" t="s">
        <v>1227</v>
      </c>
      <c r="D921" s="10" t="s">
        <v>344</v>
      </c>
      <c r="E921" s="8" t="s">
        <v>14</v>
      </c>
      <c r="F921" s="8" t="s">
        <v>15</v>
      </c>
      <c r="G921" s="8" t="s">
        <v>39</v>
      </c>
      <c r="H921" s="8">
        <v>51121520</v>
      </c>
      <c r="I921" s="8" t="s">
        <v>1482</v>
      </c>
      <c r="J921" s="8" t="s">
        <v>1712</v>
      </c>
      <c r="K921" s="8" t="s">
        <v>1974</v>
      </c>
      <c r="L921" s="8" t="s">
        <v>1975</v>
      </c>
      <c r="M921" s="7"/>
    </row>
    <row r="922" spans="1:13" ht="14.25" customHeight="1" x14ac:dyDescent="0.2">
      <c r="A922" s="8">
        <v>921</v>
      </c>
      <c r="B922" s="8">
        <v>3350012</v>
      </c>
      <c r="C922" s="9" t="s">
        <v>1228</v>
      </c>
      <c r="D922" s="10" t="s">
        <v>759</v>
      </c>
      <c r="E922" s="8" t="s">
        <v>228</v>
      </c>
      <c r="F922" s="8" t="s">
        <v>64</v>
      </c>
      <c r="G922" s="8" t="s">
        <v>39</v>
      </c>
      <c r="H922" s="8">
        <v>51142940</v>
      </c>
      <c r="I922" s="8" t="s">
        <v>1482</v>
      </c>
      <c r="J922" s="8" t="s">
        <v>1494</v>
      </c>
      <c r="K922" s="8" t="s">
        <v>1736</v>
      </c>
      <c r="L922" s="8" t="s">
        <v>1976</v>
      </c>
      <c r="M922" s="7"/>
    </row>
    <row r="923" spans="1:13" ht="14.25" customHeight="1" x14ac:dyDescent="0.2">
      <c r="A923" s="8">
        <v>922</v>
      </c>
      <c r="B923" s="8">
        <v>2160001</v>
      </c>
      <c r="C923" s="9" t="s">
        <v>1229</v>
      </c>
      <c r="D923" s="10" t="s">
        <v>82</v>
      </c>
      <c r="E923" s="8" t="s">
        <v>14</v>
      </c>
      <c r="F923" s="8" t="s">
        <v>15</v>
      </c>
      <c r="G923" s="8" t="s">
        <v>39</v>
      </c>
      <c r="H923" s="8">
        <v>51181606</v>
      </c>
      <c r="I923" s="8" t="s">
        <v>1482</v>
      </c>
      <c r="J923" s="8" t="s">
        <v>1523</v>
      </c>
      <c r="K923" s="8" t="s">
        <v>1835</v>
      </c>
      <c r="L923" s="8" t="s">
        <v>1977</v>
      </c>
      <c r="M923" s="7"/>
    </row>
    <row r="924" spans="1:13" ht="14.25" customHeight="1" x14ac:dyDescent="0.2">
      <c r="A924" s="8">
        <v>923</v>
      </c>
      <c r="B924" s="8">
        <v>3040050</v>
      </c>
      <c r="C924" s="9" t="s">
        <v>1230</v>
      </c>
      <c r="D924" s="10" t="s">
        <v>57</v>
      </c>
      <c r="E924" s="8" t="s">
        <v>76</v>
      </c>
      <c r="F924" s="8" t="s">
        <v>54</v>
      </c>
      <c r="G924" s="8" t="s">
        <v>39</v>
      </c>
      <c r="H924" s="8">
        <v>51142941</v>
      </c>
      <c r="I924" s="8" t="s">
        <v>1482</v>
      </c>
      <c r="J924" s="8" t="s">
        <v>1494</v>
      </c>
      <c r="K924" s="8" t="s">
        <v>1736</v>
      </c>
      <c r="L924" s="8" t="s">
        <v>1978</v>
      </c>
      <c r="M924" s="7"/>
    </row>
    <row r="925" spans="1:13" ht="14.25" customHeight="1" x14ac:dyDescent="0.2">
      <c r="A925" s="8">
        <v>924</v>
      </c>
      <c r="B925" s="8">
        <v>1220100</v>
      </c>
      <c r="C925" s="9" t="s">
        <v>1231</v>
      </c>
      <c r="D925" s="10" t="s">
        <v>600</v>
      </c>
      <c r="E925" s="8" t="s">
        <v>14</v>
      </c>
      <c r="F925" s="8" t="s">
        <v>15</v>
      </c>
      <c r="G925" s="8" t="s">
        <v>36</v>
      </c>
      <c r="H925" s="8">
        <v>51151812</v>
      </c>
      <c r="I925" s="8" t="s">
        <v>1482</v>
      </c>
      <c r="J925" s="8" t="s">
        <v>1573</v>
      </c>
      <c r="K925" s="8" t="s">
        <v>1706</v>
      </c>
      <c r="L925" s="8" t="s">
        <v>2159</v>
      </c>
      <c r="M925" s="7"/>
    </row>
    <row r="926" spans="1:13" ht="14.25" customHeight="1" x14ac:dyDescent="0.2">
      <c r="A926" s="8">
        <v>925</v>
      </c>
      <c r="B926" s="8">
        <v>2412140</v>
      </c>
      <c r="C926" s="9" t="s">
        <v>1232</v>
      </c>
      <c r="D926" s="10" t="s">
        <v>1233</v>
      </c>
      <c r="E926" s="8" t="s">
        <v>53</v>
      </c>
      <c r="F926" s="8" t="s">
        <v>54</v>
      </c>
      <c r="G926" s="8" t="s">
        <v>39</v>
      </c>
      <c r="H926" s="8">
        <v>51211600</v>
      </c>
      <c r="I926" s="8" t="s">
        <v>1482</v>
      </c>
      <c r="J926" s="8" t="s">
        <v>1756</v>
      </c>
      <c r="K926" s="8" t="s">
        <v>1757</v>
      </c>
      <c r="L926" s="8"/>
      <c r="M926" s="7"/>
    </row>
    <row r="927" spans="1:13" ht="14.25" customHeight="1" x14ac:dyDescent="0.2">
      <c r="A927" s="8">
        <v>926</v>
      </c>
      <c r="B927" s="8">
        <v>1640050</v>
      </c>
      <c r="C927" s="9" t="s">
        <v>1234</v>
      </c>
      <c r="D927" s="10" t="s">
        <v>1235</v>
      </c>
      <c r="E927" s="8" t="s">
        <v>49</v>
      </c>
      <c r="F927" s="8" t="s">
        <v>15</v>
      </c>
      <c r="G927" s="8" t="s">
        <v>39</v>
      </c>
      <c r="H927" s="8">
        <v>51171600</v>
      </c>
      <c r="I927" s="8" t="s">
        <v>1482</v>
      </c>
      <c r="J927" s="8" t="s">
        <v>2117</v>
      </c>
      <c r="K927" s="8" t="s">
        <v>1815</v>
      </c>
      <c r="L927" s="8"/>
      <c r="M927" s="7"/>
    </row>
    <row r="928" spans="1:13" ht="14.25" customHeight="1" x14ac:dyDescent="0.2">
      <c r="A928" s="8">
        <v>927</v>
      </c>
      <c r="B928" s="8">
        <v>1220041</v>
      </c>
      <c r="C928" s="9" t="s">
        <v>1236</v>
      </c>
      <c r="D928" s="10" t="s">
        <v>1237</v>
      </c>
      <c r="E928" s="8" t="s">
        <v>14</v>
      </c>
      <c r="F928" s="8" t="s">
        <v>15</v>
      </c>
      <c r="G928" s="8" t="s">
        <v>39</v>
      </c>
      <c r="H928" s="8">
        <v>51121761</v>
      </c>
      <c r="I928" s="8" t="s">
        <v>1482</v>
      </c>
      <c r="J928" s="8" t="s">
        <v>1712</v>
      </c>
      <c r="K928" s="8" t="s">
        <v>1713</v>
      </c>
      <c r="L928" s="8" t="s">
        <v>1979</v>
      </c>
      <c r="M928" s="7"/>
    </row>
    <row r="929" spans="1:13" ht="14.25" customHeight="1" x14ac:dyDescent="0.2">
      <c r="A929" s="8">
        <v>928</v>
      </c>
      <c r="B929" s="8">
        <v>1220042</v>
      </c>
      <c r="C929" s="9" t="s">
        <v>1236</v>
      </c>
      <c r="D929" s="10" t="s">
        <v>487</v>
      </c>
      <c r="E929" s="8" t="s">
        <v>14</v>
      </c>
      <c r="F929" s="8" t="s">
        <v>15</v>
      </c>
      <c r="G929" s="8" t="s">
        <v>39</v>
      </c>
      <c r="H929" s="8">
        <v>51121761</v>
      </c>
      <c r="I929" s="8" t="s">
        <v>1482</v>
      </c>
      <c r="J929" s="8" t="s">
        <v>1712</v>
      </c>
      <c r="K929" s="8" t="s">
        <v>1713</v>
      </c>
      <c r="L929" s="8" t="s">
        <v>1979</v>
      </c>
      <c r="M929" s="7"/>
    </row>
    <row r="930" spans="1:13" ht="14.25" customHeight="1" x14ac:dyDescent="0.2">
      <c r="A930" s="8">
        <v>929</v>
      </c>
      <c r="B930" s="8">
        <v>1070081</v>
      </c>
      <c r="C930" s="9" t="s">
        <v>1238</v>
      </c>
      <c r="D930" s="10" t="s">
        <v>1239</v>
      </c>
      <c r="E930" s="8" t="s">
        <v>53</v>
      </c>
      <c r="F930" s="8" t="s">
        <v>54</v>
      </c>
      <c r="G930" s="8" t="s">
        <v>36</v>
      </c>
      <c r="H930" s="8">
        <v>51101900</v>
      </c>
      <c r="I930" s="8" t="s">
        <v>1482</v>
      </c>
      <c r="J930" s="8" t="s">
        <v>1483</v>
      </c>
      <c r="K930" s="8" t="s">
        <v>1551</v>
      </c>
      <c r="L930" s="8"/>
      <c r="M930" s="7"/>
    </row>
    <row r="931" spans="1:13" ht="14.25" customHeight="1" x14ac:dyDescent="0.2">
      <c r="A931" s="8">
        <v>930</v>
      </c>
      <c r="B931" s="8">
        <v>1070085</v>
      </c>
      <c r="C931" s="9" t="s">
        <v>1240</v>
      </c>
      <c r="D931" s="10" t="s">
        <v>391</v>
      </c>
      <c r="E931" s="8" t="s">
        <v>14</v>
      </c>
      <c r="F931" s="8" t="s">
        <v>15</v>
      </c>
      <c r="G931" s="8" t="s">
        <v>36</v>
      </c>
      <c r="H931" s="8">
        <v>51101904</v>
      </c>
      <c r="I931" s="8" t="s">
        <v>1482</v>
      </c>
      <c r="J931" s="8" t="s">
        <v>1483</v>
      </c>
      <c r="K931" s="8" t="s">
        <v>1789</v>
      </c>
      <c r="L931" s="8" t="s">
        <v>1980</v>
      </c>
      <c r="M931" s="7"/>
    </row>
    <row r="932" spans="1:13" ht="14.25" customHeight="1" x14ac:dyDescent="0.2">
      <c r="A932" s="8">
        <v>931</v>
      </c>
      <c r="B932" s="8">
        <v>1070086</v>
      </c>
      <c r="C932" s="9" t="s">
        <v>1240</v>
      </c>
      <c r="D932" s="10" t="s">
        <v>13</v>
      </c>
      <c r="E932" s="8" t="s">
        <v>14</v>
      </c>
      <c r="F932" s="8" t="s">
        <v>15</v>
      </c>
      <c r="G932" s="8" t="s">
        <v>36</v>
      </c>
      <c r="H932" s="8">
        <v>51101904</v>
      </c>
      <c r="I932" s="8" t="s">
        <v>1482</v>
      </c>
      <c r="J932" s="8" t="s">
        <v>1483</v>
      </c>
      <c r="K932" s="8" t="s">
        <v>1789</v>
      </c>
      <c r="L932" s="8" t="s">
        <v>1980</v>
      </c>
      <c r="M932" s="7"/>
    </row>
    <row r="933" spans="1:13" ht="14.25" customHeight="1" x14ac:dyDescent="0.2">
      <c r="A933" s="8">
        <v>932</v>
      </c>
      <c r="B933" s="8">
        <v>1070087</v>
      </c>
      <c r="C933" s="9" t="s">
        <v>1240</v>
      </c>
      <c r="D933" s="10" t="s">
        <v>1241</v>
      </c>
      <c r="E933" s="8" t="s">
        <v>14</v>
      </c>
      <c r="F933" s="8" t="s">
        <v>15</v>
      </c>
      <c r="G933" s="8" t="s">
        <v>36</v>
      </c>
      <c r="H933" s="8">
        <v>51101904</v>
      </c>
      <c r="I933" s="8" t="s">
        <v>1482</v>
      </c>
      <c r="J933" s="8" t="s">
        <v>1483</v>
      </c>
      <c r="K933" s="8" t="s">
        <v>1789</v>
      </c>
      <c r="L933" s="8" t="s">
        <v>1980</v>
      </c>
      <c r="M933" s="7"/>
    </row>
    <row r="934" spans="1:13" ht="14.25" customHeight="1" x14ac:dyDescent="0.2">
      <c r="A934" s="8">
        <v>933</v>
      </c>
      <c r="B934" s="8">
        <v>2146030</v>
      </c>
      <c r="C934" s="9" t="s">
        <v>1242</v>
      </c>
      <c r="D934" s="10" t="s">
        <v>1179</v>
      </c>
      <c r="E934" s="8" t="s">
        <v>14</v>
      </c>
      <c r="F934" s="8" t="s">
        <v>15</v>
      </c>
      <c r="G934" s="8" t="s">
        <v>16</v>
      </c>
      <c r="H934" s="8">
        <v>51182424</v>
      </c>
      <c r="I934" s="8" t="s">
        <v>1482</v>
      </c>
      <c r="J934" s="8" t="s">
        <v>1523</v>
      </c>
      <c r="K934" s="8" t="s">
        <v>1524</v>
      </c>
      <c r="L934" s="8" t="s">
        <v>2160</v>
      </c>
      <c r="M934" s="7"/>
    </row>
    <row r="935" spans="1:13" ht="14.25" customHeight="1" x14ac:dyDescent="0.2">
      <c r="A935" s="8">
        <v>935</v>
      </c>
      <c r="B935" s="8">
        <v>1611141</v>
      </c>
      <c r="C935" s="9" t="s">
        <v>1244</v>
      </c>
      <c r="D935" s="10" t="s">
        <v>1245</v>
      </c>
      <c r="E935" s="8" t="s">
        <v>9</v>
      </c>
      <c r="F935" s="8" t="s">
        <v>10</v>
      </c>
      <c r="G935" s="8" t="s">
        <v>22</v>
      </c>
      <c r="H935" s="8">
        <v>51171904</v>
      </c>
      <c r="I935" s="8" t="s">
        <v>1482</v>
      </c>
      <c r="J935" s="8" t="s">
        <v>1779</v>
      </c>
      <c r="K935" s="8" t="s">
        <v>1926</v>
      </c>
      <c r="L935" s="8" t="s">
        <v>1981</v>
      </c>
      <c r="M935" s="7"/>
    </row>
    <row r="936" spans="1:13" ht="14.25" customHeight="1" x14ac:dyDescent="0.2">
      <c r="A936" s="8">
        <v>934</v>
      </c>
      <c r="B936" s="8">
        <v>1611140</v>
      </c>
      <c r="C936" s="9" t="s">
        <v>1243</v>
      </c>
      <c r="D936" s="10" t="s">
        <v>344</v>
      </c>
      <c r="E936" s="8" t="s">
        <v>14</v>
      </c>
      <c r="F936" s="8" t="s">
        <v>15</v>
      </c>
      <c r="G936" s="8" t="s">
        <v>36</v>
      </c>
      <c r="H936" s="8">
        <v>51171904</v>
      </c>
      <c r="I936" s="8" t="s">
        <v>1482</v>
      </c>
      <c r="J936" s="8" t="s">
        <v>1779</v>
      </c>
      <c r="K936" s="8" t="s">
        <v>1926</v>
      </c>
      <c r="L936" s="8" t="s">
        <v>1981</v>
      </c>
      <c r="M936" s="7"/>
    </row>
    <row r="937" spans="1:13" ht="14.25" customHeight="1" x14ac:dyDescent="0.2">
      <c r="A937" s="8">
        <v>936</v>
      </c>
      <c r="B937" s="8">
        <v>1611142</v>
      </c>
      <c r="C937" s="9" t="s">
        <v>1243</v>
      </c>
      <c r="D937" s="10" t="s">
        <v>411</v>
      </c>
      <c r="E937" s="8" t="s">
        <v>14</v>
      </c>
      <c r="F937" s="8" t="s">
        <v>15</v>
      </c>
      <c r="G937" s="8" t="s">
        <v>36</v>
      </c>
      <c r="H937" s="8">
        <v>51171904</v>
      </c>
      <c r="I937" s="8" t="s">
        <v>1482</v>
      </c>
      <c r="J937" s="8" t="s">
        <v>1779</v>
      </c>
      <c r="K937" s="8" t="s">
        <v>1926</v>
      </c>
      <c r="L937" s="8" t="s">
        <v>1981</v>
      </c>
      <c r="M937" s="7"/>
    </row>
    <row r="938" spans="1:13" ht="14.25" customHeight="1" x14ac:dyDescent="0.2">
      <c r="A938" s="8">
        <v>937</v>
      </c>
      <c r="B938" s="8">
        <v>1611130</v>
      </c>
      <c r="C938" s="9" t="s">
        <v>1243</v>
      </c>
      <c r="D938" s="10" t="s">
        <v>1246</v>
      </c>
      <c r="E938" s="8" t="s">
        <v>53</v>
      </c>
      <c r="F938" s="8" t="s">
        <v>54</v>
      </c>
      <c r="G938" s="8" t="s">
        <v>39</v>
      </c>
      <c r="H938" s="8">
        <v>51171904</v>
      </c>
      <c r="I938" s="8" t="s">
        <v>1482</v>
      </c>
      <c r="J938" s="8" t="s">
        <v>1779</v>
      </c>
      <c r="K938" s="8" t="s">
        <v>1926</v>
      </c>
      <c r="L938" s="8" t="s">
        <v>1981</v>
      </c>
      <c r="M938" s="7"/>
    </row>
    <row r="939" spans="1:13" ht="14.25" customHeight="1" x14ac:dyDescent="0.2">
      <c r="A939" s="8">
        <v>938</v>
      </c>
      <c r="B939" s="8">
        <v>3040036</v>
      </c>
      <c r="C939" s="9" t="s">
        <v>1247</v>
      </c>
      <c r="D939" s="10" t="s">
        <v>606</v>
      </c>
      <c r="E939" s="8" t="s">
        <v>53</v>
      </c>
      <c r="F939" s="8" t="s">
        <v>54</v>
      </c>
      <c r="G939" s="8" t="s">
        <v>39</v>
      </c>
      <c r="H939" s="8">
        <v>51142232</v>
      </c>
      <c r="I939" s="8" t="s">
        <v>1482</v>
      </c>
      <c r="J939" s="8" t="s">
        <v>1494</v>
      </c>
      <c r="K939" s="8" t="s">
        <v>1526</v>
      </c>
      <c r="L939" s="8" t="s">
        <v>1982</v>
      </c>
      <c r="M939" s="7"/>
    </row>
    <row r="940" spans="1:13" ht="14.25" customHeight="1" x14ac:dyDescent="0.2">
      <c r="A940" s="8">
        <v>939</v>
      </c>
      <c r="B940" s="8">
        <v>3710035</v>
      </c>
      <c r="C940" s="9" t="s">
        <v>1248</v>
      </c>
      <c r="D940" s="10" t="s">
        <v>1249</v>
      </c>
      <c r="E940" s="8" t="s">
        <v>1250</v>
      </c>
      <c r="F940" s="8" t="s">
        <v>15</v>
      </c>
      <c r="G940" s="8" t="s">
        <v>16</v>
      </c>
      <c r="H940" s="8">
        <v>51131800</v>
      </c>
      <c r="I940" s="8" t="s">
        <v>1482</v>
      </c>
      <c r="J940" s="8" t="s">
        <v>1519</v>
      </c>
      <c r="K940" s="8" t="s">
        <v>2031</v>
      </c>
      <c r="L940" s="8"/>
      <c r="M940" s="7"/>
    </row>
    <row r="941" spans="1:13" ht="14.25" customHeight="1" x14ac:dyDescent="0.2">
      <c r="A941" s="8">
        <v>940</v>
      </c>
      <c r="B941" s="8">
        <v>3420084</v>
      </c>
      <c r="C941" s="9" t="s">
        <v>1251</v>
      </c>
      <c r="D941" s="10" t="s">
        <v>336</v>
      </c>
      <c r="E941" s="8" t="s">
        <v>141</v>
      </c>
      <c r="F941" s="8" t="s">
        <v>88</v>
      </c>
      <c r="G941" s="8" t="s">
        <v>22</v>
      </c>
      <c r="H941" s="8">
        <v>51241200</v>
      </c>
      <c r="I941" s="8" t="s">
        <v>1482</v>
      </c>
      <c r="J941" s="8" t="s">
        <v>1613</v>
      </c>
      <c r="K941" s="8" t="s">
        <v>1509</v>
      </c>
      <c r="L941" s="8"/>
      <c r="M941" s="7"/>
    </row>
    <row r="942" spans="1:13" ht="14.25" customHeight="1" x14ac:dyDescent="0.2">
      <c r="A942" s="8">
        <v>941</v>
      </c>
      <c r="B942" s="8">
        <v>3420085</v>
      </c>
      <c r="C942" s="9" t="s">
        <v>1252</v>
      </c>
      <c r="D942" s="11">
        <v>5.0000000000000001E-4</v>
      </c>
      <c r="E942" s="8" t="s">
        <v>1253</v>
      </c>
      <c r="F942" s="8" t="s">
        <v>29</v>
      </c>
      <c r="G942" s="8" t="s">
        <v>36</v>
      </c>
      <c r="H942" s="8">
        <v>51241200</v>
      </c>
      <c r="I942" s="8" t="s">
        <v>1482</v>
      </c>
      <c r="J942" s="8" t="s">
        <v>1613</v>
      </c>
      <c r="K942" s="8" t="s">
        <v>1509</v>
      </c>
      <c r="L942" s="8"/>
      <c r="M942" s="7"/>
    </row>
    <row r="943" spans="1:13" ht="14.25" customHeight="1" x14ac:dyDescent="0.2">
      <c r="A943" s="8">
        <v>942</v>
      </c>
      <c r="B943" s="8">
        <v>3420190</v>
      </c>
      <c r="C943" s="9" t="s">
        <v>1254</v>
      </c>
      <c r="D943" s="10" t="s">
        <v>1255</v>
      </c>
      <c r="E943" s="8" t="s">
        <v>28</v>
      </c>
      <c r="F943" s="8" t="s">
        <v>29</v>
      </c>
      <c r="G943" s="8" t="s">
        <v>36</v>
      </c>
      <c r="H943" s="8">
        <v>51241209</v>
      </c>
      <c r="I943" s="8" t="s">
        <v>1482</v>
      </c>
      <c r="J943" s="8" t="s">
        <v>1824</v>
      </c>
      <c r="K943" s="8" t="s">
        <v>1509</v>
      </c>
      <c r="L943" s="8" t="s">
        <v>1983</v>
      </c>
      <c r="M943" s="7"/>
    </row>
    <row r="944" spans="1:13" ht="14.25" customHeight="1" x14ac:dyDescent="0.2">
      <c r="A944" s="8">
        <v>943</v>
      </c>
      <c r="B944" s="8">
        <v>1080015</v>
      </c>
      <c r="C944" s="9" t="s">
        <v>1256</v>
      </c>
      <c r="D944" s="10" t="s">
        <v>1257</v>
      </c>
      <c r="E944" s="8" t="s">
        <v>14</v>
      </c>
      <c r="F944" s="8" t="s">
        <v>15</v>
      </c>
      <c r="G944" s="8" t="s">
        <v>39</v>
      </c>
      <c r="H944" s="8">
        <v>51102010</v>
      </c>
      <c r="I944" s="8" t="s">
        <v>1482</v>
      </c>
      <c r="J944" s="8" t="s">
        <v>1483</v>
      </c>
      <c r="K944" s="8" t="s">
        <v>1733</v>
      </c>
      <c r="L944" s="8" t="s">
        <v>1984</v>
      </c>
      <c r="M944" s="7"/>
    </row>
    <row r="945" spans="1:13" ht="14.25" customHeight="1" x14ac:dyDescent="0.2">
      <c r="A945" s="8">
        <v>944</v>
      </c>
      <c r="B945" s="8">
        <v>1080305</v>
      </c>
      <c r="C945" s="9" t="s">
        <v>1258</v>
      </c>
      <c r="D945" s="10" t="s">
        <v>1259</v>
      </c>
      <c r="E945" s="8" t="s">
        <v>61</v>
      </c>
      <c r="F945" s="8" t="s">
        <v>15</v>
      </c>
      <c r="G945" s="8" t="s">
        <v>39</v>
      </c>
      <c r="H945" s="8">
        <v>51102005</v>
      </c>
      <c r="I945" s="8" t="s">
        <v>1482</v>
      </c>
      <c r="J945" s="8" t="s">
        <v>1483</v>
      </c>
      <c r="K945" s="8" t="s">
        <v>1733</v>
      </c>
      <c r="L945" s="8" t="s">
        <v>1985</v>
      </c>
      <c r="M945" s="7"/>
    </row>
    <row r="946" spans="1:13" ht="14.25" customHeight="1" x14ac:dyDescent="0.2">
      <c r="A946" s="8">
        <v>945</v>
      </c>
      <c r="B946" s="8">
        <v>1080310</v>
      </c>
      <c r="C946" s="9" t="s">
        <v>1258</v>
      </c>
      <c r="D946" s="10" t="s">
        <v>411</v>
      </c>
      <c r="E946" s="8" t="s">
        <v>14</v>
      </c>
      <c r="F946" s="8" t="s">
        <v>15</v>
      </c>
      <c r="G946" s="8" t="s">
        <v>39</v>
      </c>
      <c r="H946" s="8">
        <v>51102005</v>
      </c>
      <c r="I946" s="8" t="s">
        <v>1482</v>
      </c>
      <c r="J946" s="8" t="s">
        <v>1483</v>
      </c>
      <c r="K946" s="8" t="s">
        <v>1733</v>
      </c>
      <c r="L946" s="8" t="s">
        <v>1985</v>
      </c>
      <c r="M946" s="7"/>
    </row>
    <row r="947" spans="1:13" ht="14.25" customHeight="1" x14ac:dyDescent="0.2">
      <c r="A947" s="8">
        <v>946</v>
      </c>
      <c r="B947" s="8">
        <v>1080309</v>
      </c>
      <c r="C947" s="9" t="s">
        <v>1260</v>
      </c>
      <c r="D947" s="10" t="s">
        <v>1261</v>
      </c>
      <c r="E947" s="8" t="s">
        <v>14</v>
      </c>
      <c r="F947" s="8" t="s">
        <v>15</v>
      </c>
      <c r="G947" s="8" t="s">
        <v>39</v>
      </c>
      <c r="H947" s="8">
        <v>51102005</v>
      </c>
      <c r="I947" s="8" t="s">
        <v>1482</v>
      </c>
      <c r="J947" s="8" t="s">
        <v>1483</v>
      </c>
      <c r="K947" s="8" t="s">
        <v>1733</v>
      </c>
      <c r="L947" s="8" t="s">
        <v>1985</v>
      </c>
      <c r="M947" s="7"/>
    </row>
    <row r="948" spans="1:13" ht="14.25" customHeight="1" x14ac:dyDescent="0.2">
      <c r="A948" s="8">
        <v>947</v>
      </c>
      <c r="B948" s="8">
        <v>1080313</v>
      </c>
      <c r="C948" s="9" t="s">
        <v>1260</v>
      </c>
      <c r="D948" s="10" t="s">
        <v>1262</v>
      </c>
      <c r="E948" s="8" t="s">
        <v>14</v>
      </c>
      <c r="F948" s="8" t="s">
        <v>15</v>
      </c>
      <c r="G948" s="8" t="s">
        <v>39</v>
      </c>
      <c r="H948" s="8">
        <v>51102005</v>
      </c>
      <c r="I948" s="8" t="s">
        <v>1482</v>
      </c>
      <c r="J948" s="8" t="s">
        <v>1483</v>
      </c>
      <c r="K948" s="8" t="s">
        <v>1733</v>
      </c>
      <c r="L948" s="8" t="s">
        <v>1985</v>
      </c>
      <c r="M948" s="7"/>
    </row>
    <row r="949" spans="1:13" ht="14.25" customHeight="1" x14ac:dyDescent="0.2">
      <c r="A949" s="8">
        <v>948</v>
      </c>
      <c r="B949" s="8">
        <v>1080311</v>
      </c>
      <c r="C949" s="9" t="s">
        <v>1263</v>
      </c>
      <c r="D949" s="10" t="s">
        <v>1264</v>
      </c>
      <c r="E949" s="8" t="s">
        <v>14</v>
      </c>
      <c r="F949" s="8" t="s">
        <v>15</v>
      </c>
      <c r="G949" s="8" t="s">
        <v>39</v>
      </c>
      <c r="H949" s="8">
        <v>51102005</v>
      </c>
      <c r="I949" s="8" t="s">
        <v>1482</v>
      </c>
      <c r="J949" s="8" t="s">
        <v>1483</v>
      </c>
      <c r="K949" s="8" t="s">
        <v>1733</v>
      </c>
      <c r="L949" s="8" t="s">
        <v>1985</v>
      </c>
      <c r="M949" s="7"/>
    </row>
    <row r="950" spans="1:13" ht="14.25" customHeight="1" x14ac:dyDescent="0.2">
      <c r="A950" s="8">
        <v>949</v>
      </c>
      <c r="B950" s="8">
        <v>1080312</v>
      </c>
      <c r="C950" s="9" t="s">
        <v>1265</v>
      </c>
      <c r="D950" s="10" t="s">
        <v>1266</v>
      </c>
      <c r="E950" s="8" t="s">
        <v>14</v>
      </c>
      <c r="F950" s="8" t="s">
        <v>15</v>
      </c>
      <c r="G950" s="8" t="s">
        <v>39</v>
      </c>
      <c r="H950" s="8">
        <v>51102005</v>
      </c>
      <c r="I950" s="8" t="s">
        <v>1482</v>
      </c>
      <c r="J950" s="8" t="s">
        <v>1483</v>
      </c>
      <c r="K950" s="8" t="s">
        <v>1733</v>
      </c>
      <c r="L950" s="8" t="s">
        <v>1985</v>
      </c>
      <c r="M950" s="7"/>
    </row>
    <row r="951" spans="1:13" ht="14.25" customHeight="1" x14ac:dyDescent="0.2">
      <c r="A951" s="8">
        <v>950</v>
      </c>
      <c r="B951" s="8">
        <v>1080308</v>
      </c>
      <c r="C951" s="9" t="s">
        <v>1267</v>
      </c>
      <c r="D951" s="10" t="s">
        <v>1268</v>
      </c>
      <c r="E951" s="8" t="s">
        <v>14</v>
      </c>
      <c r="F951" s="8" t="s">
        <v>15</v>
      </c>
      <c r="G951" s="8" t="s">
        <v>39</v>
      </c>
      <c r="H951" s="8">
        <v>51102005</v>
      </c>
      <c r="I951" s="8" t="s">
        <v>1482</v>
      </c>
      <c r="J951" s="8" t="s">
        <v>1483</v>
      </c>
      <c r="K951" s="8" t="s">
        <v>1733</v>
      </c>
      <c r="L951" s="8" t="s">
        <v>1985</v>
      </c>
      <c r="M951" s="7"/>
    </row>
    <row r="952" spans="1:13" ht="14.25" customHeight="1" x14ac:dyDescent="0.2">
      <c r="A952" s="8">
        <v>951</v>
      </c>
      <c r="B952" s="8">
        <v>2910041</v>
      </c>
      <c r="C952" s="9" t="s">
        <v>1269</v>
      </c>
      <c r="D952" s="10" t="s">
        <v>82</v>
      </c>
      <c r="E952" s="8" t="s">
        <v>14</v>
      </c>
      <c r="F952" s="8" t="s">
        <v>15</v>
      </c>
      <c r="G952" s="8" t="s">
        <v>16</v>
      </c>
      <c r="H952" s="8">
        <v>51142801</v>
      </c>
      <c r="I952" s="8" t="s">
        <v>1482</v>
      </c>
      <c r="J952" s="8" t="s">
        <v>1494</v>
      </c>
      <c r="K952" s="8" t="s">
        <v>1986</v>
      </c>
      <c r="L952" s="8" t="s">
        <v>1987</v>
      </c>
      <c r="M952" s="7"/>
    </row>
    <row r="953" spans="1:13" ht="14.25" customHeight="1" x14ac:dyDescent="0.2">
      <c r="A953" s="8">
        <v>952</v>
      </c>
      <c r="B953" s="8">
        <v>1870002</v>
      </c>
      <c r="C953" s="9" t="s">
        <v>1270</v>
      </c>
      <c r="D953" s="10" t="s">
        <v>1271</v>
      </c>
      <c r="E953" s="8" t="s">
        <v>14</v>
      </c>
      <c r="F953" s="8" t="s">
        <v>15</v>
      </c>
      <c r="G953" s="8" t="s">
        <v>39</v>
      </c>
      <c r="H953" s="8">
        <v>51141704</v>
      </c>
      <c r="I953" s="8" t="s">
        <v>1482</v>
      </c>
      <c r="J953" s="8" t="s">
        <v>1494</v>
      </c>
      <c r="K953" s="8" t="s">
        <v>1545</v>
      </c>
      <c r="L953" s="8" t="s">
        <v>2161</v>
      </c>
      <c r="M953" s="7"/>
    </row>
    <row r="954" spans="1:13" ht="14.25" customHeight="1" x14ac:dyDescent="0.2">
      <c r="A954" s="8">
        <v>953</v>
      </c>
      <c r="B954" s="8">
        <v>1870016</v>
      </c>
      <c r="C954" s="9" t="s">
        <v>1270</v>
      </c>
      <c r="D954" s="10" t="s">
        <v>754</v>
      </c>
      <c r="E954" s="8" t="s">
        <v>507</v>
      </c>
      <c r="F954" s="8" t="s">
        <v>15</v>
      </c>
      <c r="G954" s="8" t="s">
        <v>39</v>
      </c>
      <c r="H954" s="8">
        <v>51141704</v>
      </c>
      <c r="I954" s="8" t="s">
        <v>1482</v>
      </c>
      <c r="J954" s="8" t="s">
        <v>1494</v>
      </c>
      <c r="K954" s="8" t="s">
        <v>1545</v>
      </c>
      <c r="L954" s="8" t="s">
        <v>2161</v>
      </c>
      <c r="M954" s="7"/>
    </row>
    <row r="955" spans="1:13" ht="14.25" customHeight="1" x14ac:dyDescent="0.2">
      <c r="A955" s="8">
        <v>954</v>
      </c>
      <c r="B955" s="8">
        <v>1870003</v>
      </c>
      <c r="C955" s="9" t="s">
        <v>1270</v>
      </c>
      <c r="D955" s="10" t="s">
        <v>606</v>
      </c>
      <c r="E955" s="8" t="s">
        <v>14</v>
      </c>
      <c r="F955" s="8" t="s">
        <v>15</v>
      </c>
      <c r="G955" s="8" t="s">
        <v>39</v>
      </c>
      <c r="H955" s="8">
        <v>51141704</v>
      </c>
      <c r="I955" s="8" t="s">
        <v>1482</v>
      </c>
      <c r="J955" s="8" t="s">
        <v>1494</v>
      </c>
      <c r="K955" s="8" t="s">
        <v>1545</v>
      </c>
      <c r="L955" s="8" t="s">
        <v>2161</v>
      </c>
      <c r="M955" s="7"/>
    </row>
    <row r="956" spans="1:13" ht="14.25" customHeight="1" x14ac:dyDescent="0.2">
      <c r="A956" s="8">
        <v>955</v>
      </c>
      <c r="B956" s="8">
        <v>1870004</v>
      </c>
      <c r="C956" s="9" t="s">
        <v>1270</v>
      </c>
      <c r="D956" s="10" t="s">
        <v>1272</v>
      </c>
      <c r="E956" s="8" t="s">
        <v>14</v>
      </c>
      <c r="F956" s="8" t="s">
        <v>15</v>
      </c>
      <c r="G956" s="8" t="s">
        <v>39</v>
      </c>
      <c r="H956" s="8">
        <v>51141704</v>
      </c>
      <c r="I956" s="8" t="s">
        <v>1482</v>
      </c>
      <c r="J956" s="8" t="s">
        <v>1494</v>
      </c>
      <c r="K956" s="8" t="s">
        <v>1545</v>
      </c>
      <c r="L956" s="8" t="s">
        <v>2161</v>
      </c>
      <c r="M956" s="7"/>
    </row>
    <row r="957" spans="1:13" ht="14.25" customHeight="1" x14ac:dyDescent="0.2">
      <c r="A957" s="8">
        <v>957</v>
      </c>
      <c r="B957" s="8">
        <v>1011028</v>
      </c>
      <c r="C957" s="9" t="s">
        <v>1274</v>
      </c>
      <c r="D957" s="10" t="s">
        <v>1275</v>
      </c>
      <c r="E957" s="8" t="s">
        <v>9</v>
      </c>
      <c r="F957" s="8" t="s">
        <v>10</v>
      </c>
      <c r="G957" s="8" t="s">
        <v>11</v>
      </c>
      <c r="H957" s="8">
        <v>51102314</v>
      </c>
      <c r="I957" s="8" t="s">
        <v>1482</v>
      </c>
      <c r="J957" s="8" t="s">
        <v>1483</v>
      </c>
      <c r="K957" s="8" t="s">
        <v>1484</v>
      </c>
      <c r="L957" s="8" t="s">
        <v>1988</v>
      </c>
      <c r="M957" s="7"/>
    </row>
    <row r="958" spans="1:13" ht="14.25" customHeight="1" x14ac:dyDescent="0.2">
      <c r="A958" s="8">
        <v>956</v>
      </c>
      <c r="B958" s="8">
        <v>1011031</v>
      </c>
      <c r="C958" s="9" t="s">
        <v>1273</v>
      </c>
      <c r="D958" s="10" t="s">
        <v>48</v>
      </c>
      <c r="E958" s="8" t="s">
        <v>14</v>
      </c>
      <c r="F958" s="8" t="s">
        <v>15</v>
      </c>
      <c r="G958" s="8" t="s">
        <v>16</v>
      </c>
      <c r="H958" s="8">
        <v>51102314</v>
      </c>
      <c r="I958" s="8" t="s">
        <v>1482</v>
      </c>
      <c r="J958" s="8" t="s">
        <v>1483</v>
      </c>
      <c r="K958" s="8" t="s">
        <v>1484</v>
      </c>
      <c r="L958" s="8" t="s">
        <v>1988</v>
      </c>
      <c r="M958" s="7"/>
    </row>
    <row r="959" spans="1:13" ht="14.25" customHeight="1" x14ac:dyDescent="0.2">
      <c r="A959" s="8">
        <v>958</v>
      </c>
      <c r="B959" s="8">
        <v>2910907</v>
      </c>
      <c r="C959" s="9" t="s">
        <v>1276</v>
      </c>
      <c r="D959" s="10" t="s">
        <v>261</v>
      </c>
      <c r="E959" s="8" t="s">
        <v>53</v>
      </c>
      <c r="F959" s="8" t="s">
        <v>54</v>
      </c>
      <c r="G959" s="8" t="s">
        <v>16</v>
      </c>
      <c r="H959" s="8">
        <v>51111716</v>
      </c>
      <c r="I959" s="8" t="s">
        <v>1482</v>
      </c>
      <c r="J959" s="8" t="s">
        <v>1506</v>
      </c>
      <c r="K959" s="8" t="s">
        <v>1507</v>
      </c>
      <c r="L959" s="8" t="s">
        <v>1989</v>
      </c>
      <c r="M959" s="7"/>
    </row>
    <row r="960" spans="1:13" ht="14.25" customHeight="1" x14ac:dyDescent="0.2">
      <c r="A960" s="8">
        <v>959</v>
      </c>
      <c r="B960" s="8">
        <v>2910908</v>
      </c>
      <c r="C960" s="9" t="s">
        <v>1276</v>
      </c>
      <c r="D960" s="10" t="s">
        <v>1277</v>
      </c>
      <c r="E960" s="8" t="s">
        <v>53</v>
      </c>
      <c r="F960" s="8" t="s">
        <v>54</v>
      </c>
      <c r="G960" s="8" t="s">
        <v>16</v>
      </c>
      <c r="H960" s="8">
        <v>51111716</v>
      </c>
      <c r="I960" s="8" t="s">
        <v>1482</v>
      </c>
      <c r="J960" s="8" t="s">
        <v>1506</v>
      </c>
      <c r="K960" s="8" t="s">
        <v>1507</v>
      </c>
      <c r="L960" s="8" t="s">
        <v>1989</v>
      </c>
      <c r="M960" s="7"/>
    </row>
    <row r="961" spans="1:13" ht="14.25" customHeight="1" x14ac:dyDescent="0.2">
      <c r="A961" s="8">
        <v>960</v>
      </c>
      <c r="B961" s="8">
        <v>3040001</v>
      </c>
      <c r="C961" s="9" t="s">
        <v>1278</v>
      </c>
      <c r="D961" s="10" t="s">
        <v>82</v>
      </c>
      <c r="E961" s="8" t="s">
        <v>72</v>
      </c>
      <c r="F961" s="8" t="s">
        <v>54</v>
      </c>
      <c r="G961" s="8" t="s">
        <v>39</v>
      </c>
      <c r="H961" s="8">
        <v>51152003</v>
      </c>
      <c r="I961" s="8" t="s">
        <v>1482</v>
      </c>
      <c r="J961" s="8" t="s">
        <v>1700</v>
      </c>
      <c r="K961" s="8" t="s">
        <v>1942</v>
      </c>
      <c r="L961" s="8" t="s">
        <v>1990</v>
      </c>
      <c r="M961" s="7"/>
    </row>
    <row r="962" spans="1:13" ht="14.25" customHeight="1" x14ac:dyDescent="0.2">
      <c r="A962" s="8">
        <v>961</v>
      </c>
      <c r="B962" s="8">
        <v>1630050</v>
      </c>
      <c r="C962" s="9" t="s">
        <v>1279</v>
      </c>
      <c r="D962" s="10" t="s">
        <v>120</v>
      </c>
      <c r="E962" s="8" t="s">
        <v>14</v>
      </c>
      <c r="F962" s="8" t="s">
        <v>10</v>
      </c>
      <c r="G962" s="8" t="s">
        <v>68</v>
      </c>
      <c r="H962" s="8">
        <v>51171709</v>
      </c>
      <c r="I962" s="8" t="s">
        <v>1482</v>
      </c>
      <c r="J962" s="8" t="s">
        <v>1991</v>
      </c>
      <c r="K962" s="8" t="s">
        <v>1992</v>
      </c>
      <c r="L962" s="8" t="s">
        <v>1993</v>
      </c>
      <c r="M962" s="7"/>
    </row>
    <row r="963" spans="1:13" ht="14.25" customHeight="1" x14ac:dyDescent="0.2">
      <c r="A963" s="8">
        <v>962</v>
      </c>
      <c r="B963" s="8">
        <v>1440161</v>
      </c>
      <c r="C963" s="9" t="s">
        <v>1280</v>
      </c>
      <c r="D963" s="10" t="s">
        <v>1281</v>
      </c>
      <c r="E963" s="8" t="s">
        <v>9</v>
      </c>
      <c r="F963" s="8" t="s">
        <v>10</v>
      </c>
      <c r="G963" s="8" t="s">
        <v>22</v>
      </c>
      <c r="H963" s="8">
        <v>51161508</v>
      </c>
      <c r="I963" s="8" t="s">
        <v>1482</v>
      </c>
      <c r="J963" s="8" t="s">
        <v>1748</v>
      </c>
      <c r="K963" s="8" t="s">
        <v>1895</v>
      </c>
      <c r="L963" s="8" t="s">
        <v>1994</v>
      </c>
      <c r="M963" s="7"/>
    </row>
    <row r="964" spans="1:13" ht="14.25" customHeight="1" x14ac:dyDescent="0.2">
      <c r="A964" s="8">
        <v>963</v>
      </c>
      <c r="B964" s="8">
        <v>1440160</v>
      </c>
      <c r="C964" s="9" t="s">
        <v>1280</v>
      </c>
      <c r="D964" s="10" t="s">
        <v>1282</v>
      </c>
      <c r="E964" s="8" t="s">
        <v>304</v>
      </c>
      <c r="F964" s="8" t="s">
        <v>305</v>
      </c>
      <c r="G964" s="8" t="s">
        <v>22</v>
      </c>
      <c r="H964" s="8">
        <v>51161508</v>
      </c>
      <c r="I964" s="8" t="s">
        <v>1482</v>
      </c>
      <c r="J964" s="8" t="s">
        <v>1748</v>
      </c>
      <c r="K964" s="8" t="s">
        <v>1895</v>
      </c>
      <c r="L964" s="8" t="s">
        <v>1994</v>
      </c>
      <c r="M964" s="7"/>
    </row>
    <row r="965" spans="1:13" ht="14.25" customHeight="1" x14ac:dyDescent="0.2">
      <c r="A965" s="8">
        <v>964</v>
      </c>
      <c r="B965" s="8">
        <v>1440162</v>
      </c>
      <c r="C965" s="9" t="s">
        <v>1280</v>
      </c>
      <c r="D965" s="10" t="s">
        <v>289</v>
      </c>
      <c r="E965" s="8" t="s">
        <v>14</v>
      </c>
      <c r="F965" s="8" t="s">
        <v>10</v>
      </c>
      <c r="G965" s="8" t="s">
        <v>22</v>
      </c>
      <c r="H965" s="8">
        <v>51161508</v>
      </c>
      <c r="I965" s="8" t="s">
        <v>1482</v>
      </c>
      <c r="J965" s="8" t="s">
        <v>1748</v>
      </c>
      <c r="K965" s="8" t="s">
        <v>1895</v>
      </c>
      <c r="L965" s="8" t="s">
        <v>1994</v>
      </c>
      <c r="M965" s="7"/>
    </row>
    <row r="966" spans="1:13" ht="14.25" customHeight="1" x14ac:dyDescent="0.2">
      <c r="A966" s="8">
        <v>965</v>
      </c>
      <c r="B966" s="8">
        <v>1440164</v>
      </c>
      <c r="C966" s="9" t="s">
        <v>1280</v>
      </c>
      <c r="D966" s="10" t="s">
        <v>287</v>
      </c>
      <c r="E966" s="8" t="s">
        <v>46</v>
      </c>
      <c r="F966" s="8" t="s">
        <v>103</v>
      </c>
      <c r="G966" s="8" t="s">
        <v>22</v>
      </c>
      <c r="H966" s="8">
        <v>51161508</v>
      </c>
      <c r="I966" s="8" t="s">
        <v>1482</v>
      </c>
      <c r="J966" s="8" t="s">
        <v>1748</v>
      </c>
      <c r="K966" s="8" t="s">
        <v>1895</v>
      </c>
      <c r="L966" s="8" t="s">
        <v>1994</v>
      </c>
      <c r="M966" s="7"/>
    </row>
    <row r="967" spans="1:13" ht="14.25" customHeight="1" x14ac:dyDescent="0.2">
      <c r="A967" s="8">
        <v>966</v>
      </c>
      <c r="B967" s="8">
        <v>2620007</v>
      </c>
      <c r="C967" s="9" t="s">
        <v>1283</v>
      </c>
      <c r="D967" s="10" t="s">
        <v>1284</v>
      </c>
      <c r="E967" s="8" t="s">
        <v>143</v>
      </c>
      <c r="F967" s="8" t="s">
        <v>10</v>
      </c>
      <c r="G967" s="8" t="s">
        <v>22</v>
      </c>
      <c r="H967" s="8">
        <v>51191906</v>
      </c>
      <c r="I967" s="8" t="s">
        <v>1482</v>
      </c>
      <c r="J967" s="8" t="s">
        <v>1514</v>
      </c>
      <c r="K967" s="8" t="s">
        <v>1614</v>
      </c>
      <c r="L967" s="8" t="s">
        <v>2118</v>
      </c>
      <c r="M967" s="7"/>
    </row>
    <row r="968" spans="1:13" ht="14.25" customHeight="1" x14ac:dyDescent="0.2">
      <c r="A968" s="8">
        <v>967</v>
      </c>
      <c r="B968" s="8">
        <v>2620006</v>
      </c>
      <c r="C968" s="9" t="s">
        <v>1283</v>
      </c>
      <c r="D968" s="10" t="s">
        <v>1284</v>
      </c>
      <c r="E968" s="8" t="s">
        <v>9</v>
      </c>
      <c r="F968" s="8" t="s">
        <v>10</v>
      </c>
      <c r="G968" s="8" t="s">
        <v>22</v>
      </c>
      <c r="H968" s="8">
        <v>51191906</v>
      </c>
      <c r="I968" s="8" t="s">
        <v>1482</v>
      </c>
      <c r="J968" s="8" t="s">
        <v>1514</v>
      </c>
      <c r="K968" s="8" t="s">
        <v>1614</v>
      </c>
      <c r="L968" s="8" t="s">
        <v>2118</v>
      </c>
      <c r="M968" s="7"/>
    </row>
    <row r="969" spans="1:13" ht="14.25" customHeight="1" x14ac:dyDescent="0.2">
      <c r="A969" s="8">
        <v>968</v>
      </c>
      <c r="B969" s="8">
        <v>3495185</v>
      </c>
      <c r="C969" s="9" t="s">
        <v>1285</v>
      </c>
      <c r="D969" s="10" t="s">
        <v>1286</v>
      </c>
      <c r="E969" s="8" t="s">
        <v>142</v>
      </c>
      <c r="F969" s="8" t="s">
        <v>88</v>
      </c>
      <c r="G969" s="8" t="s">
        <v>22</v>
      </c>
      <c r="H969" s="8">
        <v>51241200</v>
      </c>
      <c r="I969" s="8" t="s">
        <v>1482</v>
      </c>
      <c r="J969" s="8" t="s">
        <v>1824</v>
      </c>
      <c r="K969" s="8" t="s">
        <v>1509</v>
      </c>
      <c r="L969" s="8"/>
      <c r="M969" s="7"/>
    </row>
    <row r="970" spans="1:13" ht="14.25" customHeight="1" x14ac:dyDescent="0.2">
      <c r="A970" s="8">
        <v>969</v>
      </c>
      <c r="B970" s="8">
        <v>1011055</v>
      </c>
      <c r="C970" s="9" t="s">
        <v>1287</v>
      </c>
      <c r="D970" s="10" t="s">
        <v>159</v>
      </c>
      <c r="E970" s="8" t="s">
        <v>14</v>
      </c>
      <c r="F970" s="8" t="s">
        <v>10</v>
      </c>
      <c r="G970" s="8" t="s">
        <v>11</v>
      </c>
      <c r="H970" s="8">
        <v>51102331</v>
      </c>
      <c r="I970" s="8" t="s">
        <v>1482</v>
      </c>
      <c r="J970" s="8" t="s">
        <v>1483</v>
      </c>
      <c r="K970" s="8" t="s">
        <v>1484</v>
      </c>
      <c r="L970" s="8" t="s">
        <v>1995</v>
      </c>
      <c r="M970" s="7"/>
    </row>
    <row r="971" spans="1:13" ht="14.25" customHeight="1" x14ac:dyDescent="0.2">
      <c r="A971" s="8">
        <v>970</v>
      </c>
      <c r="B971" s="8">
        <v>1011042</v>
      </c>
      <c r="C971" s="9" t="s">
        <v>1287</v>
      </c>
      <c r="D971" s="10" t="s">
        <v>183</v>
      </c>
      <c r="E971" s="8" t="s">
        <v>14</v>
      </c>
      <c r="F971" s="8" t="s">
        <v>10</v>
      </c>
      <c r="G971" s="8" t="s">
        <v>11</v>
      </c>
      <c r="H971" s="8">
        <v>51102331</v>
      </c>
      <c r="I971" s="8" t="s">
        <v>1482</v>
      </c>
      <c r="J971" s="8" t="s">
        <v>1483</v>
      </c>
      <c r="K971" s="8" t="s">
        <v>1484</v>
      </c>
      <c r="L971" s="8" t="s">
        <v>1995</v>
      </c>
      <c r="M971" s="7"/>
    </row>
    <row r="972" spans="1:13" ht="14.25" customHeight="1" x14ac:dyDescent="0.2">
      <c r="A972" s="8">
        <v>971</v>
      </c>
      <c r="B972" s="8">
        <v>1050090</v>
      </c>
      <c r="C972" s="9" t="s">
        <v>1288</v>
      </c>
      <c r="D972" s="10" t="s">
        <v>121</v>
      </c>
      <c r="E972" s="8" t="s">
        <v>14</v>
      </c>
      <c r="F972" s="8" t="s">
        <v>10</v>
      </c>
      <c r="G972" s="8" t="s">
        <v>22</v>
      </c>
      <c r="H972" s="8">
        <v>51101619</v>
      </c>
      <c r="I972" s="8" t="s">
        <v>1482</v>
      </c>
      <c r="J972" s="8" t="s">
        <v>1483</v>
      </c>
      <c r="K972" s="8" t="s">
        <v>1856</v>
      </c>
      <c r="L972" s="8" t="s">
        <v>1996</v>
      </c>
      <c r="M972" s="7"/>
    </row>
    <row r="973" spans="1:13" ht="14.25" customHeight="1" x14ac:dyDescent="0.2">
      <c r="A973" s="8">
        <v>972</v>
      </c>
      <c r="B973" s="8">
        <v>1050091</v>
      </c>
      <c r="C973" s="9" t="s">
        <v>1288</v>
      </c>
      <c r="D973" s="10" t="s">
        <v>1289</v>
      </c>
      <c r="E973" s="8" t="s">
        <v>61</v>
      </c>
      <c r="F973" s="8" t="s">
        <v>10</v>
      </c>
      <c r="G973" s="8" t="s">
        <v>22</v>
      </c>
      <c r="H973" s="8">
        <v>51101619</v>
      </c>
      <c r="I973" s="8" t="s">
        <v>1482</v>
      </c>
      <c r="J973" s="8" t="s">
        <v>1483</v>
      </c>
      <c r="K973" s="8" t="s">
        <v>1856</v>
      </c>
      <c r="L973" s="8" t="s">
        <v>1996</v>
      </c>
      <c r="M973" s="7"/>
    </row>
    <row r="974" spans="1:13" ht="14.25" customHeight="1" x14ac:dyDescent="0.2">
      <c r="A974" s="8">
        <v>973</v>
      </c>
      <c r="B974" s="8">
        <v>1830076</v>
      </c>
      <c r="C974" s="9" t="s">
        <v>1290</v>
      </c>
      <c r="D974" s="10" t="s">
        <v>565</v>
      </c>
      <c r="E974" s="8" t="s">
        <v>14</v>
      </c>
      <c r="F974" s="8" t="s">
        <v>10</v>
      </c>
      <c r="G974" s="8" t="s">
        <v>11</v>
      </c>
      <c r="H974" s="8">
        <v>51141619</v>
      </c>
      <c r="I974" s="8" t="s">
        <v>1482</v>
      </c>
      <c r="J974" s="8" t="s">
        <v>1494</v>
      </c>
      <c r="K974" s="8" t="s">
        <v>1547</v>
      </c>
      <c r="L974" s="8" t="s">
        <v>2119</v>
      </c>
      <c r="M974" s="7"/>
    </row>
    <row r="975" spans="1:13" ht="14.25" customHeight="1" x14ac:dyDescent="0.2">
      <c r="A975" s="8">
        <v>974</v>
      </c>
      <c r="B975" s="8">
        <v>1830075</v>
      </c>
      <c r="C975" s="9" t="s">
        <v>1290</v>
      </c>
      <c r="D975" s="10" t="s">
        <v>1291</v>
      </c>
      <c r="E975" s="8" t="s">
        <v>14</v>
      </c>
      <c r="F975" s="8" t="s">
        <v>10</v>
      </c>
      <c r="G975" s="8" t="s">
        <v>11</v>
      </c>
      <c r="H975" s="8">
        <v>51141619</v>
      </c>
      <c r="I975" s="8" t="s">
        <v>1482</v>
      </c>
      <c r="J975" s="8" t="s">
        <v>1494</v>
      </c>
      <c r="K975" s="8" t="s">
        <v>1547</v>
      </c>
      <c r="L975" s="8" t="s">
        <v>2119</v>
      </c>
      <c r="M975" s="7"/>
    </row>
    <row r="976" spans="1:13" ht="14.25" customHeight="1" x14ac:dyDescent="0.2">
      <c r="A976" s="8">
        <v>975</v>
      </c>
      <c r="B976" s="8">
        <v>3710045</v>
      </c>
      <c r="C976" s="9" t="s">
        <v>1292</v>
      </c>
      <c r="D976" s="10" t="s">
        <v>720</v>
      </c>
      <c r="E976" s="8" t="s">
        <v>14</v>
      </c>
      <c r="F976" s="8" t="s">
        <v>10</v>
      </c>
      <c r="G976" s="8" t="s">
        <v>11</v>
      </c>
      <c r="H976" s="8">
        <v>51171926</v>
      </c>
      <c r="I976" s="8" t="s">
        <v>1482</v>
      </c>
      <c r="J976" s="8" t="s">
        <v>1779</v>
      </c>
      <c r="K976" s="8" t="s">
        <v>1926</v>
      </c>
      <c r="L976" s="8" t="s">
        <v>1997</v>
      </c>
      <c r="M976" s="7"/>
    </row>
    <row r="977" spans="1:13" ht="14.25" customHeight="1" x14ac:dyDescent="0.2">
      <c r="A977" s="8">
        <v>976</v>
      </c>
      <c r="B977" s="8">
        <v>3040002</v>
      </c>
      <c r="C977" s="9" t="s">
        <v>1293</v>
      </c>
      <c r="D977" s="10"/>
      <c r="E977" s="8" t="s">
        <v>479</v>
      </c>
      <c r="F977" s="8" t="s">
        <v>103</v>
      </c>
      <c r="G977" s="8" t="s">
        <v>68</v>
      </c>
      <c r="H977" s="8">
        <v>51142942</v>
      </c>
      <c r="I977" s="8" t="s">
        <v>1482</v>
      </c>
      <c r="J977" s="8" t="s">
        <v>1494</v>
      </c>
      <c r="K977" s="8" t="s">
        <v>1736</v>
      </c>
      <c r="L977" s="8" t="s">
        <v>1998</v>
      </c>
      <c r="M977" s="7"/>
    </row>
    <row r="978" spans="1:13" ht="14.25" customHeight="1" x14ac:dyDescent="0.2">
      <c r="A978" s="8">
        <v>977</v>
      </c>
      <c r="B978" s="8">
        <v>2620020</v>
      </c>
      <c r="C978" s="9" t="s">
        <v>1294</v>
      </c>
      <c r="D978" s="10" t="s">
        <v>1295</v>
      </c>
      <c r="E978" s="8" t="s">
        <v>53</v>
      </c>
      <c r="F978" s="8" t="s">
        <v>108</v>
      </c>
      <c r="G978" s="8" t="s">
        <v>22</v>
      </c>
      <c r="H978" s="8">
        <v>51171504</v>
      </c>
      <c r="I978" s="8" t="s">
        <v>1482</v>
      </c>
      <c r="J978" s="8" t="s">
        <v>1595</v>
      </c>
      <c r="K978" s="8" t="s">
        <v>1608</v>
      </c>
      <c r="L978" s="8" t="s">
        <v>2120</v>
      </c>
      <c r="M978" s="7"/>
    </row>
    <row r="979" spans="1:13" ht="14.25" customHeight="1" x14ac:dyDescent="0.2">
      <c r="A979" s="8">
        <v>978</v>
      </c>
      <c r="B979" s="8">
        <v>2620025</v>
      </c>
      <c r="C979" s="9" t="s">
        <v>1296</v>
      </c>
      <c r="D979" s="10" t="s">
        <v>1297</v>
      </c>
      <c r="E979" s="8" t="s">
        <v>53</v>
      </c>
      <c r="F979" s="8" t="s">
        <v>108</v>
      </c>
      <c r="G979" s="8" t="s">
        <v>22</v>
      </c>
      <c r="H979" s="8">
        <v>51191602</v>
      </c>
      <c r="I979" s="8" t="s">
        <v>1482</v>
      </c>
      <c r="J979" s="8" t="s">
        <v>1514</v>
      </c>
      <c r="K979" s="8" t="s">
        <v>1515</v>
      </c>
      <c r="L979" s="8" t="s">
        <v>2121</v>
      </c>
      <c r="M979" s="7"/>
    </row>
    <row r="980" spans="1:13" ht="14.25" customHeight="1" x14ac:dyDescent="0.2">
      <c r="A980" s="8">
        <v>979</v>
      </c>
      <c r="B980" s="8">
        <v>3340008</v>
      </c>
      <c r="C980" s="9" t="s">
        <v>1298</v>
      </c>
      <c r="D980" s="10">
        <v>0.05</v>
      </c>
      <c r="E980" s="8" t="s">
        <v>228</v>
      </c>
      <c r="F980" s="8" t="s">
        <v>114</v>
      </c>
      <c r="G980" s="8" t="s">
        <v>68</v>
      </c>
      <c r="H980" s="8">
        <v>51191600</v>
      </c>
      <c r="I980" s="8" t="s">
        <v>1482</v>
      </c>
      <c r="J980" s="8" t="s">
        <v>1514</v>
      </c>
      <c r="K980" s="8" t="s">
        <v>1515</v>
      </c>
      <c r="L980" s="8"/>
      <c r="M980" s="7"/>
    </row>
    <row r="981" spans="1:13" ht="14.25" customHeight="1" x14ac:dyDescent="0.2">
      <c r="A981" s="8">
        <v>980</v>
      </c>
      <c r="B981" s="8">
        <v>3220001</v>
      </c>
      <c r="C981" s="9" t="s">
        <v>1299</v>
      </c>
      <c r="D981" s="10" t="s">
        <v>1300</v>
      </c>
      <c r="E981" s="8" t="s">
        <v>479</v>
      </c>
      <c r="F981" s="8" t="s">
        <v>103</v>
      </c>
      <c r="G981" s="8" t="s">
        <v>22</v>
      </c>
      <c r="H981" s="8">
        <v>51191600</v>
      </c>
      <c r="I981" s="8" t="s">
        <v>1482</v>
      </c>
      <c r="J981" s="8" t="s">
        <v>1514</v>
      </c>
      <c r="K981" s="8" t="s">
        <v>1515</v>
      </c>
      <c r="L981" s="8"/>
      <c r="M981" s="7"/>
    </row>
    <row r="982" spans="1:13" ht="14.25" customHeight="1" x14ac:dyDescent="0.2">
      <c r="A982" s="8">
        <v>981</v>
      </c>
      <c r="B982" s="8">
        <v>2610045</v>
      </c>
      <c r="C982" s="9" t="s">
        <v>1299</v>
      </c>
      <c r="D982" s="10" t="s">
        <v>1300</v>
      </c>
      <c r="E982" s="8" t="s">
        <v>53</v>
      </c>
      <c r="F982" s="8" t="s">
        <v>108</v>
      </c>
      <c r="G982" s="8" t="s">
        <v>22</v>
      </c>
      <c r="H982" s="8">
        <v>51191602</v>
      </c>
      <c r="I982" s="8" t="s">
        <v>1482</v>
      </c>
      <c r="J982" s="8" t="s">
        <v>1514</v>
      </c>
      <c r="K982" s="8" t="s">
        <v>1515</v>
      </c>
      <c r="L982" s="8" t="s">
        <v>2121</v>
      </c>
      <c r="M982" s="7"/>
    </row>
    <row r="983" spans="1:13" ht="14.25" customHeight="1" x14ac:dyDescent="0.2">
      <c r="A983" s="8">
        <v>982</v>
      </c>
      <c r="B983" s="8">
        <v>3710015</v>
      </c>
      <c r="C983" s="9" t="s">
        <v>1301</v>
      </c>
      <c r="D983" s="10" t="s">
        <v>1302</v>
      </c>
      <c r="E983" s="8" t="s">
        <v>53</v>
      </c>
      <c r="F983" s="8" t="s">
        <v>108</v>
      </c>
      <c r="G983" s="8" t="s">
        <v>11</v>
      </c>
      <c r="H983" s="8">
        <v>10171700</v>
      </c>
      <c r="I983" s="8" t="s">
        <v>1482</v>
      </c>
      <c r="J983" s="8" t="s">
        <v>1483</v>
      </c>
      <c r="K983" s="8" t="s">
        <v>1729</v>
      </c>
      <c r="L983" s="8"/>
      <c r="M983" s="7"/>
    </row>
    <row r="984" spans="1:13" ht="14.25" customHeight="1" x14ac:dyDescent="0.2">
      <c r="A984" s="8">
        <v>983</v>
      </c>
      <c r="B984" s="8">
        <v>3710025</v>
      </c>
      <c r="C984" s="9" t="s">
        <v>1303</v>
      </c>
      <c r="D984" s="10" t="s">
        <v>1304</v>
      </c>
      <c r="E984" s="8" t="s">
        <v>53</v>
      </c>
      <c r="F984" s="8" t="s">
        <v>108</v>
      </c>
      <c r="G984" s="8" t="s">
        <v>11</v>
      </c>
      <c r="H984" s="8"/>
      <c r="I984" s="8" t="s">
        <v>1582</v>
      </c>
      <c r="J984" s="8"/>
      <c r="K984" s="8"/>
      <c r="L984" s="8"/>
      <c r="M984" s="7"/>
    </row>
    <row r="985" spans="1:13" ht="14.25" customHeight="1" x14ac:dyDescent="0.2">
      <c r="A985" s="8">
        <v>984</v>
      </c>
      <c r="B985" s="8">
        <v>2630001</v>
      </c>
      <c r="C985" s="9" t="s">
        <v>1305</v>
      </c>
      <c r="D985" s="10" t="s">
        <v>1306</v>
      </c>
      <c r="E985" s="8" t="s">
        <v>53</v>
      </c>
      <c r="F985" s="8" t="s">
        <v>108</v>
      </c>
      <c r="G985" s="8" t="s">
        <v>11</v>
      </c>
      <c r="H985" s="8">
        <v>42161600</v>
      </c>
      <c r="I985" s="8" t="s">
        <v>1482</v>
      </c>
      <c r="J985" s="8" t="s">
        <v>2122</v>
      </c>
      <c r="K985" s="8" t="s">
        <v>2123</v>
      </c>
      <c r="L985" s="8"/>
      <c r="M985" s="7"/>
    </row>
    <row r="986" spans="1:13" ht="14.25" customHeight="1" x14ac:dyDescent="0.2">
      <c r="A986" s="8">
        <v>985</v>
      </c>
      <c r="B986" s="8">
        <v>2630002</v>
      </c>
      <c r="C986" s="9" t="s">
        <v>1307</v>
      </c>
      <c r="D986" s="10" t="s">
        <v>1306</v>
      </c>
      <c r="E986" s="8" t="s">
        <v>53</v>
      </c>
      <c r="F986" s="8" t="s">
        <v>108</v>
      </c>
      <c r="G986" s="8" t="s">
        <v>11</v>
      </c>
      <c r="H986" s="8">
        <v>42161600</v>
      </c>
      <c r="I986" s="8" t="s">
        <v>1482</v>
      </c>
      <c r="J986" s="8" t="s">
        <v>2122</v>
      </c>
      <c r="K986" s="8" t="s">
        <v>2123</v>
      </c>
      <c r="L986" s="8"/>
      <c r="M986" s="7"/>
    </row>
    <row r="987" spans="1:13" ht="14.25" customHeight="1" x14ac:dyDescent="0.2">
      <c r="A987" s="8">
        <v>986</v>
      </c>
      <c r="B987" s="8">
        <v>2630007</v>
      </c>
      <c r="C987" s="12" t="s">
        <v>1308</v>
      </c>
      <c r="D987" s="10" t="s">
        <v>1309</v>
      </c>
      <c r="E987" s="8" t="s">
        <v>53</v>
      </c>
      <c r="F987" s="8" t="s">
        <v>108</v>
      </c>
      <c r="G987" s="8" t="s">
        <v>11</v>
      </c>
      <c r="H987" s="8"/>
      <c r="I987" s="8" t="s">
        <v>1582</v>
      </c>
      <c r="J987" s="8"/>
      <c r="K987" s="8"/>
      <c r="L987" s="8"/>
      <c r="M987" s="7"/>
    </row>
    <row r="988" spans="1:13" ht="14.25" customHeight="1" x14ac:dyDescent="0.2">
      <c r="A988" s="8">
        <v>987</v>
      </c>
      <c r="B988" s="8">
        <v>2620011</v>
      </c>
      <c r="C988" s="9" t="s">
        <v>1310</v>
      </c>
      <c r="D988" s="10" t="s">
        <v>1311</v>
      </c>
      <c r="E988" s="8" t="s">
        <v>53</v>
      </c>
      <c r="F988" s="8" t="s">
        <v>108</v>
      </c>
      <c r="G988" s="8" t="s">
        <v>22</v>
      </c>
      <c r="H988" s="8">
        <v>51191604</v>
      </c>
      <c r="I988" s="8" t="s">
        <v>1482</v>
      </c>
      <c r="J988" s="8" t="s">
        <v>1514</v>
      </c>
      <c r="K988" s="8" t="s">
        <v>1999</v>
      </c>
      <c r="L988" s="8" t="s">
        <v>1814</v>
      </c>
      <c r="M988" s="7"/>
    </row>
    <row r="989" spans="1:13" ht="14.25" customHeight="1" x14ac:dyDescent="0.2">
      <c r="A989" s="8">
        <v>988</v>
      </c>
      <c r="B989" s="8">
        <v>2630003</v>
      </c>
      <c r="C989" s="12" t="s">
        <v>1312</v>
      </c>
      <c r="D989" s="10" t="s">
        <v>1313</v>
      </c>
      <c r="E989" s="8" t="s">
        <v>53</v>
      </c>
      <c r="F989" s="8" t="s">
        <v>108</v>
      </c>
      <c r="G989" s="8" t="s">
        <v>11</v>
      </c>
      <c r="H989" s="8"/>
      <c r="I989" s="8" t="s">
        <v>1582</v>
      </c>
      <c r="J989" s="8"/>
      <c r="K989" s="8"/>
      <c r="L989" s="8"/>
      <c r="M989" s="7"/>
    </row>
    <row r="990" spans="1:13" ht="14.25" customHeight="1" x14ac:dyDescent="0.2">
      <c r="A990" s="8">
        <v>989</v>
      </c>
      <c r="B990" s="8">
        <v>2630004</v>
      </c>
      <c r="C990" s="12" t="s">
        <v>1312</v>
      </c>
      <c r="D990" s="10" t="s">
        <v>1314</v>
      </c>
      <c r="E990" s="8" t="s">
        <v>53</v>
      </c>
      <c r="F990" s="8" t="s">
        <v>108</v>
      </c>
      <c r="G990" s="8" t="s">
        <v>11</v>
      </c>
      <c r="H990" s="8"/>
      <c r="I990" s="8" t="s">
        <v>1582</v>
      </c>
      <c r="J990" s="8"/>
      <c r="K990" s="8"/>
      <c r="L990" s="8"/>
      <c r="M990" s="7"/>
    </row>
    <row r="991" spans="1:13" ht="14.25" customHeight="1" x14ac:dyDescent="0.2">
      <c r="A991" s="8">
        <v>990</v>
      </c>
      <c r="B991" s="8">
        <v>2630005</v>
      </c>
      <c r="C991" s="12" t="s">
        <v>1312</v>
      </c>
      <c r="D991" s="10" t="s">
        <v>1315</v>
      </c>
      <c r="E991" s="8" t="s">
        <v>53</v>
      </c>
      <c r="F991" s="8" t="s">
        <v>108</v>
      </c>
      <c r="G991" s="8" t="s">
        <v>11</v>
      </c>
      <c r="H991" s="8"/>
      <c r="I991" s="8" t="s">
        <v>1582</v>
      </c>
      <c r="J991" s="8"/>
      <c r="K991" s="8"/>
      <c r="L991" s="8"/>
      <c r="M991" s="7"/>
    </row>
    <row r="992" spans="1:13" ht="14.25" customHeight="1" x14ac:dyDescent="0.2">
      <c r="A992" s="8">
        <v>991</v>
      </c>
      <c r="B992" s="8">
        <v>2630006</v>
      </c>
      <c r="C992" s="12" t="s">
        <v>1312</v>
      </c>
      <c r="D992" s="10" t="s">
        <v>1316</v>
      </c>
      <c r="E992" s="8" t="s">
        <v>53</v>
      </c>
      <c r="F992" s="8" t="s">
        <v>108</v>
      </c>
      <c r="G992" s="8" t="s">
        <v>11</v>
      </c>
      <c r="H992" s="8"/>
      <c r="I992" s="8" t="s">
        <v>1582</v>
      </c>
      <c r="J992" s="8"/>
      <c r="K992" s="8"/>
      <c r="L992" s="8"/>
      <c r="M992" s="7"/>
    </row>
    <row r="993" spans="1:13" ht="14.25" customHeight="1" x14ac:dyDescent="0.2">
      <c r="A993" s="8">
        <v>992</v>
      </c>
      <c r="B993" s="8">
        <v>2620004</v>
      </c>
      <c r="C993" s="12" t="s">
        <v>1317</v>
      </c>
      <c r="D993" s="10"/>
      <c r="E993" s="8" t="s">
        <v>53</v>
      </c>
      <c r="F993" s="8" t="s">
        <v>108</v>
      </c>
      <c r="G993" s="8" t="s">
        <v>11</v>
      </c>
      <c r="H993" s="8"/>
      <c r="I993" s="8" t="s">
        <v>1582</v>
      </c>
      <c r="J993" s="8"/>
      <c r="K993" s="8"/>
      <c r="L993" s="8"/>
      <c r="M993" s="7"/>
    </row>
    <row r="994" spans="1:13" ht="14.25" customHeight="1" x14ac:dyDescent="0.2">
      <c r="A994" s="8">
        <v>993</v>
      </c>
      <c r="B994" s="8">
        <v>1212050</v>
      </c>
      <c r="C994" s="9" t="s">
        <v>1318</v>
      </c>
      <c r="D994" s="10" t="s">
        <v>1319</v>
      </c>
      <c r="E994" s="8" t="s">
        <v>14</v>
      </c>
      <c r="F994" s="8" t="s">
        <v>10</v>
      </c>
      <c r="G994" s="8" t="s">
        <v>68</v>
      </c>
      <c r="H994" s="8">
        <v>51121506</v>
      </c>
      <c r="I994" s="8" t="s">
        <v>1482</v>
      </c>
      <c r="J994" s="8" t="s">
        <v>1712</v>
      </c>
      <c r="K994" s="8" t="s">
        <v>1974</v>
      </c>
      <c r="L994" s="8" t="s">
        <v>2000</v>
      </c>
      <c r="M994" s="7"/>
    </row>
    <row r="995" spans="1:13" ht="14.25" customHeight="1" x14ac:dyDescent="0.2">
      <c r="A995" s="8">
        <v>994</v>
      </c>
      <c r="B995" s="8">
        <v>3040023</v>
      </c>
      <c r="C995" s="9" t="s">
        <v>1320</v>
      </c>
      <c r="D995" s="10" t="s">
        <v>1321</v>
      </c>
      <c r="E995" s="8" t="s">
        <v>53</v>
      </c>
      <c r="F995" s="8" t="s">
        <v>108</v>
      </c>
      <c r="G995" s="8" t="s">
        <v>68</v>
      </c>
      <c r="H995" s="8">
        <v>51151916</v>
      </c>
      <c r="I995" s="8" t="s">
        <v>1482</v>
      </c>
      <c r="J995" s="8" t="s">
        <v>1700</v>
      </c>
      <c r="K995" s="8" t="s">
        <v>1875</v>
      </c>
      <c r="L995" s="8" t="s">
        <v>2001</v>
      </c>
      <c r="M995" s="7"/>
    </row>
    <row r="996" spans="1:13" ht="14.25" customHeight="1" x14ac:dyDescent="0.2">
      <c r="A996" s="8">
        <v>995</v>
      </c>
      <c r="B996" s="8">
        <v>1610070</v>
      </c>
      <c r="C996" s="9" t="s">
        <v>1322</v>
      </c>
      <c r="D996" s="10" t="s">
        <v>808</v>
      </c>
      <c r="E996" s="8" t="s">
        <v>14</v>
      </c>
      <c r="F996" s="8" t="s">
        <v>10</v>
      </c>
      <c r="G996" s="8" t="s">
        <v>22</v>
      </c>
      <c r="H996" s="8">
        <v>51171900</v>
      </c>
      <c r="I996" s="8" t="s">
        <v>1482</v>
      </c>
      <c r="J996" s="8" t="s">
        <v>1821</v>
      </c>
      <c r="K996" s="8" t="s">
        <v>2002</v>
      </c>
      <c r="L996" s="8"/>
      <c r="M996" s="7"/>
    </row>
    <row r="997" spans="1:13" ht="14.25" customHeight="1" x14ac:dyDescent="0.2">
      <c r="A997" s="8">
        <v>996</v>
      </c>
      <c r="B997" s="8">
        <v>1610071</v>
      </c>
      <c r="C997" s="9" t="s">
        <v>1322</v>
      </c>
      <c r="D997" s="10" t="s">
        <v>1323</v>
      </c>
      <c r="E997" s="8" t="s">
        <v>61</v>
      </c>
      <c r="F997" s="8" t="s">
        <v>10</v>
      </c>
      <c r="G997" s="8" t="s">
        <v>22</v>
      </c>
      <c r="H997" s="8">
        <v>51171900</v>
      </c>
      <c r="I997" s="8" t="s">
        <v>1482</v>
      </c>
      <c r="J997" s="8" t="s">
        <v>1821</v>
      </c>
      <c r="K997" s="8" t="s">
        <v>2002</v>
      </c>
      <c r="L997" s="8"/>
      <c r="M997" s="7"/>
    </row>
    <row r="998" spans="1:13" ht="14.25" customHeight="1" x14ac:dyDescent="0.2">
      <c r="A998" s="8">
        <v>997</v>
      </c>
      <c r="B998" s="8">
        <v>2911022</v>
      </c>
      <c r="C998" s="12" t="s">
        <v>1324</v>
      </c>
      <c r="D998" s="10"/>
      <c r="E998" s="8" t="s">
        <v>72</v>
      </c>
      <c r="F998" s="8" t="s">
        <v>108</v>
      </c>
      <c r="G998" s="8" t="s">
        <v>22</v>
      </c>
      <c r="H998" s="8"/>
      <c r="I998" s="8" t="s">
        <v>1582</v>
      </c>
      <c r="J998" s="8"/>
      <c r="K998" s="8"/>
      <c r="L998" s="8"/>
      <c r="M998" s="7"/>
    </row>
    <row r="999" spans="1:13" ht="14.25" customHeight="1" x14ac:dyDescent="0.2">
      <c r="A999" s="8">
        <v>998</v>
      </c>
      <c r="B999" s="8">
        <v>2911024</v>
      </c>
      <c r="C999" s="12" t="s">
        <v>1325</v>
      </c>
      <c r="D999" s="10" t="s">
        <v>17</v>
      </c>
      <c r="E999" s="8" t="s">
        <v>1326</v>
      </c>
      <c r="F999" s="8" t="s">
        <v>54</v>
      </c>
      <c r="G999" s="8" t="s">
        <v>36</v>
      </c>
      <c r="H999" s="8"/>
      <c r="I999" s="8" t="s">
        <v>1582</v>
      </c>
      <c r="J999" s="8"/>
      <c r="K999" s="8"/>
      <c r="L999" s="8"/>
      <c r="M999" s="7"/>
    </row>
    <row r="1000" spans="1:13" ht="14.25" customHeight="1" x14ac:dyDescent="0.2">
      <c r="A1000" s="8">
        <v>999</v>
      </c>
      <c r="B1000" s="8">
        <v>2911020</v>
      </c>
      <c r="C1000" s="12" t="s">
        <v>1327</v>
      </c>
      <c r="D1000" s="10" t="s">
        <v>1328</v>
      </c>
      <c r="E1000" s="8" t="s">
        <v>1326</v>
      </c>
      <c r="F1000" s="8" t="s">
        <v>54</v>
      </c>
      <c r="G1000" s="8" t="s">
        <v>36</v>
      </c>
      <c r="H1000" s="8"/>
      <c r="I1000" s="8" t="s">
        <v>1582</v>
      </c>
      <c r="J1000" s="8"/>
      <c r="K1000" s="8"/>
      <c r="L1000" s="8"/>
      <c r="M1000" s="7"/>
    </row>
    <row r="1001" spans="1:13" ht="14.25" customHeight="1" x14ac:dyDescent="0.2">
      <c r="A1001" s="8">
        <v>1000</v>
      </c>
      <c r="B1001" s="8">
        <v>2911023</v>
      </c>
      <c r="C1001" s="12" t="s">
        <v>1329</v>
      </c>
      <c r="D1001" s="10" t="s">
        <v>17</v>
      </c>
      <c r="E1001" s="8" t="s">
        <v>1326</v>
      </c>
      <c r="F1001" s="8" t="s">
        <v>54</v>
      </c>
      <c r="G1001" s="8" t="s">
        <v>36</v>
      </c>
      <c r="H1001" s="8"/>
      <c r="I1001" s="8" t="s">
        <v>1582</v>
      </c>
      <c r="J1001" s="8"/>
      <c r="K1001" s="8"/>
      <c r="L1001" s="8"/>
      <c r="M1001" s="7"/>
    </row>
    <row r="1002" spans="1:13" ht="14.25" customHeight="1" x14ac:dyDescent="0.2">
      <c r="A1002" s="8">
        <v>1001</v>
      </c>
      <c r="B1002" s="8">
        <v>2911028</v>
      </c>
      <c r="C1002" s="9" t="s">
        <v>1330</v>
      </c>
      <c r="D1002" s="10"/>
      <c r="E1002" s="8" t="s">
        <v>72</v>
      </c>
      <c r="F1002" s="8" t="s">
        <v>108</v>
      </c>
      <c r="G1002" s="8" t="s">
        <v>22</v>
      </c>
      <c r="H1002" s="8">
        <v>51201617</v>
      </c>
      <c r="I1002" s="8" t="s">
        <v>1482</v>
      </c>
      <c r="J1002" s="8" t="s">
        <v>1562</v>
      </c>
      <c r="K1002" s="8" t="s">
        <v>2028</v>
      </c>
      <c r="L1002" s="8" t="s">
        <v>2124</v>
      </c>
      <c r="M1002" s="7"/>
    </row>
    <row r="1003" spans="1:13" ht="14.25" customHeight="1" x14ac:dyDescent="0.2">
      <c r="A1003" s="8">
        <v>1002</v>
      </c>
      <c r="B1003" s="8">
        <v>3320110</v>
      </c>
      <c r="C1003" s="9" t="s">
        <v>1331</v>
      </c>
      <c r="D1003" s="10" t="s">
        <v>1332</v>
      </c>
      <c r="E1003" s="8" t="s">
        <v>228</v>
      </c>
      <c r="F1003" s="8" t="s">
        <v>114</v>
      </c>
      <c r="G1003" s="8" t="s">
        <v>22</v>
      </c>
      <c r="H1003" s="8">
        <v>51102403</v>
      </c>
      <c r="I1003" s="8" t="s">
        <v>1482</v>
      </c>
      <c r="J1003" s="8" t="s">
        <v>1483</v>
      </c>
      <c r="K1003" s="8" t="s">
        <v>2003</v>
      </c>
      <c r="L1003" s="8" t="s">
        <v>2004</v>
      </c>
      <c r="M1003" s="7"/>
    </row>
    <row r="1004" spans="1:13" ht="14.25" customHeight="1" x14ac:dyDescent="0.2">
      <c r="A1004" s="8">
        <v>1003</v>
      </c>
      <c r="B1004" s="8">
        <v>3320100</v>
      </c>
      <c r="C1004" s="9" t="s">
        <v>1333</v>
      </c>
      <c r="D1004" s="10" t="s">
        <v>1334</v>
      </c>
      <c r="E1004" s="8" t="s">
        <v>396</v>
      </c>
      <c r="F1004" s="8" t="s">
        <v>64</v>
      </c>
      <c r="G1004" s="8" t="s">
        <v>39</v>
      </c>
      <c r="H1004" s="8">
        <v>51102403</v>
      </c>
      <c r="I1004" s="8" t="s">
        <v>1482</v>
      </c>
      <c r="J1004" s="8" t="s">
        <v>1483</v>
      </c>
      <c r="K1004" s="8" t="s">
        <v>2003</v>
      </c>
      <c r="L1004" s="8" t="s">
        <v>2004</v>
      </c>
      <c r="M1004" s="7"/>
    </row>
    <row r="1005" spans="1:13" ht="14.25" customHeight="1" x14ac:dyDescent="0.2">
      <c r="A1005" s="8">
        <v>1004</v>
      </c>
      <c r="B1005" s="8">
        <v>1060042</v>
      </c>
      <c r="C1005" s="9" t="s">
        <v>1335</v>
      </c>
      <c r="D1005" s="10" t="s">
        <v>121</v>
      </c>
      <c r="E1005" s="8" t="s">
        <v>14</v>
      </c>
      <c r="F1005" s="8" t="s">
        <v>10</v>
      </c>
      <c r="G1005" s="8" t="s">
        <v>11</v>
      </c>
      <c r="H1005" s="8">
        <v>51101500</v>
      </c>
      <c r="I1005" s="8" t="s">
        <v>1482</v>
      </c>
      <c r="J1005" s="8" t="s">
        <v>1483</v>
      </c>
      <c r="K1005" s="8" t="s">
        <v>1538</v>
      </c>
      <c r="L1005" s="8"/>
      <c r="M1005" s="7"/>
    </row>
    <row r="1006" spans="1:13" ht="14.25" customHeight="1" x14ac:dyDescent="0.2">
      <c r="A1006" s="8">
        <v>1005</v>
      </c>
      <c r="B1006" s="8">
        <v>820200</v>
      </c>
      <c r="C1006" s="9" t="s">
        <v>1336</v>
      </c>
      <c r="D1006" s="10" t="s">
        <v>35</v>
      </c>
      <c r="E1006" s="8" t="s">
        <v>14</v>
      </c>
      <c r="F1006" s="8" t="s">
        <v>15</v>
      </c>
      <c r="G1006" s="8" t="s">
        <v>16</v>
      </c>
      <c r="H1006" s="8">
        <v>51171700</v>
      </c>
      <c r="I1006" s="8" t="s">
        <v>1482</v>
      </c>
      <c r="J1006" s="8" t="s">
        <v>1595</v>
      </c>
      <c r="K1006" s="8" t="s">
        <v>1616</v>
      </c>
      <c r="L1006" s="8"/>
      <c r="M1006" s="7"/>
    </row>
    <row r="1007" spans="1:13" ht="14.25" customHeight="1" x14ac:dyDescent="0.2">
      <c r="A1007" s="8">
        <v>1006</v>
      </c>
      <c r="B1007" s="8">
        <v>1440250</v>
      </c>
      <c r="C1007" s="12" t="s">
        <v>1337</v>
      </c>
      <c r="D1007" s="10" t="s">
        <v>1338</v>
      </c>
      <c r="E1007" s="8" t="s">
        <v>72</v>
      </c>
      <c r="F1007" s="8" t="s">
        <v>54</v>
      </c>
      <c r="G1007" s="8" t="s">
        <v>16</v>
      </c>
      <c r="H1007" s="8"/>
      <c r="I1007" s="8" t="s">
        <v>1582</v>
      </c>
      <c r="J1007" s="8"/>
      <c r="K1007" s="8"/>
      <c r="L1007" s="8"/>
      <c r="M1007" s="7"/>
    </row>
    <row r="1008" spans="1:13" ht="14.25" customHeight="1" x14ac:dyDescent="0.2">
      <c r="A1008" s="8">
        <v>1007</v>
      </c>
      <c r="B1008" s="8">
        <v>2413230</v>
      </c>
      <c r="C1008" s="12" t="s">
        <v>1339</v>
      </c>
      <c r="D1008" s="11">
        <v>3.5000000000000003E-2</v>
      </c>
      <c r="E1008" s="8" t="s">
        <v>53</v>
      </c>
      <c r="F1008" s="8" t="s">
        <v>54</v>
      </c>
      <c r="G1008" s="8" t="s">
        <v>16</v>
      </c>
      <c r="H1008" s="8"/>
      <c r="I1008" s="8" t="s">
        <v>1582</v>
      </c>
      <c r="J1008" s="8"/>
      <c r="K1008" s="8"/>
      <c r="L1008" s="8"/>
      <c r="M1008" s="7"/>
    </row>
    <row r="1009" spans="1:13" ht="14.25" customHeight="1" x14ac:dyDescent="0.2">
      <c r="A1009" s="8">
        <v>1008</v>
      </c>
      <c r="B1009" s="8">
        <v>3495025</v>
      </c>
      <c r="C1009" s="9" t="s">
        <v>1340</v>
      </c>
      <c r="D1009" s="11">
        <v>2.9999999999999997E-4</v>
      </c>
      <c r="E1009" s="8" t="s">
        <v>28</v>
      </c>
      <c r="F1009" s="8" t="s">
        <v>29</v>
      </c>
      <c r="G1009" s="8" t="s">
        <v>39</v>
      </c>
      <c r="H1009" s="8">
        <v>51201504</v>
      </c>
      <c r="I1009" s="8" t="s">
        <v>1482</v>
      </c>
      <c r="J1009" s="8" t="s">
        <v>1562</v>
      </c>
      <c r="K1009" s="8" t="s">
        <v>1576</v>
      </c>
      <c r="L1009" s="8" t="s">
        <v>2005</v>
      </c>
      <c r="M1009" s="7"/>
    </row>
    <row r="1010" spans="1:13" ht="14.25" customHeight="1" x14ac:dyDescent="0.2">
      <c r="A1010" s="8">
        <v>1009</v>
      </c>
      <c r="B1010" s="8">
        <v>3495021</v>
      </c>
      <c r="C1010" s="9" t="s">
        <v>1340</v>
      </c>
      <c r="D1010" s="11">
        <v>1E-3</v>
      </c>
      <c r="E1010" s="8" t="s">
        <v>28</v>
      </c>
      <c r="F1010" s="8" t="s">
        <v>29</v>
      </c>
      <c r="G1010" s="8" t="s">
        <v>39</v>
      </c>
      <c r="H1010" s="8">
        <v>51201504</v>
      </c>
      <c r="I1010" s="8" t="s">
        <v>1482</v>
      </c>
      <c r="J1010" s="8" t="s">
        <v>1562</v>
      </c>
      <c r="K1010" s="8" t="s">
        <v>1576</v>
      </c>
      <c r="L1010" s="8" t="s">
        <v>2005</v>
      </c>
      <c r="M1010" s="7"/>
    </row>
    <row r="1011" spans="1:13" ht="14.25" customHeight="1" x14ac:dyDescent="0.2">
      <c r="A1011" s="8">
        <v>1010</v>
      </c>
      <c r="B1011" s="8">
        <v>3430015</v>
      </c>
      <c r="C1011" s="9" t="s">
        <v>1341</v>
      </c>
      <c r="D1011" s="10" t="s">
        <v>48</v>
      </c>
      <c r="E1011" s="8" t="s">
        <v>14</v>
      </c>
      <c r="F1011" s="8" t="s">
        <v>15</v>
      </c>
      <c r="G1011" s="8" t="s">
        <v>36</v>
      </c>
      <c r="H1011" s="8">
        <v>51201504</v>
      </c>
      <c r="I1011" s="8" t="s">
        <v>1482</v>
      </c>
      <c r="J1011" s="8" t="s">
        <v>1562</v>
      </c>
      <c r="K1011" s="8" t="s">
        <v>1751</v>
      </c>
      <c r="L1011" s="8" t="s">
        <v>2006</v>
      </c>
      <c r="M1011" s="7"/>
    </row>
    <row r="1012" spans="1:13" ht="14.25" customHeight="1" x14ac:dyDescent="0.2">
      <c r="A1012" s="8">
        <v>1011</v>
      </c>
      <c r="B1012" s="8">
        <v>2210012</v>
      </c>
      <c r="C1012" s="9" t="s">
        <v>1342</v>
      </c>
      <c r="D1012" s="10" t="s">
        <v>487</v>
      </c>
      <c r="E1012" s="8" t="s">
        <v>14</v>
      </c>
      <c r="F1012" s="8" t="s">
        <v>15</v>
      </c>
      <c r="G1012" s="8" t="s">
        <v>16</v>
      </c>
      <c r="H1012" s="8">
        <v>51111821</v>
      </c>
      <c r="I1012" s="8" t="s">
        <v>1482</v>
      </c>
      <c r="J1012" s="8" t="s">
        <v>1506</v>
      </c>
      <c r="K1012" s="8" t="s">
        <v>1555</v>
      </c>
      <c r="L1012" s="8" t="s">
        <v>2007</v>
      </c>
      <c r="M1012" s="7"/>
    </row>
    <row r="1013" spans="1:13" ht="14.25" customHeight="1" x14ac:dyDescent="0.2">
      <c r="A1013" s="8">
        <v>1012</v>
      </c>
      <c r="B1013" s="8">
        <v>2144007</v>
      </c>
      <c r="C1013" s="9" t="s">
        <v>1343</v>
      </c>
      <c r="D1013" s="10" t="s">
        <v>1344</v>
      </c>
      <c r="E1013" s="8" t="s">
        <v>14</v>
      </c>
      <c r="F1013" s="8" t="s">
        <v>15</v>
      </c>
      <c r="G1013" s="8" t="s">
        <v>16</v>
      </c>
      <c r="H1013" s="8">
        <v>51191500</v>
      </c>
      <c r="I1013" s="8" t="s">
        <v>1482</v>
      </c>
      <c r="J1013" s="8" t="s">
        <v>1514</v>
      </c>
      <c r="K1013" s="8" t="s">
        <v>1722</v>
      </c>
      <c r="L1013" s="8"/>
      <c r="M1013" s="7"/>
    </row>
    <row r="1014" spans="1:13" ht="14.25" customHeight="1" x14ac:dyDescent="0.2">
      <c r="A1014" s="8">
        <v>1013</v>
      </c>
      <c r="B1014" s="8">
        <v>1060045</v>
      </c>
      <c r="C1014" s="9" t="s">
        <v>1345</v>
      </c>
      <c r="D1014" s="10" t="s">
        <v>35</v>
      </c>
      <c r="E1014" s="8" t="s">
        <v>14</v>
      </c>
      <c r="F1014" s="8" t="s">
        <v>15</v>
      </c>
      <c r="G1014" s="8" t="s">
        <v>36</v>
      </c>
      <c r="H1014" s="8">
        <v>51101702</v>
      </c>
      <c r="I1014" s="8" t="s">
        <v>1482</v>
      </c>
      <c r="J1014" s="8" t="s">
        <v>1483</v>
      </c>
      <c r="K1014" s="8" t="s">
        <v>1517</v>
      </c>
      <c r="L1014" s="8" t="s">
        <v>2115</v>
      </c>
      <c r="M1014" s="7"/>
    </row>
    <row r="1015" spans="1:13" ht="14.25" customHeight="1" x14ac:dyDescent="0.2">
      <c r="A1015" s="8">
        <v>1014</v>
      </c>
      <c r="B1015" s="8">
        <v>1016007</v>
      </c>
      <c r="C1015" s="9" t="s">
        <v>1346</v>
      </c>
      <c r="D1015" s="10" t="s">
        <v>341</v>
      </c>
      <c r="E1015" s="8" t="s">
        <v>72</v>
      </c>
      <c r="F1015" s="8" t="s">
        <v>54</v>
      </c>
      <c r="G1015" s="8" t="s">
        <v>16</v>
      </c>
      <c r="H1015" s="8">
        <v>51101532</v>
      </c>
      <c r="I1015" s="8" t="s">
        <v>1482</v>
      </c>
      <c r="J1015" s="8" t="s">
        <v>1483</v>
      </c>
      <c r="K1015" s="8" t="s">
        <v>1717</v>
      </c>
      <c r="L1015" s="8" t="s">
        <v>2008</v>
      </c>
      <c r="M1015" s="7"/>
    </row>
    <row r="1016" spans="1:13" ht="14.25" customHeight="1" x14ac:dyDescent="0.2">
      <c r="A1016" s="8">
        <v>1015</v>
      </c>
      <c r="B1016" s="8">
        <v>2210171</v>
      </c>
      <c r="C1016" s="9" t="s">
        <v>1347</v>
      </c>
      <c r="D1016" s="10" t="s">
        <v>48</v>
      </c>
      <c r="E1016" s="8" t="s">
        <v>14</v>
      </c>
      <c r="F1016" s="8" t="s">
        <v>15</v>
      </c>
      <c r="G1016" s="8" t="s">
        <v>16</v>
      </c>
      <c r="H1016" s="8">
        <v>51111519</v>
      </c>
      <c r="I1016" s="8" t="s">
        <v>1482</v>
      </c>
      <c r="J1016" s="8" t="s">
        <v>1506</v>
      </c>
      <c r="K1016" s="8" t="s">
        <v>1795</v>
      </c>
      <c r="L1016" s="8" t="s">
        <v>2009</v>
      </c>
      <c r="M1016" s="7"/>
    </row>
    <row r="1017" spans="1:13" ht="14.25" customHeight="1" x14ac:dyDescent="0.2">
      <c r="A1017" s="8">
        <v>1016</v>
      </c>
      <c r="B1017" s="8">
        <v>2210086</v>
      </c>
      <c r="C1017" s="9" t="s">
        <v>1347</v>
      </c>
      <c r="D1017" s="10" t="s">
        <v>1107</v>
      </c>
      <c r="E1017" s="8" t="s">
        <v>14</v>
      </c>
      <c r="F1017" s="8" t="s">
        <v>15</v>
      </c>
      <c r="G1017" s="8" t="s">
        <v>16</v>
      </c>
      <c r="H1017" s="8">
        <v>51111519</v>
      </c>
      <c r="I1017" s="8" t="s">
        <v>1482</v>
      </c>
      <c r="J1017" s="8" t="s">
        <v>1506</v>
      </c>
      <c r="K1017" s="8" t="s">
        <v>1795</v>
      </c>
      <c r="L1017" s="8" t="s">
        <v>2009</v>
      </c>
      <c r="M1017" s="7"/>
    </row>
    <row r="1018" spans="1:13" ht="14.25" customHeight="1" x14ac:dyDescent="0.2">
      <c r="A1018" s="8">
        <v>1017</v>
      </c>
      <c r="B1018" s="8">
        <v>2210174</v>
      </c>
      <c r="C1018" s="9" t="s">
        <v>1347</v>
      </c>
      <c r="D1018" s="10" t="s">
        <v>43</v>
      </c>
      <c r="E1018" s="8" t="s">
        <v>14</v>
      </c>
      <c r="F1018" s="8" t="s">
        <v>15</v>
      </c>
      <c r="G1018" s="8" t="s">
        <v>16</v>
      </c>
      <c r="H1018" s="8">
        <v>51111519</v>
      </c>
      <c r="I1018" s="8" t="s">
        <v>1482</v>
      </c>
      <c r="J1018" s="8" t="s">
        <v>1506</v>
      </c>
      <c r="K1018" s="8" t="s">
        <v>1795</v>
      </c>
      <c r="L1018" s="8" t="s">
        <v>2009</v>
      </c>
      <c r="M1018" s="7"/>
    </row>
    <row r="1019" spans="1:13" ht="14.25" customHeight="1" x14ac:dyDescent="0.2">
      <c r="A1019" s="8">
        <v>1018</v>
      </c>
      <c r="B1019" s="8">
        <v>1011058</v>
      </c>
      <c r="C1019" s="12" t="s">
        <v>1348</v>
      </c>
      <c r="D1019" s="10" t="s">
        <v>1349</v>
      </c>
      <c r="E1019" s="8" t="s">
        <v>14</v>
      </c>
      <c r="F1019" s="8" t="s">
        <v>15</v>
      </c>
      <c r="G1019" s="8" t="s">
        <v>16</v>
      </c>
      <c r="H1019" s="8"/>
      <c r="I1019" s="8" t="s">
        <v>1582</v>
      </c>
      <c r="J1019" s="8"/>
      <c r="K1019" s="8"/>
      <c r="L1019" s="8"/>
      <c r="M1019" s="7"/>
    </row>
    <row r="1020" spans="1:13" ht="14.25" customHeight="1" x14ac:dyDescent="0.2">
      <c r="A1020" s="8">
        <v>1019</v>
      </c>
      <c r="B1020" s="8">
        <v>1440192</v>
      </c>
      <c r="C1020" s="9" t="s">
        <v>1350</v>
      </c>
      <c r="D1020" s="10" t="s">
        <v>1351</v>
      </c>
      <c r="E1020" s="8" t="s">
        <v>9</v>
      </c>
      <c r="F1020" s="8" t="s">
        <v>10</v>
      </c>
      <c r="G1020" s="8" t="s">
        <v>22</v>
      </c>
      <c r="H1020" s="8">
        <v>51161505</v>
      </c>
      <c r="I1020" s="8" t="s">
        <v>1482</v>
      </c>
      <c r="J1020" s="8" t="s">
        <v>1748</v>
      </c>
      <c r="K1020" s="8" t="s">
        <v>1895</v>
      </c>
      <c r="L1020" s="8" t="s">
        <v>2010</v>
      </c>
      <c r="M1020" s="7"/>
    </row>
    <row r="1021" spans="1:13" ht="14.25" customHeight="1" x14ac:dyDescent="0.2">
      <c r="A1021" s="8">
        <v>1020</v>
      </c>
      <c r="B1021" s="8">
        <v>1440210</v>
      </c>
      <c r="C1021" s="9" t="s">
        <v>1352</v>
      </c>
      <c r="D1021" s="10" t="s">
        <v>1353</v>
      </c>
      <c r="E1021" s="8" t="s">
        <v>14</v>
      </c>
      <c r="F1021" s="8" t="s">
        <v>15</v>
      </c>
      <c r="G1021" s="8" t="s">
        <v>36</v>
      </c>
      <c r="H1021" s="8">
        <v>51161505</v>
      </c>
      <c r="I1021" s="8" t="s">
        <v>1482</v>
      </c>
      <c r="J1021" s="8" t="s">
        <v>1748</v>
      </c>
      <c r="K1021" s="8" t="s">
        <v>1895</v>
      </c>
      <c r="L1021" s="8" t="s">
        <v>2010</v>
      </c>
      <c r="M1021" s="7"/>
    </row>
    <row r="1022" spans="1:13" ht="14.25" customHeight="1" x14ac:dyDescent="0.2">
      <c r="A1022" s="8">
        <v>1021</v>
      </c>
      <c r="B1022" s="8">
        <v>1440195</v>
      </c>
      <c r="C1022" s="9" t="s">
        <v>1352</v>
      </c>
      <c r="D1022" s="10" t="s">
        <v>411</v>
      </c>
      <c r="E1022" s="8" t="s">
        <v>14</v>
      </c>
      <c r="F1022" s="8" t="s">
        <v>15</v>
      </c>
      <c r="G1022" s="8" t="s">
        <v>36</v>
      </c>
      <c r="H1022" s="8">
        <v>51161505</v>
      </c>
      <c r="I1022" s="8" t="s">
        <v>1482</v>
      </c>
      <c r="J1022" s="8" t="s">
        <v>1748</v>
      </c>
      <c r="K1022" s="8" t="s">
        <v>1895</v>
      </c>
      <c r="L1022" s="8" t="s">
        <v>2010</v>
      </c>
      <c r="M1022" s="7"/>
    </row>
    <row r="1023" spans="1:13" ht="14.25" customHeight="1" x14ac:dyDescent="0.2">
      <c r="A1023" s="8">
        <v>1022</v>
      </c>
      <c r="B1023" s="8">
        <v>1220124</v>
      </c>
      <c r="C1023" s="9" t="s">
        <v>1354</v>
      </c>
      <c r="D1023" s="10" t="s">
        <v>1355</v>
      </c>
      <c r="E1023" s="8" t="s">
        <v>14</v>
      </c>
      <c r="F1023" s="8" t="s">
        <v>15</v>
      </c>
      <c r="G1023" s="8" t="s">
        <v>36</v>
      </c>
      <c r="H1023" s="8">
        <v>51121702</v>
      </c>
      <c r="I1023" s="8" t="s">
        <v>1482</v>
      </c>
      <c r="J1023" s="8" t="s">
        <v>1712</v>
      </c>
      <c r="K1023" s="8" t="s">
        <v>1713</v>
      </c>
      <c r="L1023" s="8" t="s">
        <v>2011</v>
      </c>
      <c r="M1023" s="7"/>
    </row>
    <row r="1024" spans="1:13" ht="14.25" customHeight="1" x14ac:dyDescent="0.2">
      <c r="A1024" s="8">
        <v>1023</v>
      </c>
      <c r="B1024" s="8">
        <v>1220125</v>
      </c>
      <c r="C1024" s="9" t="s">
        <v>1354</v>
      </c>
      <c r="D1024" s="10" t="s">
        <v>1356</v>
      </c>
      <c r="E1024" s="8" t="s">
        <v>14</v>
      </c>
      <c r="F1024" s="8" t="s">
        <v>15</v>
      </c>
      <c r="G1024" s="8" t="s">
        <v>39</v>
      </c>
      <c r="H1024" s="8">
        <v>51121702</v>
      </c>
      <c r="I1024" s="8" t="s">
        <v>1482</v>
      </c>
      <c r="J1024" s="8" t="s">
        <v>1712</v>
      </c>
      <c r="K1024" s="8" t="s">
        <v>1713</v>
      </c>
      <c r="L1024" s="8" t="s">
        <v>2011</v>
      </c>
      <c r="M1024" s="7"/>
    </row>
    <row r="1025" spans="1:13" ht="14.25" customHeight="1" x14ac:dyDescent="0.2">
      <c r="A1025" s="8">
        <v>1024</v>
      </c>
      <c r="B1025" s="8">
        <v>1220127</v>
      </c>
      <c r="C1025" s="9" t="s">
        <v>1354</v>
      </c>
      <c r="D1025" s="10" t="s">
        <v>1217</v>
      </c>
      <c r="E1025" s="8" t="s">
        <v>14</v>
      </c>
      <c r="F1025" s="8" t="s">
        <v>15</v>
      </c>
      <c r="G1025" s="8" t="s">
        <v>39</v>
      </c>
      <c r="H1025" s="8">
        <v>51121702</v>
      </c>
      <c r="I1025" s="8" t="s">
        <v>1482</v>
      </c>
      <c r="J1025" s="8" t="s">
        <v>1712</v>
      </c>
      <c r="K1025" s="8" t="s">
        <v>1713</v>
      </c>
      <c r="L1025" s="8" t="s">
        <v>2011</v>
      </c>
      <c r="M1025" s="7"/>
    </row>
    <row r="1026" spans="1:13" ht="14.25" customHeight="1" x14ac:dyDescent="0.2">
      <c r="A1026" s="8">
        <v>1025</v>
      </c>
      <c r="B1026" s="8">
        <v>3410135</v>
      </c>
      <c r="C1026" s="9" t="s">
        <v>1357</v>
      </c>
      <c r="D1026" s="10" t="s">
        <v>391</v>
      </c>
      <c r="E1026" s="8" t="s">
        <v>14</v>
      </c>
      <c r="F1026" s="8" t="s">
        <v>15</v>
      </c>
      <c r="G1026" s="8" t="s">
        <v>39</v>
      </c>
      <c r="H1026" s="8">
        <v>51101818</v>
      </c>
      <c r="I1026" s="8" t="s">
        <v>1482</v>
      </c>
      <c r="J1026" s="8" t="s">
        <v>1483</v>
      </c>
      <c r="K1026" s="8" t="s">
        <v>1729</v>
      </c>
      <c r="L1026" s="8" t="s">
        <v>2012</v>
      </c>
      <c r="M1026" s="7"/>
    </row>
    <row r="1027" spans="1:13" ht="14.25" customHeight="1" x14ac:dyDescent="0.2">
      <c r="A1027" s="8">
        <v>1026</v>
      </c>
      <c r="B1027" s="8">
        <v>1440220</v>
      </c>
      <c r="C1027" s="9" t="s">
        <v>1358</v>
      </c>
      <c r="D1027" s="10" t="s">
        <v>79</v>
      </c>
      <c r="E1027" s="8" t="s">
        <v>53</v>
      </c>
      <c r="F1027" s="8" t="s">
        <v>54</v>
      </c>
      <c r="G1027" s="8" t="s">
        <v>39</v>
      </c>
      <c r="H1027" s="8">
        <v>51151700</v>
      </c>
      <c r="I1027" s="8" t="s">
        <v>1482</v>
      </c>
      <c r="J1027" s="8" t="s">
        <v>1700</v>
      </c>
      <c r="K1027" s="8" t="s">
        <v>1701</v>
      </c>
      <c r="L1027" s="8"/>
      <c r="M1027" s="7"/>
    </row>
    <row r="1028" spans="1:13" ht="14.25" customHeight="1" x14ac:dyDescent="0.2">
      <c r="A1028" s="8">
        <v>1027</v>
      </c>
      <c r="B1028" s="8">
        <v>2170110</v>
      </c>
      <c r="C1028" s="9" t="s">
        <v>1359</v>
      </c>
      <c r="D1028" s="10" t="s">
        <v>1360</v>
      </c>
      <c r="E1028" s="8" t="s">
        <v>53</v>
      </c>
      <c r="F1028" s="8" t="s">
        <v>54</v>
      </c>
      <c r="G1028" s="8" t="s">
        <v>16</v>
      </c>
      <c r="H1028" s="8">
        <v>51182002</v>
      </c>
      <c r="I1028" s="8" t="s">
        <v>1482</v>
      </c>
      <c r="J1028" s="8" t="s">
        <v>1523</v>
      </c>
      <c r="K1028" s="8" t="s">
        <v>1753</v>
      </c>
      <c r="L1028" s="8" t="s">
        <v>2013</v>
      </c>
      <c r="M1028" s="7"/>
    </row>
    <row r="1029" spans="1:13" ht="14.25" customHeight="1" x14ac:dyDescent="0.2">
      <c r="A1029" s="8">
        <v>1028</v>
      </c>
      <c r="B1029" s="8">
        <v>3020080</v>
      </c>
      <c r="C1029" s="9" t="s">
        <v>1361</v>
      </c>
      <c r="D1029" s="10" t="s">
        <v>1362</v>
      </c>
      <c r="E1029" s="8" t="s">
        <v>228</v>
      </c>
      <c r="F1029" s="8" t="s">
        <v>64</v>
      </c>
      <c r="G1029" s="8" t="s">
        <v>39</v>
      </c>
      <c r="H1029" s="8">
        <v>51142944</v>
      </c>
      <c r="I1029" s="8" t="s">
        <v>1482</v>
      </c>
      <c r="J1029" s="8" t="s">
        <v>1494</v>
      </c>
      <c r="K1029" s="8" t="s">
        <v>1736</v>
      </c>
      <c r="L1029" s="8" t="s">
        <v>2014</v>
      </c>
      <c r="M1029" s="7"/>
    </row>
    <row r="1030" spans="1:13" ht="14.25" customHeight="1" x14ac:dyDescent="0.2">
      <c r="A1030" s="8">
        <v>1029</v>
      </c>
      <c r="B1030" s="8">
        <v>1030340</v>
      </c>
      <c r="C1030" s="9" t="s">
        <v>1363</v>
      </c>
      <c r="D1030" s="10" t="s">
        <v>371</v>
      </c>
      <c r="E1030" s="8" t="s">
        <v>14</v>
      </c>
      <c r="F1030" s="8" t="s">
        <v>15</v>
      </c>
      <c r="G1030" s="8" t="s">
        <v>36</v>
      </c>
      <c r="H1030" s="8">
        <v>51101509</v>
      </c>
      <c r="I1030" s="8" t="s">
        <v>1482</v>
      </c>
      <c r="J1030" s="8" t="s">
        <v>1483</v>
      </c>
      <c r="K1030" s="8" t="s">
        <v>1717</v>
      </c>
      <c r="L1030" s="8" t="s">
        <v>2015</v>
      </c>
      <c r="M1030" s="7"/>
    </row>
    <row r="1031" spans="1:13" ht="14.25" customHeight="1" x14ac:dyDescent="0.2">
      <c r="A1031" s="8">
        <v>1030</v>
      </c>
      <c r="B1031" s="8">
        <v>2810150</v>
      </c>
      <c r="C1031" s="9" t="s">
        <v>1364</v>
      </c>
      <c r="D1031" s="10" t="s">
        <v>261</v>
      </c>
      <c r="E1031" s="8" t="s">
        <v>53</v>
      </c>
      <c r="F1031" s="8" t="s">
        <v>54</v>
      </c>
      <c r="G1031" s="8" t="s">
        <v>36</v>
      </c>
      <c r="H1031" s="8">
        <v>51191909</v>
      </c>
      <c r="I1031" s="8" t="s">
        <v>1482</v>
      </c>
      <c r="J1031" s="8" t="s">
        <v>1514</v>
      </c>
      <c r="K1031" s="8" t="s">
        <v>1614</v>
      </c>
      <c r="L1031" s="8" t="s">
        <v>2016</v>
      </c>
      <c r="M1031" s="7"/>
    </row>
    <row r="1032" spans="1:13" ht="14.25" customHeight="1" x14ac:dyDescent="0.2">
      <c r="A1032" s="8">
        <v>1031</v>
      </c>
      <c r="B1032" s="8">
        <v>2810170</v>
      </c>
      <c r="C1032" s="9" t="s">
        <v>1364</v>
      </c>
      <c r="D1032" s="10" t="s">
        <v>411</v>
      </c>
      <c r="E1032" s="8" t="s">
        <v>14</v>
      </c>
      <c r="F1032" s="8" t="s">
        <v>15</v>
      </c>
      <c r="G1032" s="8" t="s">
        <v>36</v>
      </c>
      <c r="H1032" s="8">
        <v>51191909</v>
      </c>
      <c r="I1032" s="8" t="s">
        <v>1482</v>
      </c>
      <c r="J1032" s="8" t="s">
        <v>1514</v>
      </c>
      <c r="K1032" s="8" t="s">
        <v>1614</v>
      </c>
      <c r="L1032" s="8" t="s">
        <v>2016</v>
      </c>
      <c r="M1032" s="7"/>
    </row>
    <row r="1033" spans="1:13" ht="14.25" customHeight="1" x14ac:dyDescent="0.2">
      <c r="A1033" s="8">
        <v>1032</v>
      </c>
      <c r="B1033" s="8">
        <v>2210214</v>
      </c>
      <c r="C1033" s="9" t="s">
        <v>1365</v>
      </c>
      <c r="D1033" s="10" t="s">
        <v>780</v>
      </c>
      <c r="E1033" s="8" t="s">
        <v>14</v>
      </c>
      <c r="F1033" s="8" t="s">
        <v>15</v>
      </c>
      <c r="G1033" s="8" t="s">
        <v>39</v>
      </c>
      <c r="H1033" s="8">
        <v>51111827</v>
      </c>
      <c r="I1033" s="8" t="s">
        <v>1482</v>
      </c>
      <c r="J1033" s="8" t="s">
        <v>1506</v>
      </c>
      <c r="K1033" s="8" t="s">
        <v>1555</v>
      </c>
      <c r="L1033" s="8" t="s">
        <v>2017</v>
      </c>
      <c r="M1033" s="7"/>
    </row>
    <row r="1034" spans="1:13" ht="14.25" customHeight="1" x14ac:dyDescent="0.2">
      <c r="A1034" s="8">
        <v>1033</v>
      </c>
      <c r="B1034" s="8">
        <v>1210187</v>
      </c>
      <c r="C1034" s="9" t="s">
        <v>1366</v>
      </c>
      <c r="D1034" s="10" t="s">
        <v>43</v>
      </c>
      <c r="E1034" s="8" t="s">
        <v>14</v>
      </c>
      <c r="F1034" s="8" t="s">
        <v>15</v>
      </c>
      <c r="G1034" s="8" t="s">
        <v>16</v>
      </c>
      <c r="H1034" s="8">
        <v>51131712</v>
      </c>
      <c r="I1034" s="8" t="s">
        <v>1482</v>
      </c>
      <c r="J1034" s="8" t="s">
        <v>1519</v>
      </c>
      <c r="K1034" s="8" t="s">
        <v>1731</v>
      </c>
      <c r="L1034" s="8" t="s">
        <v>2018</v>
      </c>
      <c r="M1034" s="7"/>
    </row>
    <row r="1035" spans="1:13" ht="14.25" customHeight="1" x14ac:dyDescent="0.2">
      <c r="A1035" s="8">
        <v>1034</v>
      </c>
      <c r="B1035" s="8">
        <v>3350031</v>
      </c>
      <c r="C1035" s="9" t="s">
        <v>1367</v>
      </c>
      <c r="D1035" s="11">
        <v>5.0000000000000001E-3</v>
      </c>
      <c r="E1035" s="8" t="s">
        <v>228</v>
      </c>
      <c r="F1035" s="8" t="s">
        <v>64</v>
      </c>
      <c r="G1035" s="8" t="s">
        <v>39</v>
      </c>
      <c r="H1035" s="8">
        <v>51151800</v>
      </c>
      <c r="I1035" s="8" t="s">
        <v>1482</v>
      </c>
      <c r="J1035" s="8" t="s">
        <v>1700</v>
      </c>
      <c r="K1035" s="8" t="s">
        <v>1706</v>
      </c>
      <c r="L1035" s="8"/>
      <c r="M1035" s="7"/>
    </row>
    <row r="1036" spans="1:13" ht="14.25" customHeight="1" x14ac:dyDescent="0.2">
      <c r="A1036" s="8">
        <v>1035</v>
      </c>
      <c r="B1036" s="8">
        <v>3350032</v>
      </c>
      <c r="C1036" s="9" t="s">
        <v>1368</v>
      </c>
      <c r="D1036" s="10" t="s">
        <v>1369</v>
      </c>
      <c r="E1036" s="8" t="s">
        <v>228</v>
      </c>
      <c r="F1036" s="8" t="s">
        <v>64</v>
      </c>
      <c r="G1036" s="8" t="s">
        <v>39</v>
      </c>
      <c r="H1036" s="8">
        <v>51151800</v>
      </c>
      <c r="I1036" s="8" t="s">
        <v>1482</v>
      </c>
      <c r="J1036" s="8" t="s">
        <v>1700</v>
      </c>
      <c r="K1036" s="8" t="s">
        <v>1706</v>
      </c>
      <c r="L1036" s="8"/>
      <c r="M1036" s="7"/>
    </row>
    <row r="1037" spans="1:13" ht="14.25" customHeight="1" x14ac:dyDescent="0.2">
      <c r="A1037" s="8">
        <v>1036</v>
      </c>
      <c r="B1037" s="8">
        <v>3350033</v>
      </c>
      <c r="C1037" s="9" t="s">
        <v>1370</v>
      </c>
      <c r="D1037" s="10" t="s">
        <v>1371</v>
      </c>
      <c r="E1037" s="8" t="s">
        <v>228</v>
      </c>
      <c r="F1037" s="8" t="s">
        <v>64</v>
      </c>
      <c r="G1037" s="8" t="s">
        <v>39</v>
      </c>
      <c r="H1037" s="8">
        <v>51241115</v>
      </c>
      <c r="I1037" s="8" t="s">
        <v>1482</v>
      </c>
      <c r="J1037" s="8" t="s">
        <v>1824</v>
      </c>
      <c r="K1037" s="8" t="s">
        <v>1825</v>
      </c>
      <c r="L1037" s="8" t="s">
        <v>2019</v>
      </c>
      <c r="M1037" s="7"/>
    </row>
    <row r="1038" spans="1:13" ht="14.25" customHeight="1" x14ac:dyDescent="0.2">
      <c r="A1038" s="8">
        <v>1037</v>
      </c>
      <c r="B1038" s="8">
        <v>1050131</v>
      </c>
      <c r="C1038" s="9" t="s">
        <v>1372</v>
      </c>
      <c r="D1038" s="10" t="s">
        <v>1373</v>
      </c>
      <c r="E1038" s="8" t="s">
        <v>61</v>
      </c>
      <c r="F1038" s="8" t="s">
        <v>15</v>
      </c>
      <c r="G1038" s="8" t="s">
        <v>36</v>
      </c>
      <c r="H1038" s="8">
        <v>51101617</v>
      </c>
      <c r="I1038" s="8" t="s">
        <v>1482</v>
      </c>
      <c r="J1038" s="8" t="s">
        <v>1483</v>
      </c>
      <c r="K1038" s="8" t="s">
        <v>1856</v>
      </c>
      <c r="L1038" s="8" t="s">
        <v>2020</v>
      </c>
      <c r="M1038" s="7"/>
    </row>
    <row r="1039" spans="1:13" ht="14.25" customHeight="1" x14ac:dyDescent="0.2">
      <c r="A1039" s="8">
        <v>1038</v>
      </c>
      <c r="B1039" s="8">
        <v>1050130</v>
      </c>
      <c r="C1039" s="9" t="s">
        <v>1372</v>
      </c>
      <c r="D1039" s="10" t="s">
        <v>35</v>
      </c>
      <c r="E1039" s="8" t="s">
        <v>14</v>
      </c>
      <c r="F1039" s="8" t="s">
        <v>15</v>
      </c>
      <c r="G1039" s="8" t="s">
        <v>36</v>
      </c>
      <c r="H1039" s="8">
        <v>51101617</v>
      </c>
      <c r="I1039" s="8" t="s">
        <v>1482</v>
      </c>
      <c r="J1039" s="8" t="s">
        <v>1483</v>
      </c>
      <c r="K1039" s="8" t="s">
        <v>1856</v>
      </c>
      <c r="L1039" s="8" t="s">
        <v>2020</v>
      </c>
      <c r="M1039" s="7"/>
    </row>
    <row r="1040" spans="1:13" ht="14.25" customHeight="1" x14ac:dyDescent="0.2">
      <c r="A1040" s="8">
        <v>1039</v>
      </c>
      <c r="B1040" s="8">
        <v>1080040</v>
      </c>
      <c r="C1040" s="9" t="s">
        <v>1374</v>
      </c>
      <c r="D1040" s="10" t="s">
        <v>1375</v>
      </c>
      <c r="E1040" s="8" t="s">
        <v>14</v>
      </c>
      <c r="F1040" s="8" t="s">
        <v>15</v>
      </c>
      <c r="G1040" s="8" t="s">
        <v>39</v>
      </c>
      <c r="H1040" s="8">
        <v>51102300</v>
      </c>
      <c r="I1040" s="8" t="s">
        <v>1482</v>
      </c>
      <c r="J1040" s="8" t="s">
        <v>1645</v>
      </c>
      <c r="K1040" s="8" t="s">
        <v>1709</v>
      </c>
      <c r="L1040" s="8"/>
      <c r="M1040" s="7"/>
    </row>
    <row r="1041" spans="1:13" ht="14.25" customHeight="1" x14ac:dyDescent="0.2">
      <c r="A1041" s="8">
        <v>1040</v>
      </c>
      <c r="B1041" s="8">
        <v>2210275</v>
      </c>
      <c r="C1041" s="9" t="s">
        <v>1376</v>
      </c>
      <c r="D1041" s="10" t="s">
        <v>600</v>
      </c>
      <c r="E1041" s="8" t="s">
        <v>14</v>
      </c>
      <c r="F1041" s="8" t="s">
        <v>15</v>
      </c>
      <c r="G1041" s="8" t="s">
        <v>16</v>
      </c>
      <c r="H1041" s="8">
        <v>51111612</v>
      </c>
      <c r="I1041" s="8" t="s">
        <v>1482</v>
      </c>
      <c r="J1041" s="8" t="s">
        <v>1506</v>
      </c>
      <c r="K1041" s="8" t="s">
        <v>1738</v>
      </c>
      <c r="L1041" s="8" t="s">
        <v>2021</v>
      </c>
      <c r="M1041" s="7"/>
    </row>
    <row r="1042" spans="1:13" ht="14.25" customHeight="1" x14ac:dyDescent="0.2">
      <c r="A1042" s="8">
        <v>1041</v>
      </c>
      <c r="B1042" s="8">
        <v>3040024</v>
      </c>
      <c r="C1042" s="9" t="s">
        <v>1377</v>
      </c>
      <c r="D1042" s="10" t="s">
        <v>366</v>
      </c>
      <c r="E1042" s="8" t="s">
        <v>72</v>
      </c>
      <c r="F1042" s="8" t="s">
        <v>54</v>
      </c>
      <c r="G1042" s="8" t="s">
        <v>39</v>
      </c>
      <c r="H1042" s="8">
        <v>51142921</v>
      </c>
      <c r="I1042" s="8" t="s">
        <v>1482</v>
      </c>
      <c r="J1042" s="8" t="s">
        <v>1494</v>
      </c>
      <c r="K1042" s="8" t="s">
        <v>1736</v>
      </c>
      <c r="L1042" s="8" t="s">
        <v>2022</v>
      </c>
      <c r="M1042" s="7"/>
    </row>
    <row r="1043" spans="1:13" ht="14.25" customHeight="1" x14ac:dyDescent="0.2">
      <c r="A1043" s="8">
        <v>1042</v>
      </c>
      <c r="B1043" s="8">
        <v>2411002</v>
      </c>
      <c r="C1043" s="9" t="s">
        <v>1378</v>
      </c>
      <c r="D1043" s="10" t="s">
        <v>1379</v>
      </c>
      <c r="E1043" s="8" t="s">
        <v>53</v>
      </c>
      <c r="F1043" s="8" t="s">
        <v>54</v>
      </c>
      <c r="G1043" s="8" t="s">
        <v>16</v>
      </c>
      <c r="H1043" s="8">
        <v>51121775</v>
      </c>
      <c r="I1043" s="8" t="s">
        <v>1482</v>
      </c>
      <c r="J1043" s="8" t="s">
        <v>1712</v>
      </c>
      <c r="K1043" s="8" t="s">
        <v>1621</v>
      </c>
      <c r="L1043" s="8" t="s">
        <v>2023</v>
      </c>
      <c r="M1043" s="7"/>
    </row>
    <row r="1044" spans="1:13" ht="14.25" customHeight="1" x14ac:dyDescent="0.2">
      <c r="A1044" s="8">
        <v>1043</v>
      </c>
      <c r="B1044" s="8">
        <v>230060</v>
      </c>
      <c r="C1044" s="9" t="s">
        <v>1380</v>
      </c>
      <c r="D1044" s="10" t="s">
        <v>1356</v>
      </c>
      <c r="E1044" s="8" t="s">
        <v>14</v>
      </c>
      <c r="F1044" s="8" t="s">
        <v>15</v>
      </c>
      <c r="G1044" s="8" t="s">
        <v>39</v>
      </c>
      <c r="H1044" s="8">
        <v>51151917</v>
      </c>
      <c r="I1044" s="8" t="s">
        <v>1482</v>
      </c>
      <c r="J1044" s="8" t="s">
        <v>1700</v>
      </c>
      <c r="K1044" s="8" t="s">
        <v>1875</v>
      </c>
      <c r="L1044" s="8" t="s">
        <v>2024</v>
      </c>
      <c r="M1044" s="7"/>
    </row>
    <row r="1045" spans="1:13" ht="14.25" customHeight="1" x14ac:dyDescent="0.2">
      <c r="A1045" s="8">
        <v>1044</v>
      </c>
      <c r="B1045" s="8">
        <v>230070</v>
      </c>
      <c r="C1045" s="9" t="s">
        <v>1380</v>
      </c>
      <c r="D1045" s="10" t="s">
        <v>1381</v>
      </c>
      <c r="E1045" s="8" t="s">
        <v>14</v>
      </c>
      <c r="F1045" s="8" t="s">
        <v>15</v>
      </c>
      <c r="G1045" s="8" t="s">
        <v>39</v>
      </c>
      <c r="H1045" s="8">
        <v>51151917</v>
      </c>
      <c r="I1045" s="8" t="s">
        <v>1482</v>
      </c>
      <c r="J1045" s="8" t="s">
        <v>1700</v>
      </c>
      <c r="K1045" s="8" t="s">
        <v>1875</v>
      </c>
      <c r="L1045" s="8" t="s">
        <v>2024</v>
      </c>
      <c r="M1045" s="7"/>
    </row>
    <row r="1046" spans="1:13" ht="14.25" customHeight="1" x14ac:dyDescent="0.2">
      <c r="A1046" s="8">
        <v>1045</v>
      </c>
      <c r="B1046" s="8">
        <v>3320140</v>
      </c>
      <c r="C1046" s="9" t="s">
        <v>1382</v>
      </c>
      <c r="D1046" s="11">
        <v>3.0000000000000001E-3</v>
      </c>
      <c r="E1046" s="8" t="s">
        <v>228</v>
      </c>
      <c r="F1046" s="8" t="s">
        <v>64</v>
      </c>
      <c r="G1046" s="8" t="s">
        <v>39</v>
      </c>
      <c r="H1046" s="8">
        <v>51241100</v>
      </c>
      <c r="I1046" s="8" t="s">
        <v>1482</v>
      </c>
      <c r="J1046" s="8" t="s">
        <v>1613</v>
      </c>
      <c r="K1046" s="8" t="s">
        <v>1825</v>
      </c>
      <c r="L1046" s="8"/>
      <c r="M1046" s="7"/>
    </row>
    <row r="1047" spans="1:13" ht="14.25" customHeight="1" x14ac:dyDescent="0.2">
      <c r="A1047" s="8">
        <v>1046</v>
      </c>
      <c r="B1047" s="8">
        <v>3320130</v>
      </c>
      <c r="C1047" s="9" t="s">
        <v>1383</v>
      </c>
      <c r="D1047" s="10" t="s">
        <v>1384</v>
      </c>
      <c r="E1047" s="8" t="s">
        <v>113</v>
      </c>
      <c r="F1047" s="8" t="s">
        <v>64</v>
      </c>
      <c r="G1047" s="8" t="s">
        <v>39</v>
      </c>
      <c r="H1047" s="8">
        <v>51241100</v>
      </c>
      <c r="I1047" s="8" t="s">
        <v>1482</v>
      </c>
      <c r="J1047" s="8" t="s">
        <v>1613</v>
      </c>
      <c r="K1047" s="8" t="s">
        <v>1825</v>
      </c>
      <c r="L1047" s="8"/>
      <c r="M1047" s="7"/>
    </row>
    <row r="1048" spans="1:13" ht="14.25" customHeight="1" x14ac:dyDescent="0.2">
      <c r="A1048" s="8">
        <v>1047</v>
      </c>
      <c r="B1048" s="8">
        <v>1650004</v>
      </c>
      <c r="C1048" s="9" t="s">
        <v>1385</v>
      </c>
      <c r="D1048" s="10" t="s">
        <v>606</v>
      </c>
      <c r="E1048" s="8" t="s">
        <v>14</v>
      </c>
      <c r="F1048" s="8" t="s">
        <v>15</v>
      </c>
      <c r="G1048" s="8" t="s">
        <v>39</v>
      </c>
      <c r="H1048" s="8">
        <v>51151920</v>
      </c>
      <c r="I1048" s="8" t="s">
        <v>1482</v>
      </c>
      <c r="J1048" s="8" t="s">
        <v>1700</v>
      </c>
      <c r="K1048" s="8" t="s">
        <v>1875</v>
      </c>
      <c r="L1048" s="8" t="s">
        <v>2025</v>
      </c>
      <c r="M1048" s="7"/>
    </row>
    <row r="1049" spans="1:13" ht="14.25" customHeight="1" x14ac:dyDescent="0.2">
      <c r="A1049" s="8">
        <v>1051</v>
      </c>
      <c r="B1049" s="8">
        <v>1810029</v>
      </c>
      <c r="C1049" s="9" t="s">
        <v>1388</v>
      </c>
      <c r="D1049" s="10" t="s">
        <v>204</v>
      </c>
      <c r="E1049" s="8" t="s">
        <v>14</v>
      </c>
      <c r="F1049" s="8" t="s">
        <v>10</v>
      </c>
      <c r="G1049" s="8" t="s">
        <v>11</v>
      </c>
      <c r="H1049" s="8">
        <v>51141528</v>
      </c>
      <c r="I1049" s="8" t="s">
        <v>1482</v>
      </c>
      <c r="J1049" s="8" t="s">
        <v>1494</v>
      </c>
      <c r="K1049" s="8" t="s">
        <v>1497</v>
      </c>
      <c r="L1049" s="8" t="s">
        <v>2026</v>
      </c>
      <c r="M1049" s="7"/>
    </row>
    <row r="1050" spans="1:13" ht="14.25" customHeight="1" x14ac:dyDescent="0.2">
      <c r="A1050" s="8">
        <v>1048</v>
      </c>
      <c r="B1050" s="8">
        <v>1810031</v>
      </c>
      <c r="C1050" s="9" t="s">
        <v>1386</v>
      </c>
      <c r="D1050" s="10" t="s">
        <v>48</v>
      </c>
      <c r="E1050" s="8" t="s">
        <v>14</v>
      </c>
      <c r="F1050" s="8" t="s">
        <v>15</v>
      </c>
      <c r="G1050" s="8" t="s">
        <v>16</v>
      </c>
      <c r="H1050" s="8">
        <v>51141528</v>
      </c>
      <c r="I1050" s="8" t="s">
        <v>1482</v>
      </c>
      <c r="J1050" s="8" t="s">
        <v>1494</v>
      </c>
      <c r="K1050" s="8" t="s">
        <v>1497</v>
      </c>
      <c r="L1050" s="8" t="s">
        <v>2026</v>
      </c>
      <c r="M1050" s="7"/>
    </row>
    <row r="1051" spans="1:13" ht="14.25" customHeight="1" x14ac:dyDescent="0.2">
      <c r="A1051" s="8">
        <v>1049</v>
      </c>
      <c r="B1051" s="8">
        <v>1810026</v>
      </c>
      <c r="C1051" s="9" t="s">
        <v>1386</v>
      </c>
      <c r="D1051" s="10" t="s">
        <v>1387</v>
      </c>
      <c r="E1051" s="8" t="s">
        <v>14</v>
      </c>
      <c r="F1051" s="8" t="s">
        <v>15</v>
      </c>
      <c r="G1051" s="8" t="s">
        <v>16</v>
      </c>
      <c r="H1051" s="8">
        <v>51141528</v>
      </c>
      <c r="I1051" s="8" t="s">
        <v>1482</v>
      </c>
      <c r="J1051" s="8" t="s">
        <v>1494</v>
      </c>
      <c r="K1051" s="8" t="s">
        <v>1497</v>
      </c>
      <c r="L1051" s="8" t="s">
        <v>2026</v>
      </c>
      <c r="M1051" s="7"/>
    </row>
    <row r="1052" spans="1:13" ht="14.25" customHeight="1" x14ac:dyDescent="0.2">
      <c r="A1052" s="8">
        <v>1050</v>
      </c>
      <c r="B1052" s="8">
        <v>1810028</v>
      </c>
      <c r="C1052" s="9" t="s">
        <v>1386</v>
      </c>
      <c r="D1052" s="10" t="s">
        <v>338</v>
      </c>
      <c r="E1052" s="8" t="s">
        <v>14</v>
      </c>
      <c r="F1052" s="8" t="s">
        <v>15</v>
      </c>
      <c r="G1052" s="8" t="s">
        <v>16</v>
      </c>
      <c r="H1052" s="8">
        <v>51141528</v>
      </c>
      <c r="I1052" s="8" t="s">
        <v>1482</v>
      </c>
      <c r="J1052" s="8" t="s">
        <v>1494</v>
      </c>
      <c r="K1052" s="8" t="s">
        <v>1497</v>
      </c>
      <c r="L1052" s="8" t="s">
        <v>2026</v>
      </c>
      <c r="M1052" s="7"/>
    </row>
    <row r="1053" spans="1:13" ht="14.25" customHeight="1" x14ac:dyDescent="0.2">
      <c r="A1053" s="8">
        <v>1052</v>
      </c>
      <c r="B1053" s="8">
        <v>2210175</v>
      </c>
      <c r="C1053" s="9" t="s">
        <v>1389</v>
      </c>
      <c r="D1053" s="10" t="s">
        <v>563</v>
      </c>
      <c r="E1053" s="8" t="s">
        <v>72</v>
      </c>
      <c r="F1053" s="8" t="s">
        <v>108</v>
      </c>
      <c r="G1053" s="8" t="s">
        <v>11</v>
      </c>
      <c r="H1053" s="8">
        <v>51111811</v>
      </c>
      <c r="I1053" s="8" t="s">
        <v>1482</v>
      </c>
      <c r="J1053" s="8" t="s">
        <v>1506</v>
      </c>
      <c r="K1053" s="8" t="s">
        <v>1555</v>
      </c>
      <c r="L1053" s="8" t="s">
        <v>2027</v>
      </c>
      <c r="M1053" s="7"/>
    </row>
    <row r="1054" spans="1:13" ht="14.25" customHeight="1" x14ac:dyDescent="0.2">
      <c r="A1054" s="8">
        <v>1053</v>
      </c>
      <c r="B1054" s="8">
        <v>2911077</v>
      </c>
      <c r="C1054" s="9" t="s">
        <v>1390</v>
      </c>
      <c r="D1054" s="10"/>
      <c r="E1054" s="8" t="s">
        <v>72</v>
      </c>
      <c r="F1054" s="8" t="s">
        <v>108</v>
      </c>
      <c r="G1054" s="8" t="s">
        <v>22</v>
      </c>
      <c r="H1054" s="8">
        <v>51201600</v>
      </c>
      <c r="I1054" s="8" t="s">
        <v>1482</v>
      </c>
      <c r="J1054" s="8" t="s">
        <v>1562</v>
      </c>
      <c r="K1054" s="8" t="s">
        <v>2028</v>
      </c>
      <c r="L1054" s="8"/>
      <c r="M1054" s="7"/>
    </row>
    <row r="1055" spans="1:13" ht="14.25" customHeight="1" x14ac:dyDescent="0.2">
      <c r="A1055" s="8">
        <v>1054</v>
      </c>
      <c r="B1055" s="8">
        <v>2911070</v>
      </c>
      <c r="C1055" s="9" t="s">
        <v>1391</v>
      </c>
      <c r="D1055" s="10" t="s">
        <v>1392</v>
      </c>
      <c r="E1055" s="8" t="s">
        <v>499</v>
      </c>
      <c r="F1055" s="8" t="s">
        <v>108</v>
      </c>
      <c r="G1055" s="8" t="s">
        <v>22</v>
      </c>
      <c r="H1055" s="8">
        <v>51201621</v>
      </c>
      <c r="I1055" s="8" t="s">
        <v>1482</v>
      </c>
      <c r="J1055" s="8" t="s">
        <v>1562</v>
      </c>
      <c r="K1055" s="8" t="s">
        <v>2028</v>
      </c>
      <c r="L1055" s="8" t="s">
        <v>2029</v>
      </c>
      <c r="M1055" s="7"/>
    </row>
    <row r="1056" spans="1:13" ht="14.25" customHeight="1" x14ac:dyDescent="0.2">
      <c r="A1056" s="8">
        <v>1055</v>
      </c>
      <c r="B1056" s="8">
        <v>220016</v>
      </c>
      <c r="C1056" s="9" t="s">
        <v>1393</v>
      </c>
      <c r="D1056" s="10" t="s">
        <v>1394</v>
      </c>
      <c r="E1056" s="8" t="s">
        <v>9</v>
      </c>
      <c r="F1056" s="8" t="s">
        <v>10</v>
      </c>
      <c r="G1056" s="8" t="s">
        <v>68</v>
      </c>
      <c r="H1056" s="8">
        <v>51142235</v>
      </c>
      <c r="I1056" s="8" t="s">
        <v>1482</v>
      </c>
      <c r="J1056" s="8" t="s">
        <v>1494</v>
      </c>
      <c r="K1056" s="8" t="s">
        <v>1526</v>
      </c>
      <c r="L1056" s="8" t="s">
        <v>2030</v>
      </c>
      <c r="M1056" s="7"/>
    </row>
    <row r="1057" spans="1:13" ht="14.25" customHeight="1" x14ac:dyDescent="0.2">
      <c r="A1057" s="8">
        <v>1056</v>
      </c>
      <c r="B1057" s="8">
        <v>220019</v>
      </c>
      <c r="C1057" s="9" t="s">
        <v>1395</v>
      </c>
      <c r="D1057" s="10" t="s">
        <v>131</v>
      </c>
      <c r="E1057" s="8" t="s">
        <v>14</v>
      </c>
      <c r="F1057" s="8" t="s">
        <v>10</v>
      </c>
      <c r="G1057" s="8" t="s">
        <v>68</v>
      </c>
      <c r="H1057" s="8">
        <v>51142235</v>
      </c>
      <c r="I1057" s="8" t="s">
        <v>1482</v>
      </c>
      <c r="J1057" s="8" t="s">
        <v>1494</v>
      </c>
      <c r="K1057" s="8" t="s">
        <v>1526</v>
      </c>
      <c r="L1057" s="8" t="s">
        <v>2030</v>
      </c>
      <c r="M1057" s="7"/>
    </row>
    <row r="1058" spans="1:13" ht="14.25" customHeight="1" x14ac:dyDescent="0.2">
      <c r="A1058" s="8">
        <v>1057</v>
      </c>
      <c r="B1058" s="8">
        <v>220018</v>
      </c>
      <c r="C1058" s="9" t="s">
        <v>1395</v>
      </c>
      <c r="D1058" s="10" t="s">
        <v>975</v>
      </c>
      <c r="E1058" s="8" t="s">
        <v>53</v>
      </c>
      <c r="F1058" s="8" t="s">
        <v>108</v>
      </c>
      <c r="G1058" s="8" t="s">
        <v>22</v>
      </c>
      <c r="H1058" s="8">
        <v>51142235</v>
      </c>
      <c r="I1058" s="8" t="s">
        <v>1482</v>
      </c>
      <c r="J1058" s="8" t="s">
        <v>1494</v>
      </c>
      <c r="K1058" s="8" t="s">
        <v>1526</v>
      </c>
      <c r="L1058" s="8" t="s">
        <v>2030</v>
      </c>
      <c r="M1058" s="7"/>
    </row>
    <row r="1059" spans="1:13" ht="14.25" customHeight="1" x14ac:dyDescent="0.2">
      <c r="A1059" s="8">
        <v>1058</v>
      </c>
      <c r="B1059" s="8">
        <v>220015</v>
      </c>
      <c r="C1059" s="9" t="s">
        <v>1395</v>
      </c>
      <c r="D1059" s="10" t="s">
        <v>963</v>
      </c>
      <c r="E1059" s="8" t="s">
        <v>53</v>
      </c>
      <c r="F1059" s="8" t="s">
        <v>108</v>
      </c>
      <c r="G1059" s="8" t="s">
        <v>68</v>
      </c>
      <c r="H1059" s="8">
        <v>51142235</v>
      </c>
      <c r="I1059" s="8" t="s">
        <v>1482</v>
      </c>
      <c r="J1059" s="8" t="s">
        <v>1494</v>
      </c>
      <c r="K1059" s="8" t="s">
        <v>1526</v>
      </c>
      <c r="L1059" s="8" t="s">
        <v>2030</v>
      </c>
      <c r="M1059" s="7"/>
    </row>
    <row r="1060" spans="1:13" ht="14.25" customHeight="1" x14ac:dyDescent="0.2">
      <c r="A1060" s="8">
        <v>1059</v>
      </c>
      <c r="B1060" s="8">
        <v>2412010</v>
      </c>
      <c r="C1060" s="9" t="s">
        <v>1396</v>
      </c>
      <c r="D1060" s="10" t="s">
        <v>121</v>
      </c>
      <c r="E1060" s="8" t="s">
        <v>14</v>
      </c>
      <c r="F1060" s="8" t="s">
        <v>10</v>
      </c>
      <c r="G1060" s="8" t="s">
        <v>11</v>
      </c>
      <c r="H1060" s="8">
        <v>51131811</v>
      </c>
      <c r="I1060" s="8" t="s">
        <v>1482</v>
      </c>
      <c r="J1060" s="8" t="s">
        <v>1519</v>
      </c>
      <c r="K1060" s="8" t="s">
        <v>2031</v>
      </c>
      <c r="L1060" s="8" t="s">
        <v>2032</v>
      </c>
      <c r="M1060" s="7"/>
    </row>
    <row r="1061" spans="1:13" ht="14.25" customHeight="1" x14ac:dyDescent="0.2">
      <c r="A1061" s="8">
        <v>1060</v>
      </c>
      <c r="B1061" s="8">
        <v>2412100</v>
      </c>
      <c r="C1061" s="9" t="s">
        <v>1396</v>
      </c>
      <c r="D1061" s="10" t="s">
        <v>170</v>
      </c>
      <c r="E1061" s="8" t="s">
        <v>53</v>
      </c>
      <c r="F1061" s="8" t="s">
        <v>108</v>
      </c>
      <c r="G1061" s="8" t="s">
        <v>11</v>
      </c>
      <c r="H1061" s="8">
        <v>51131811</v>
      </c>
      <c r="I1061" s="8" t="s">
        <v>1482</v>
      </c>
      <c r="J1061" s="8" t="s">
        <v>1519</v>
      </c>
      <c r="K1061" s="8" t="s">
        <v>2031</v>
      </c>
      <c r="L1061" s="8" t="s">
        <v>2032</v>
      </c>
      <c r="M1061" s="7"/>
    </row>
    <row r="1062" spans="1:13" ht="14.25" customHeight="1" x14ac:dyDescent="0.2">
      <c r="A1062" s="8">
        <v>1061</v>
      </c>
      <c r="B1062" s="8">
        <v>2210052</v>
      </c>
      <c r="C1062" s="9" t="s">
        <v>1397</v>
      </c>
      <c r="D1062" s="10" t="s">
        <v>1398</v>
      </c>
      <c r="E1062" s="8" t="s">
        <v>72</v>
      </c>
      <c r="F1062" s="8" t="s">
        <v>108</v>
      </c>
      <c r="G1062" s="8" t="s">
        <v>11</v>
      </c>
      <c r="H1062" s="8">
        <v>51111717</v>
      </c>
      <c r="I1062" s="8" t="s">
        <v>1482</v>
      </c>
      <c r="J1062" s="8" t="s">
        <v>1506</v>
      </c>
      <c r="K1062" s="8" t="s">
        <v>1507</v>
      </c>
      <c r="L1062" s="8" t="s">
        <v>2033</v>
      </c>
      <c r="M1062" s="7"/>
    </row>
    <row r="1063" spans="1:13" ht="14.25" customHeight="1" x14ac:dyDescent="0.2">
      <c r="A1063" s="8">
        <v>1062</v>
      </c>
      <c r="B1063" s="8">
        <v>3350005</v>
      </c>
      <c r="C1063" s="9" t="s">
        <v>1399</v>
      </c>
      <c r="D1063" s="10" t="s">
        <v>1400</v>
      </c>
      <c r="E1063" s="8" t="s">
        <v>228</v>
      </c>
      <c r="F1063" s="8" t="s">
        <v>114</v>
      </c>
      <c r="G1063" s="8" t="s">
        <v>68</v>
      </c>
      <c r="H1063" s="8">
        <v>51241116</v>
      </c>
      <c r="I1063" s="8" t="s">
        <v>1482</v>
      </c>
      <c r="J1063" s="8" t="s">
        <v>1824</v>
      </c>
      <c r="K1063" s="8" t="s">
        <v>1825</v>
      </c>
      <c r="L1063" s="8" t="s">
        <v>2034</v>
      </c>
      <c r="M1063" s="7"/>
    </row>
    <row r="1064" spans="1:13" ht="14.25" customHeight="1" x14ac:dyDescent="0.2">
      <c r="A1064" s="8">
        <v>1063</v>
      </c>
      <c r="B1064" s="8">
        <v>1830005</v>
      </c>
      <c r="C1064" s="9" t="s">
        <v>1401</v>
      </c>
      <c r="D1064" s="10" t="s">
        <v>131</v>
      </c>
      <c r="E1064" s="8" t="s">
        <v>14</v>
      </c>
      <c r="F1064" s="8" t="s">
        <v>10</v>
      </c>
      <c r="G1064" s="8" t="s">
        <v>68</v>
      </c>
      <c r="H1064" s="8">
        <v>51141606</v>
      </c>
      <c r="I1064" s="8" t="s">
        <v>1482</v>
      </c>
      <c r="J1064" s="8" t="s">
        <v>1494</v>
      </c>
      <c r="K1064" s="8" t="s">
        <v>1547</v>
      </c>
      <c r="L1064" s="8" t="s">
        <v>2035</v>
      </c>
      <c r="M1064" s="7"/>
    </row>
    <row r="1065" spans="1:13" ht="14.25" customHeight="1" x14ac:dyDescent="0.2">
      <c r="A1065" s="8">
        <v>1064</v>
      </c>
      <c r="B1065" s="8">
        <v>1830006</v>
      </c>
      <c r="C1065" s="9" t="s">
        <v>1401</v>
      </c>
      <c r="D1065" s="10" t="s">
        <v>283</v>
      </c>
      <c r="E1065" s="8" t="s">
        <v>14</v>
      </c>
      <c r="F1065" s="8" t="s">
        <v>10</v>
      </c>
      <c r="G1065" s="8" t="s">
        <v>11</v>
      </c>
      <c r="H1065" s="8">
        <v>51141606</v>
      </c>
      <c r="I1065" s="8" t="s">
        <v>1482</v>
      </c>
      <c r="J1065" s="8" t="s">
        <v>1494</v>
      </c>
      <c r="K1065" s="8" t="s">
        <v>1547</v>
      </c>
      <c r="L1065" s="8" t="s">
        <v>2035</v>
      </c>
      <c r="M1065" s="7"/>
    </row>
    <row r="1066" spans="1:13" ht="14.25" customHeight="1" x14ac:dyDescent="0.2">
      <c r="A1066" s="8">
        <v>1065</v>
      </c>
      <c r="B1066" s="8">
        <v>1830015</v>
      </c>
      <c r="C1066" s="9" t="s">
        <v>1401</v>
      </c>
      <c r="D1066" s="10" t="s">
        <v>204</v>
      </c>
      <c r="E1066" s="8" t="s">
        <v>14</v>
      </c>
      <c r="F1066" s="8" t="s">
        <v>10</v>
      </c>
      <c r="G1066" s="8" t="s">
        <v>68</v>
      </c>
      <c r="H1066" s="8">
        <v>51141606</v>
      </c>
      <c r="I1066" s="8" t="s">
        <v>1482</v>
      </c>
      <c r="J1066" s="8" t="s">
        <v>1494</v>
      </c>
      <c r="K1066" s="8" t="s">
        <v>1547</v>
      </c>
      <c r="L1066" s="8" t="s">
        <v>2035</v>
      </c>
      <c r="M1066" s="7"/>
    </row>
    <row r="1067" spans="1:13" ht="14.25" customHeight="1" x14ac:dyDescent="0.2">
      <c r="A1067" s="8">
        <v>1066</v>
      </c>
      <c r="B1067" s="8">
        <v>2010100</v>
      </c>
      <c r="C1067" s="9" t="s">
        <v>1402</v>
      </c>
      <c r="D1067" s="10" t="s">
        <v>865</v>
      </c>
      <c r="E1067" s="8" t="s">
        <v>499</v>
      </c>
      <c r="F1067" s="8" t="s">
        <v>108</v>
      </c>
      <c r="G1067" s="8" t="s">
        <v>22</v>
      </c>
      <c r="H1067" s="8">
        <v>51181709</v>
      </c>
      <c r="I1067" s="8" t="s">
        <v>1482</v>
      </c>
      <c r="J1067" s="8" t="s">
        <v>1523</v>
      </c>
      <c r="K1067" s="8" t="s">
        <v>1585</v>
      </c>
      <c r="L1067" s="8" t="s">
        <v>2036</v>
      </c>
      <c r="M1067" s="7"/>
    </row>
    <row r="1068" spans="1:13" ht="14.25" customHeight="1" x14ac:dyDescent="0.2">
      <c r="A1068" s="8">
        <v>1067</v>
      </c>
      <c r="B1068" s="8">
        <v>2010101</v>
      </c>
      <c r="C1068" s="9" t="s">
        <v>1402</v>
      </c>
      <c r="D1068" s="10" t="s">
        <v>652</v>
      </c>
      <c r="E1068" s="8" t="s">
        <v>499</v>
      </c>
      <c r="F1068" s="8" t="s">
        <v>108</v>
      </c>
      <c r="G1068" s="8" t="s">
        <v>68</v>
      </c>
      <c r="H1068" s="8">
        <v>51181709</v>
      </c>
      <c r="I1068" s="8" t="s">
        <v>1482</v>
      </c>
      <c r="J1068" s="8" t="s">
        <v>1523</v>
      </c>
      <c r="K1068" s="8" t="s">
        <v>1585</v>
      </c>
      <c r="L1068" s="8" t="s">
        <v>2036</v>
      </c>
      <c r="M1068" s="7"/>
    </row>
    <row r="1069" spans="1:13" ht="14.25" customHeight="1" x14ac:dyDescent="0.2">
      <c r="A1069" s="8">
        <v>1068</v>
      </c>
      <c r="B1069" s="8">
        <v>1610082</v>
      </c>
      <c r="C1069" s="9" t="s">
        <v>1403</v>
      </c>
      <c r="D1069" s="10" t="s">
        <v>1404</v>
      </c>
      <c r="E1069" s="8" t="s">
        <v>61</v>
      </c>
      <c r="F1069" s="8" t="s">
        <v>10</v>
      </c>
      <c r="G1069" s="8" t="s">
        <v>68</v>
      </c>
      <c r="H1069" s="8">
        <v>51172109</v>
      </c>
      <c r="I1069" s="8" t="s">
        <v>1482</v>
      </c>
      <c r="J1069" s="8" t="s">
        <v>1779</v>
      </c>
      <c r="K1069" s="8" t="s">
        <v>1932</v>
      </c>
      <c r="L1069" s="8" t="s">
        <v>2037</v>
      </c>
      <c r="M1069" s="7"/>
    </row>
    <row r="1070" spans="1:13" ht="14.25" customHeight="1" x14ac:dyDescent="0.2">
      <c r="A1070" s="8">
        <v>1069</v>
      </c>
      <c r="B1070" s="8">
        <v>1610081</v>
      </c>
      <c r="C1070" s="9" t="s">
        <v>1405</v>
      </c>
      <c r="D1070" s="10" t="s">
        <v>159</v>
      </c>
      <c r="E1070" s="8" t="s">
        <v>14</v>
      </c>
      <c r="F1070" s="8" t="s">
        <v>10</v>
      </c>
      <c r="G1070" s="8" t="s">
        <v>22</v>
      </c>
      <c r="H1070" s="8">
        <v>51172109</v>
      </c>
      <c r="I1070" s="8" t="s">
        <v>1482</v>
      </c>
      <c r="J1070" s="8" t="s">
        <v>1779</v>
      </c>
      <c r="K1070" s="8" t="s">
        <v>1932</v>
      </c>
      <c r="L1070" s="8" t="s">
        <v>2037</v>
      </c>
      <c r="M1070" s="7"/>
    </row>
    <row r="1071" spans="1:13" ht="14.25" customHeight="1" x14ac:dyDescent="0.2">
      <c r="A1071" s="8">
        <v>1070</v>
      </c>
      <c r="B1071" s="8">
        <v>1610093</v>
      </c>
      <c r="C1071" s="9" t="s">
        <v>1405</v>
      </c>
      <c r="D1071" s="10" t="s">
        <v>132</v>
      </c>
      <c r="E1071" s="8" t="s">
        <v>14</v>
      </c>
      <c r="F1071" s="8" t="s">
        <v>10</v>
      </c>
      <c r="G1071" s="8" t="s">
        <v>22</v>
      </c>
      <c r="H1071" s="8">
        <v>51172109</v>
      </c>
      <c r="I1071" s="8" t="s">
        <v>1482</v>
      </c>
      <c r="J1071" s="8" t="s">
        <v>1779</v>
      </c>
      <c r="K1071" s="8" t="s">
        <v>1932</v>
      </c>
      <c r="L1071" s="8" t="s">
        <v>2037</v>
      </c>
      <c r="M1071" s="7"/>
    </row>
    <row r="1072" spans="1:13" ht="14.25" customHeight="1" x14ac:dyDescent="0.2">
      <c r="A1072" s="8">
        <v>1071</v>
      </c>
      <c r="B1072" s="8">
        <v>1211165</v>
      </c>
      <c r="C1072" s="9" t="s">
        <v>1406</v>
      </c>
      <c r="D1072" s="10" t="s">
        <v>1407</v>
      </c>
      <c r="E1072" s="8" t="s">
        <v>178</v>
      </c>
      <c r="F1072" s="8" t="s">
        <v>15</v>
      </c>
      <c r="G1072" s="8" t="s">
        <v>39</v>
      </c>
      <c r="H1072" s="8">
        <v>51121611</v>
      </c>
      <c r="I1072" s="8" t="s">
        <v>1482</v>
      </c>
      <c r="J1072" s="8" t="s">
        <v>1511</v>
      </c>
      <c r="K1072" s="8" t="s">
        <v>1916</v>
      </c>
      <c r="L1072" s="8" t="s">
        <v>2162</v>
      </c>
      <c r="M1072" s="7"/>
    </row>
    <row r="1073" spans="1:13" ht="14.25" customHeight="1" x14ac:dyDescent="0.2">
      <c r="A1073" s="8">
        <v>1072</v>
      </c>
      <c r="B1073" s="8">
        <v>1090010</v>
      </c>
      <c r="C1073" s="9" t="s">
        <v>1408</v>
      </c>
      <c r="D1073" s="10" t="s">
        <v>1409</v>
      </c>
      <c r="E1073" s="8" t="s">
        <v>14</v>
      </c>
      <c r="F1073" s="8" t="s">
        <v>10</v>
      </c>
      <c r="G1073" s="8" t="s">
        <v>22</v>
      </c>
      <c r="H1073" s="8">
        <v>51101530</v>
      </c>
      <c r="I1073" s="8" t="s">
        <v>1482</v>
      </c>
      <c r="J1073" s="8" t="s">
        <v>1483</v>
      </c>
      <c r="K1073" s="8" t="s">
        <v>1538</v>
      </c>
      <c r="L1073" s="8" t="s">
        <v>2038</v>
      </c>
      <c r="M1073" s="7"/>
    </row>
    <row r="1074" spans="1:13" ht="14.25" customHeight="1" x14ac:dyDescent="0.2">
      <c r="A1074" s="8">
        <v>1073</v>
      </c>
      <c r="B1074" s="8">
        <v>1090030</v>
      </c>
      <c r="C1074" s="9" t="s">
        <v>1408</v>
      </c>
      <c r="D1074" s="10" t="s">
        <v>1410</v>
      </c>
      <c r="E1074" s="8" t="s">
        <v>61</v>
      </c>
      <c r="F1074" s="8" t="s">
        <v>10</v>
      </c>
      <c r="G1074" s="8" t="s">
        <v>22</v>
      </c>
      <c r="H1074" s="8">
        <v>51101530</v>
      </c>
      <c r="I1074" s="8" t="s">
        <v>1482</v>
      </c>
      <c r="J1074" s="8" t="s">
        <v>1483</v>
      </c>
      <c r="K1074" s="8" t="s">
        <v>1538</v>
      </c>
      <c r="L1074" s="8" t="s">
        <v>2038</v>
      </c>
      <c r="M1074" s="7"/>
    </row>
    <row r="1075" spans="1:13" ht="14.25" customHeight="1" x14ac:dyDescent="0.2">
      <c r="A1075" s="8">
        <v>1074</v>
      </c>
      <c r="B1075" s="8">
        <v>1090015</v>
      </c>
      <c r="C1075" s="9" t="s">
        <v>1408</v>
      </c>
      <c r="D1075" s="10" t="s">
        <v>1411</v>
      </c>
      <c r="E1075" s="8" t="s">
        <v>53</v>
      </c>
      <c r="F1075" s="8" t="s">
        <v>108</v>
      </c>
      <c r="G1075" s="8" t="s">
        <v>11</v>
      </c>
      <c r="H1075" s="8">
        <v>51101530</v>
      </c>
      <c r="I1075" s="8" t="s">
        <v>1482</v>
      </c>
      <c r="J1075" s="8" t="s">
        <v>1483</v>
      </c>
      <c r="K1075" s="8" t="s">
        <v>1538</v>
      </c>
      <c r="L1075" s="8" t="s">
        <v>2038</v>
      </c>
      <c r="M1075" s="7"/>
    </row>
    <row r="1076" spans="1:13" ht="14.25" customHeight="1" x14ac:dyDescent="0.2">
      <c r="A1076" s="8">
        <v>1075</v>
      </c>
      <c r="B1076" s="8">
        <v>1090031</v>
      </c>
      <c r="C1076" s="9" t="s">
        <v>1408</v>
      </c>
      <c r="D1076" s="10" t="s">
        <v>1411</v>
      </c>
      <c r="E1076" s="8" t="s">
        <v>61</v>
      </c>
      <c r="F1076" s="8" t="s">
        <v>10</v>
      </c>
      <c r="G1076" s="8" t="s">
        <v>22</v>
      </c>
      <c r="H1076" s="8">
        <v>51101530</v>
      </c>
      <c r="I1076" s="8" t="s">
        <v>1482</v>
      </c>
      <c r="J1076" s="8" t="s">
        <v>1483</v>
      </c>
      <c r="K1076" s="8" t="s">
        <v>1538</v>
      </c>
      <c r="L1076" s="8" t="s">
        <v>2038</v>
      </c>
      <c r="M1076" s="7"/>
    </row>
    <row r="1077" spans="1:13" ht="14.25" customHeight="1" x14ac:dyDescent="0.2">
      <c r="A1077" s="8">
        <v>1076</v>
      </c>
      <c r="B1077" s="8">
        <v>3350014</v>
      </c>
      <c r="C1077" s="9" t="s">
        <v>1412</v>
      </c>
      <c r="D1077" s="10" t="s">
        <v>235</v>
      </c>
      <c r="E1077" s="8" t="s">
        <v>228</v>
      </c>
      <c r="F1077" s="8" t="s">
        <v>114</v>
      </c>
      <c r="G1077" s="8" t="s">
        <v>68</v>
      </c>
      <c r="H1077" s="8">
        <v>51151600</v>
      </c>
      <c r="I1077" s="8" t="s">
        <v>1482</v>
      </c>
      <c r="J1077" s="8" t="s">
        <v>1700</v>
      </c>
      <c r="K1077" s="8" t="s">
        <v>2039</v>
      </c>
      <c r="L1077" s="8"/>
      <c r="M1077" s="7"/>
    </row>
    <row r="1078" spans="1:13" ht="14.25" customHeight="1" x14ac:dyDescent="0.2">
      <c r="A1078" s="8">
        <v>1077</v>
      </c>
      <c r="B1078" s="8">
        <v>3495186</v>
      </c>
      <c r="C1078" s="12" t="s">
        <v>1413</v>
      </c>
      <c r="D1078" s="10">
        <v>0.1</v>
      </c>
      <c r="E1078" s="8" t="s">
        <v>141</v>
      </c>
      <c r="F1078" s="8" t="s">
        <v>88</v>
      </c>
      <c r="G1078" s="8" t="s">
        <v>68</v>
      </c>
      <c r="H1078" s="8"/>
      <c r="I1078" s="8" t="s">
        <v>1582</v>
      </c>
      <c r="J1078" s="8"/>
      <c r="K1078" s="8"/>
      <c r="L1078" s="8"/>
      <c r="M1078" s="7"/>
    </row>
    <row r="1079" spans="1:13" ht="14.25" customHeight="1" x14ac:dyDescent="0.2">
      <c r="A1079" s="8">
        <v>1078</v>
      </c>
      <c r="B1079" s="8">
        <v>3495188</v>
      </c>
      <c r="C1079" s="12" t="s">
        <v>1413</v>
      </c>
      <c r="D1079" s="10">
        <v>0.4</v>
      </c>
      <c r="E1079" s="8" t="s">
        <v>141</v>
      </c>
      <c r="F1079" s="8" t="s">
        <v>88</v>
      </c>
      <c r="G1079" s="8" t="s">
        <v>68</v>
      </c>
      <c r="H1079" s="8"/>
      <c r="I1079" s="8" t="s">
        <v>1582</v>
      </c>
      <c r="J1079" s="8"/>
      <c r="K1079" s="8"/>
      <c r="L1079" s="8"/>
      <c r="M1079" s="7"/>
    </row>
    <row r="1080" spans="1:13" ht="14.25" customHeight="1" x14ac:dyDescent="0.2">
      <c r="A1080" s="8">
        <v>1079</v>
      </c>
      <c r="B1080" s="8">
        <v>1620006</v>
      </c>
      <c r="C1080" s="9" t="s">
        <v>1414</v>
      </c>
      <c r="D1080" s="10" t="s">
        <v>132</v>
      </c>
      <c r="E1080" s="8" t="s">
        <v>14</v>
      </c>
      <c r="F1080" s="8" t="s">
        <v>10</v>
      </c>
      <c r="G1080" s="8" t="s">
        <v>68</v>
      </c>
      <c r="H1080" s="8">
        <v>51172003</v>
      </c>
      <c r="I1080" s="8" t="s">
        <v>1482</v>
      </c>
      <c r="J1080" s="8" t="s">
        <v>2125</v>
      </c>
      <c r="K1080" s="8" t="s">
        <v>2126</v>
      </c>
      <c r="L1080" s="8" t="s">
        <v>2127</v>
      </c>
      <c r="M1080" s="7"/>
    </row>
    <row r="1081" spans="1:13" ht="14.25" customHeight="1" x14ac:dyDescent="0.2">
      <c r="A1081" s="8">
        <v>1080</v>
      </c>
      <c r="B1081" s="8">
        <v>2911005</v>
      </c>
      <c r="C1081" s="9" t="s">
        <v>1415</v>
      </c>
      <c r="D1081" s="10"/>
      <c r="E1081" s="8" t="s">
        <v>499</v>
      </c>
      <c r="F1081" s="8" t="s">
        <v>108</v>
      </c>
      <c r="G1081" s="8" t="s">
        <v>22</v>
      </c>
      <c r="H1081" s="8">
        <v>51201629</v>
      </c>
      <c r="I1081" s="8" t="s">
        <v>1482</v>
      </c>
      <c r="J1081" s="8" t="s">
        <v>1562</v>
      </c>
      <c r="K1081" s="8" t="s">
        <v>2028</v>
      </c>
      <c r="L1081" s="8" t="s">
        <v>2040</v>
      </c>
      <c r="M1081" s="7"/>
    </row>
    <row r="1082" spans="1:13" ht="14.25" customHeight="1" x14ac:dyDescent="0.2">
      <c r="A1082" s="8">
        <v>1081</v>
      </c>
      <c r="B1082" s="8">
        <v>2911113</v>
      </c>
      <c r="C1082" s="9" t="s">
        <v>1416</v>
      </c>
      <c r="D1082" s="10"/>
      <c r="E1082" s="8" t="s">
        <v>499</v>
      </c>
      <c r="F1082" s="8" t="s">
        <v>108</v>
      </c>
      <c r="G1082" s="8" t="s">
        <v>22</v>
      </c>
      <c r="H1082" s="8">
        <v>51201635</v>
      </c>
      <c r="I1082" s="8" t="s">
        <v>1482</v>
      </c>
      <c r="J1082" s="8" t="s">
        <v>1562</v>
      </c>
      <c r="K1082" s="8" t="s">
        <v>2028</v>
      </c>
      <c r="L1082" s="8" t="s">
        <v>2041</v>
      </c>
      <c r="M1082" s="7"/>
    </row>
    <row r="1083" spans="1:13" ht="14.25" customHeight="1" x14ac:dyDescent="0.2">
      <c r="A1083" s="8">
        <v>1082</v>
      </c>
      <c r="B1083" s="8">
        <v>2911111</v>
      </c>
      <c r="C1083" s="9" t="s">
        <v>1417</v>
      </c>
      <c r="D1083" s="10" t="s">
        <v>17</v>
      </c>
      <c r="E1083" s="8" t="s">
        <v>266</v>
      </c>
      <c r="F1083" s="8" t="s">
        <v>54</v>
      </c>
      <c r="G1083" s="8" t="s">
        <v>36</v>
      </c>
      <c r="H1083" s="8">
        <v>51201635</v>
      </c>
      <c r="I1083" s="8" t="s">
        <v>1482</v>
      </c>
      <c r="J1083" s="8" t="s">
        <v>1562</v>
      </c>
      <c r="K1083" s="8" t="s">
        <v>2028</v>
      </c>
      <c r="L1083" s="8" t="s">
        <v>2041</v>
      </c>
      <c r="M1083" s="7"/>
    </row>
    <row r="1084" spans="1:13" ht="14.25" customHeight="1" x14ac:dyDescent="0.2">
      <c r="A1084" s="8">
        <v>1084</v>
      </c>
      <c r="B1084" s="8">
        <v>2911115</v>
      </c>
      <c r="C1084" s="9" t="s">
        <v>1419</v>
      </c>
      <c r="D1084" s="10" t="s">
        <v>17</v>
      </c>
      <c r="E1084" s="8" t="s">
        <v>80</v>
      </c>
      <c r="F1084" s="8" t="s">
        <v>54</v>
      </c>
      <c r="G1084" s="8" t="s">
        <v>36</v>
      </c>
      <c r="H1084" s="8">
        <v>51201607</v>
      </c>
      <c r="I1084" s="8" t="s">
        <v>1482</v>
      </c>
      <c r="J1084" s="8" t="s">
        <v>1562</v>
      </c>
      <c r="K1084" s="8" t="s">
        <v>2028</v>
      </c>
      <c r="L1084" s="8" t="s">
        <v>2042</v>
      </c>
      <c r="M1084" s="7"/>
    </row>
    <row r="1085" spans="1:13" ht="14.25" customHeight="1" x14ac:dyDescent="0.2">
      <c r="A1085" s="8">
        <v>1083</v>
      </c>
      <c r="B1085" s="8">
        <v>2911125</v>
      </c>
      <c r="C1085" s="9" t="s">
        <v>1418</v>
      </c>
      <c r="D1085" s="10" t="s">
        <v>17</v>
      </c>
      <c r="E1085" s="8" t="s">
        <v>266</v>
      </c>
      <c r="F1085" s="8" t="s">
        <v>54</v>
      </c>
      <c r="G1085" s="8" t="s">
        <v>36</v>
      </c>
      <c r="H1085" s="8">
        <v>51201607</v>
      </c>
      <c r="I1085" s="8" t="s">
        <v>1482</v>
      </c>
      <c r="J1085" s="8" t="s">
        <v>1562</v>
      </c>
      <c r="K1085" s="8" t="s">
        <v>2028</v>
      </c>
      <c r="L1085" s="8" t="s">
        <v>2042</v>
      </c>
      <c r="M1085" s="7"/>
    </row>
    <row r="1086" spans="1:13" ht="14.25" customHeight="1" x14ac:dyDescent="0.2">
      <c r="A1086" s="8">
        <v>1085</v>
      </c>
      <c r="B1086" s="8">
        <v>2911006</v>
      </c>
      <c r="C1086" s="9" t="s">
        <v>1420</v>
      </c>
      <c r="D1086" s="10"/>
      <c r="E1086" s="8" t="s">
        <v>499</v>
      </c>
      <c r="F1086" s="8" t="s">
        <v>108</v>
      </c>
      <c r="G1086" s="8" t="s">
        <v>22</v>
      </c>
      <c r="H1086" s="8">
        <v>51201600</v>
      </c>
      <c r="I1086" s="8" t="s">
        <v>1482</v>
      </c>
      <c r="J1086" s="8" t="s">
        <v>1562</v>
      </c>
      <c r="K1086" s="8" t="s">
        <v>2028</v>
      </c>
      <c r="L1086" s="8"/>
      <c r="M1086" s="7"/>
    </row>
    <row r="1087" spans="1:13" ht="14.25" customHeight="1" x14ac:dyDescent="0.2">
      <c r="A1087" s="8">
        <v>1086</v>
      </c>
      <c r="B1087" s="8">
        <v>2911007</v>
      </c>
      <c r="C1087" s="9" t="s">
        <v>1421</v>
      </c>
      <c r="D1087" s="10" t="s">
        <v>17</v>
      </c>
      <c r="E1087" s="8" t="s">
        <v>80</v>
      </c>
      <c r="F1087" s="8" t="s">
        <v>54</v>
      </c>
      <c r="G1087" s="8" t="s">
        <v>36</v>
      </c>
      <c r="H1087" s="8">
        <v>51201600</v>
      </c>
      <c r="I1087" s="8" t="s">
        <v>1482</v>
      </c>
      <c r="J1087" s="8" t="s">
        <v>1562</v>
      </c>
      <c r="K1087" s="8" t="s">
        <v>2028</v>
      </c>
      <c r="L1087" s="8"/>
      <c r="M1087" s="7"/>
    </row>
    <row r="1088" spans="1:13" ht="14.25" customHeight="1" x14ac:dyDescent="0.2">
      <c r="A1088" s="8">
        <v>1087</v>
      </c>
      <c r="B1088" s="8">
        <v>2911004</v>
      </c>
      <c r="C1088" s="9" t="s">
        <v>1422</v>
      </c>
      <c r="D1088" s="10"/>
      <c r="E1088" s="8" t="s">
        <v>499</v>
      </c>
      <c r="F1088" s="8" t="s">
        <v>108</v>
      </c>
      <c r="G1088" s="8" t="s">
        <v>22</v>
      </c>
      <c r="H1088" s="8">
        <v>51201600</v>
      </c>
      <c r="I1088" s="8" t="s">
        <v>1482</v>
      </c>
      <c r="J1088" s="8" t="s">
        <v>1562</v>
      </c>
      <c r="K1088" s="8" t="s">
        <v>2028</v>
      </c>
      <c r="L1088" s="8"/>
      <c r="M1088" s="7"/>
    </row>
    <row r="1089" spans="1:13" ht="14.25" customHeight="1" x14ac:dyDescent="0.2">
      <c r="A1089" s="8">
        <v>1088</v>
      </c>
      <c r="B1089" s="8">
        <v>2911116</v>
      </c>
      <c r="C1089" s="9" t="s">
        <v>1423</v>
      </c>
      <c r="D1089" s="10"/>
      <c r="E1089" s="8" t="s">
        <v>499</v>
      </c>
      <c r="F1089" s="8" t="s">
        <v>108</v>
      </c>
      <c r="G1089" s="8" t="s">
        <v>22</v>
      </c>
      <c r="H1089" s="8">
        <v>51201616</v>
      </c>
      <c r="I1089" s="8" t="s">
        <v>1482</v>
      </c>
      <c r="J1089" s="8" t="s">
        <v>1562</v>
      </c>
      <c r="K1089" s="8" t="s">
        <v>2028</v>
      </c>
      <c r="L1089" s="8" t="s">
        <v>2128</v>
      </c>
      <c r="M1089" s="7"/>
    </row>
    <row r="1090" spans="1:13" ht="14.25" customHeight="1" x14ac:dyDescent="0.2">
      <c r="A1090" s="8">
        <v>1089</v>
      </c>
      <c r="B1090" s="8">
        <v>2911117</v>
      </c>
      <c r="C1090" s="9" t="s">
        <v>1423</v>
      </c>
      <c r="D1090" s="10"/>
      <c r="E1090" s="8" t="s">
        <v>9</v>
      </c>
      <c r="F1090" s="8" t="s">
        <v>10</v>
      </c>
      <c r="G1090" s="8" t="s">
        <v>22</v>
      </c>
      <c r="H1090" s="8">
        <v>51201616</v>
      </c>
      <c r="I1090" s="8" t="s">
        <v>1482</v>
      </c>
      <c r="J1090" s="8" t="s">
        <v>1562</v>
      </c>
      <c r="K1090" s="8" t="s">
        <v>2028</v>
      </c>
      <c r="L1090" s="8" t="s">
        <v>2128</v>
      </c>
      <c r="M1090" s="7"/>
    </row>
    <row r="1091" spans="1:13" ht="14.25" customHeight="1" x14ac:dyDescent="0.2">
      <c r="A1091" s="8">
        <v>1090</v>
      </c>
      <c r="B1091" s="8">
        <v>2911150</v>
      </c>
      <c r="C1091" s="9" t="s">
        <v>1424</v>
      </c>
      <c r="D1091" s="10" t="s">
        <v>17</v>
      </c>
      <c r="E1091" s="8" t="s">
        <v>61</v>
      </c>
      <c r="F1091" s="8" t="s">
        <v>15</v>
      </c>
      <c r="G1091" s="8" t="s">
        <v>36</v>
      </c>
      <c r="H1091" s="8">
        <v>51201618</v>
      </c>
      <c r="I1091" s="8" t="s">
        <v>1482</v>
      </c>
      <c r="J1091" s="8" t="s">
        <v>1562</v>
      </c>
      <c r="K1091" s="8" t="s">
        <v>2028</v>
      </c>
      <c r="L1091" s="8" t="s">
        <v>2043</v>
      </c>
      <c r="M1091" s="7"/>
    </row>
    <row r="1092" spans="1:13" ht="14.25" customHeight="1" x14ac:dyDescent="0.2">
      <c r="A1092" s="8">
        <v>1091</v>
      </c>
      <c r="B1092" s="8">
        <v>2911118</v>
      </c>
      <c r="C1092" s="9" t="s">
        <v>1425</v>
      </c>
      <c r="D1092" s="10" t="s">
        <v>17</v>
      </c>
      <c r="E1092" s="8" t="s">
        <v>80</v>
      </c>
      <c r="F1092" s="8" t="s">
        <v>54</v>
      </c>
      <c r="G1092" s="8" t="s">
        <v>36</v>
      </c>
      <c r="H1092" s="8">
        <v>51201617</v>
      </c>
      <c r="I1092" s="8" t="s">
        <v>1482</v>
      </c>
      <c r="J1092" s="8" t="s">
        <v>1562</v>
      </c>
      <c r="K1092" s="8" t="s">
        <v>2028</v>
      </c>
      <c r="L1092" s="8" t="s">
        <v>2124</v>
      </c>
      <c r="M1092" s="7"/>
    </row>
    <row r="1093" spans="1:13" ht="14.25" customHeight="1" x14ac:dyDescent="0.2">
      <c r="A1093" s="8">
        <v>1092</v>
      </c>
      <c r="B1093" s="8">
        <v>2911120</v>
      </c>
      <c r="C1093" s="9" t="s">
        <v>1426</v>
      </c>
      <c r="D1093" s="10" t="s">
        <v>17</v>
      </c>
      <c r="E1093" s="8" t="s">
        <v>80</v>
      </c>
      <c r="F1093" s="8" t="s">
        <v>54</v>
      </c>
      <c r="G1093" s="8" t="s">
        <v>36</v>
      </c>
      <c r="H1093" s="8">
        <v>51201609</v>
      </c>
      <c r="I1093" s="8" t="s">
        <v>1482</v>
      </c>
      <c r="J1093" s="8" t="s">
        <v>1562</v>
      </c>
      <c r="K1093" s="8" t="s">
        <v>2028</v>
      </c>
      <c r="L1093" s="8" t="s">
        <v>2044</v>
      </c>
      <c r="M1093" s="7"/>
    </row>
    <row r="1094" spans="1:13" ht="14.25" customHeight="1" x14ac:dyDescent="0.2">
      <c r="A1094" s="8">
        <v>1093</v>
      </c>
      <c r="B1094" s="8">
        <v>2911121</v>
      </c>
      <c r="C1094" s="9" t="s">
        <v>1427</v>
      </c>
      <c r="D1094" s="10" t="s">
        <v>17</v>
      </c>
      <c r="E1094" s="8" t="s">
        <v>80</v>
      </c>
      <c r="F1094" s="8" t="s">
        <v>763</v>
      </c>
      <c r="G1094" s="8" t="s">
        <v>36</v>
      </c>
      <c r="H1094" s="8">
        <v>51201646</v>
      </c>
      <c r="I1094" s="8" t="s">
        <v>1482</v>
      </c>
      <c r="J1094" s="8" t="s">
        <v>1562</v>
      </c>
      <c r="K1094" s="8" t="s">
        <v>2028</v>
      </c>
      <c r="L1094" s="8" t="s">
        <v>2045</v>
      </c>
      <c r="M1094" s="7"/>
    </row>
    <row r="1095" spans="1:13" ht="14.25" customHeight="1" x14ac:dyDescent="0.2">
      <c r="A1095" s="8">
        <v>1094</v>
      </c>
      <c r="B1095" s="8">
        <v>2911123</v>
      </c>
      <c r="C1095" s="9" t="s">
        <v>1428</v>
      </c>
      <c r="D1095" s="10"/>
      <c r="E1095" s="8" t="s">
        <v>499</v>
      </c>
      <c r="F1095" s="8" t="s">
        <v>108</v>
      </c>
      <c r="G1095" s="8" t="s">
        <v>22</v>
      </c>
      <c r="H1095" s="8">
        <v>51201600</v>
      </c>
      <c r="I1095" s="8" t="s">
        <v>1482</v>
      </c>
      <c r="J1095" s="8" t="s">
        <v>1562</v>
      </c>
      <c r="K1095" s="8" t="s">
        <v>2028</v>
      </c>
      <c r="L1095" s="8"/>
      <c r="M1095" s="7"/>
    </row>
    <row r="1096" spans="1:13" ht="14.25" customHeight="1" x14ac:dyDescent="0.2">
      <c r="A1096" s="8">
        <v>1095</v>
      </c>
      <c r="B1096" s="8">
        <v>2911126</v>
      </c>
      <c r="C1096" s="9" t="s">
        <v>1429</v>
      </c>
      <c r="D1096" s="10"/>
      <c r="E1096" s="8" t="s">
        <v>53</v>
      </c>
      <c r="F1096" s="8" t="s">
        <v>108</v>
      </c>
      <c r="G1096" s="8" t="s">
        <v>22</v>
      </c>
      <c r="H1096" s="8">
        <v>51201600</v>
      </c>
      <c r="I1096" s="8" t="s">
        <v>1482</v>
      </c>
      <c r="J1096" s="8" t="s">
        <v>1562</v>
      </c>
      <c r="K1096" s="8" t="s">
        <v>2028</v>
      </c>
      <c r="L1096" s="8"/>
      <c r="M1096" s="7"/>
    </row>
    <row r="1097" spans="1:13" ht="14.25" customHeight="1" x14ac:dyDescent="0.2">
      <c r="A1097" s="8">
        <v>1096</v>
      </c>
      <c r="B1097" s="8">
        <v>2911112</v>
      </c>
      <c r="C1097" s="9" t="s">
        <v>1430</v>
      </c>
      <c r="D1097" s="10" t="s">
        <v>17</v>
      </c>
      <c r="E1097" s="8" t="s">
        <v>80</v>
      </c>
      <c r="F1097" s="8" t="s">
        <v>54</v>
      </c>
      <c r="G1097" s="8" t="s">
        <v>36</v>
      </c>
      <c r="H1097" s="8">
        <v>51201624</v>
      </c>
      <c r="I1097" s="8" t="s">
        <v>1482</v>
      </c>
      <c r="J1097" s="8" t="s">
        <v>1562</v>
      </c>
      <c r="K1097" s="8" t="s">
        <v>2028</v>
      </c>
      <c r="L1097" s="8" t="s">
        <v>2046</v>
      </c>
      <c r="M1097" s="7"/>
    </row>
    <row r="1098" spans="1:13" ht="14.25" customHeight="1" x14ac:dyDescent="0.2">
      <c r="A1098" s="8">
        <v>1097</v>
      </c>
      <c r="B1098" s="8">
        <v>2911132</v>
      </c>
      <c r="C1098" s="9" t="s">
        <v>1431</v>
      </c>
      <c r="D1098" s="10" t="s">
        <v>17</v>
      </c>
      <c r="E1098" s="8" t="s">
        <v>80</v>
      </c>
      <c r="F1098" s="8" t="s">
        <v>54</v>
      </c>
      <c r="G1098" s="8" t="s">
        <v>36</v>
      </c>
      <c r="H1098" s="8">
        <v>51201625</v>
      </c>
      <c r="I1098" s="8" t="s">
        <v>1482</v>
      </c>
      <c r="J1098" s="8" t="s">
        <v>1562</v>
      </c>
      <c r="K1098" s="8" t="s">
        <v>2028</v>
      </c>
      <c r="L1098" s="8" t="s">
        <v>2047</v>
      </c>
      <c r="M1098" s="7"/>
    </row>
    <row r="1099" spans="1:13" ht="14.25" customHeight="1" x14ac:dyDescent="0.2">
      <c r="A1099" s="8">
        <v>1098</v>
      </c>
      <c r="B1099" s="8">
        <v>2911130</v>
      </c>
      <c r="C1099" s="9" t="s">
        <v>1432</v>
      </c>
      <c r="D1099" s="10"/>
      <c r="E1099" s="8" t="s">
        <v>499</v>
      </c>
      <c r="F1099" s="8" t="s">
        <v>108</v>
      </c>
      <c r="G1099" s="8" t="s">
        <v>68</v>
      </c>
      <c r="H1099" s="8">
        <v>51201608</v>
      </c>
      <c r="I1099" s="8" t="s">
        <v>1482</v>
      </c>
      <c r="J1099" s="8" t="s">
        <v>1562</v>
      </c>
      <c r="K1099" s="8" t="s">
        <v>2028</v>
      </c>
      <c r="L1099" s="8" t="s">
        <v>2048</v>
      </c>
      <c r="M1099" s="7"/>
    </row>
    <row r="1100" spans="1:13" ht="14.25" customHeight="1" x14ac:dyDescent="0.2">
      <c r="A1100" s="8">
        <v>1099</v>
      </c>
      <c r="B1100" s="8">
        <v>2911134</v>
      </c>
      <c r="C1100" s="9" t="s">
        <v>1433</v>
      </c>
      <c r="D1100" s="10"/>
      <c r="E1100" s="8" t="s">
        <v>499</v>
      </c>
      <c r="F1100" s="8" t="s">
        <v>108</v>
      </c>
      <c r="G1100" s="8" t="s">
        <v>22</v>
      </c>
      <c r="H1100" s="8">
        <v>51201607</v>
      </c>
      <c r="I1100" s="8" t="s">
        <v>1482</v>
      </c>
      <c r="J1100" s="8" t="s">
        <v>1562</v>
      </c>
      <c r="K1100" s="8" t="s">
        <v>2028</v>
      </c>
      <c r="L1100" s="8" t="s">
        <v>2049</v>
      </c>
      <c r="M1100" s="7"/>
    </row>
    <row r="1101" spans="1:13" ht="14.25" customHeight="1" x14ac:dyDescent="0.2">
      <c r="A1101" s="8">
        <v>1100</v>
      </c>
      <c r="B1101" s="8">
        <v>2911136</v>
      </c>
      <c r="C1101" s="9" t="s">
        <v>1434</v>
      </c>
      <c r="D1101" s="10" t="s">
        <v>17</v>
      </c>
      <c r="E1101" s="8" t="s">
        <v>80</v>
      </c>
      <c r="F1101" s="8" t="s">
        <v>54</v>
      </c>
      <c r="G1101" s="8" t="s">
        <v>39</v>
      </c>
      <c r="H1101" s="8">
        <v>51201608</v>
      </c>
      <c r="I1101" s="8" t="s">
        <v>1482</v>
      </c>
      <c r="J1101" s="8" t="s">
        <v>1562</v>
      </c>
      <c r="K1101" s="8" t="s">
        <v>2028</v>
      </c>
      <c r="L1101" s="8" t="s">
        <v>2048</v>
      </c>
      <c r="M1101" s="7"/>
    </row>
    <row r="1102" spans="1:13" ht="14.25" customHeight="1" x14ac:dyDescent="0.2">
      <c r="A1102" s="8">
        <v>1101</v>
      </c>
      <c r="B1102" s="8">
        <v>2911129</v>
      </c>
      <c r="C1102" s="9" t="s">
        <v>1435</v>
      </c>
      <c r="D1102" s="10" t="s">
        <v>17</v>
      </c>
      <c r="E1102" s="8" t="s">
        <v>80</v>
      </c>
      <c r="F1102" s="8" t="s">
        <v>54</v>
      </c>
      <c r="G1102" s="8" t="s">
        <v>39</v>
      </c>
      <c r="H1102" s="8">
        <v>51201608</v>
      </c>
      <c r="I1102" s="8" t="s">
        <v>1482</v>
      </c>
      <c r="J1102" s="8" t="s">
        <v>1562</v>
      </c>
      <c r="K1102" s="8" t="s">
        <v>2028</v>
      </c>
      <c r="L1102" s="8" t="s">
        <v>2048</v>
      </c>
      <c r="M1102" s="7"/>
    </row>
    <row r="1103" spans="1:13" ht="14.25" customHeight="1" x14ac:dyDescent="0.2">
      <c r="A1103" s="8">
        <v>1102</v>
      </c>
      <c r="B1103" s="8">
        <v>2911122</v>
      </c>
      <c r="C1103" s="9" t="s">
        <v>1436</v>
      </c>
      <c r="D1103" s="10" t="s">
        <v>17</v>
      </c>
      <c r="E1103" s="8" t="s">
        <v>80</v>
      </c>
      <c r="F1103" s="8" t="s">
        <v>54</v>
      </c>
      <c r="G1103" s="8" t="s">
        <v>36</v>
      </c>
      <c r="H1103" s="8">
        <v>51201622</v>
      </c>
      <c r="I1103" s="8" t="s">
        <v>1482</v>
      </c>
      <c r="J1103" s="8" t="s">
        <v>1562</v>
      </c>
      <c r="K1103" s="8" t="s">
        <v>2028</v>
      </c>
      <c r="L1103" s="8" t="s">
        <v>2050</v>
      </c>
      <c r="M1103" s="7"/>
    </row>
    <row r="1104" spans="1:13" ht="14.25" customHeight="1" x14ac:dyDescent="0.2">
      <c r="A1104" s="8">
        <v>1103</v>
      </c>
      <c r="B1104" s="8">
        <v>2911140</v>
      </c>
      <c r="C1104" s="9" t="s">
        <v>1437</v>
      </c>
      <c r="D1104" s="10"/>
      <c r="E1104" s="8" t="s">
        <v>499</v>
      </c>
      <c r="F1104" s="8" t="s">
        <v>108</v>
      </c>
      <c r="G1104" s="8" t="s">
        <v>22</v>
      </c>
      <c r="H1104" s="8">
        <v>51201649</v>
      </c>
      <c r="I1104" s="8" t="s">
        <v>1482</v>
      </c>
      <c r="J1104" s="8" t="s">
        <v>1562</v>
      </c>
      <c r="K1104" s="8" t="s">
        <v>2028</v>
      </c>
      <c r="L1104" s="8" t="s">
        <v>2129</v>
      </c>
      <c r="M1104" s="7"/>
    </row>
    <row r="1105" spans="1:13" ht="14.25" customHeight="1" x14ac:dyDescent="0.2">
      <c r="A1105" s="8">
        <v>1104</v>
      </c>
      <c r="B1105" s="8">
        <v>2911124</v>
      </c>
      <c r="C1105" s="9" t="s">
        <v>1438</v>
      </c>
      <c r="D1105" s="10"/>
      <c r="E1105" s="8" t="s">
        <v>499</v>
      </c>
      <c r="F1105" s="8" t="s">
        <v>108</v>
      </c>
      <c r="G1105" s="8" t="s">
        <v>22</v>
      </c>
      <c r="H1105" s="8">
        <v>51201631</v>
      </c>
      <c r="I1105" s="8" t="s">
        <v>1482</v>
      </c>
      <c r="J1105" s="8" t="s">
        <v>1562</v>
      </c>
      <c r="K1105" s="8" t="s">
        <v>2028</v>
      </c>
      <c r="L1105" s="8" t="s">
        <v>2130</v>
      </c>
      <c r="M1105" s="7"/>
    </row>
    <row r="1106" spans="1:13" ht="14.25" customHeight="1" x14ac:dyDescent="0.2">
      <c r="A1106" s="8">
        <v>1105</v>
      </c>
      <c r="B1106" s="8">
        <v>2911127</v>
      </c>
      <c r="C1106" s="9" t="s">
        <v>1439</v>
      </c>
      <c r="D1106" s="10"/>
      <c r="E1106" s="8" t="s">
        <v>499</v>
      </c>
      <c r="F1106" s="8" t="s">
        <v>108</v>
      </c>
      <c r="G1106" s="8" t="s">
        <v>22</v>
      </c>
      <c r="H1106" s="8">
        <v>51201631</v>
      </c>
      <c r="I1106" s="8" t="s">
        <v>1482</v>
      </c>
      <c r="J1106" s="8" t="s">
        <v>1562</v>
      </c>
      <c r="K1106" s="8" t="s">
        <v>2028</v>
      </c>
      <c r="L1106" s="8" t="s">
        <v>2051</v>
      </c>
      <c r="M1106" s="7"/>
    </row>
    <row r="1107" spans="1:13" ht="14.25" customHeight="1" x14ac:dyDescent="0.2">
      <c r="A1107" s="8">
        <v>1106</v>
      </c>
      <c r="B1107" s="8">
        <v>2911138</v>
      </c>
      <c r="C1107" s="9" t="s">
        <v>1440</v>
      </c>
      <c r="D1107" s="10"/>
      <c r="E1107" s="8" t="s">
        <v>499</v>
      </c>
      <c r="F1107" s="8" t="s">
        <v>108</v>
      </c>
      <c r="G1107" s="8" t="s">
        <v>11</v>
      </c>
      <c r="H1107" s="8">
        <v>51201600</v>
      </c>
      <c r="I1107" s="8" t="s">
        <v>1482</v>
      </c>
      <c r="J1107" s="8" t="s">
        <v>1562</v>
      </c>
      <c r="K1107" s="8" t="s">
        <v>2028</v>
      </c>
      <c r="L1107" s="8"/>
      <c r="M1107" s="7"/>
    </row>
    <row r="1108" spans="1:13" ht="14.25" customHeight="1" x14ac:dyDescent="0.2">
      <c r="A1108" s="8">
        <v>1107</v>
      </c>
      <c r="B1108" s="8">
        <v>2911008</v>
      </c>
      <c r="C1108" s="9" t="s">
        <v>1441</v>
      </c>
      <c r="D1108" s="10" t="s">
        <v>17</v>
      </c>
      <c r="E1108" s="8" t="s">
        <v>80</v>
      </c>
      <c r="F1108" s="8" t="s">
        <v>54</v>
      </c>
      <c r="G1108" s="8" t="s">
        <v>36</v>
      </c>
      <c r="H1108" s="8">
        <v>51201600</v>
      </c>
      <c r="I1108" s="8" t="s">
        <v>1482</v>
      </c>
      <c r="J1108" s="8" t="s">
        <v>1562</v>
      </c>
      <c r="K1108" s="8" t="s">
        <v>2028</v>
      </c>
      <c r="L1108" s="8"/>
      <c r="M1108" s="7"/>
    </row>
    <row r="1109" spans="1:13" ht="14.25" customHeight="1" x14ac:dyDescent="0.2">
      <c r="A1109" s="8">
        <v>1108</v>
      </c>
      <c r="B1109" s="8">
        <v>2911009</v>
      </c>
      <c r="C1109" s="9" t="s">
        <v>1442</v>
      </c>
      <c r="D1109" s="10"/>
      <c r="E1109" s="8" t="s">
        <v>499</v>
      </c>
      <c r="F1109" s="8" t="s">
        <v>108</v>
      </c>
      <c r="G1109" s="8" t="s">
        <v>22</v>
      </c>
      <c r="H1109" s="8">
        <v>85111510</v>
      </c>
      <c r="I1109" s="8" t="s">
        <v>2052</v>
      </c>
      <c r="J1109" s="8" t="s">
        <v>2053</v>
      </c>
      <c r="K1109" s="8" t="s">
        <v>2054</v>
      </c>
      <c r="L1109" s="8" t="s">
        <v>2055</v>
      </c>
      <c r="M1109" s="7"/>
    </row>
    <row r="1110" spans="1:13" ht="14.25" customHeight="1" x14ac:dyDescent="0.2">
      <c r="A1110" s="8">
        <v>1109</v>
      </c>
      <c r="B1110" s="8">
        <v>2911003</v>
      </c>
      <c r="C1110" s="9" t="s">
        <v>1443</v>
      </c>
      <c r="D1110" s="10" t="s">
        <v>17</v>
      </c>
      <c r="E1110" s="8" t="s">
        <v>80</v>
      </c>
      <c r="F1110" s="8" t="s">
        <v>54</v>
      </c>
      <c r="G1110" s="8" t="s">
        <v>36</v>
      </c>
      <c r="H1110" s="8">
        <v>51201628</v>
      </c>
      <c r="I1110" s="8" t="s">
        <v>1482</v>
      </c>
      <c r="J1110" s="8" t="s">
        <v>1562</v>
      </c>
      <c r="K1110" s="8" t="s">
        <v>2028</v>
      </c>
      <c r="L1110" s="8" t="s">
        <v>2131</v>
      </c>
      <c r="M1110" s="7"/>
    </row>
    <row r="1111" spans="1:13" ht="14.25" customHeight="1" x14ac:dyDescent="0.2">
      <c r="A1111" s="8">
        <v>1110</v>
      </c>
      <c r="B1111" s="8">
        <v>1011062</v>
      </c>
      <c r="C1111" s="9" t="s">
        <v>1444</v>
      </c>
      <c r="D1111" s="10" t="s">
        <v>984</v>
      </c>
      <c r="E1111" s="8" t="s">
        <v>14</v>
      </c>
      <c r="F1111" s="8" t="s">
        <v>10</v>
      </c>
      <c r="G1111" s="8" t="s">
        <v>11</v>
      </c>
      <c r="H1111" s="8">
        <v>51102341</v>
      </c>
      <c r="I1111" s="8" t="s">
        <v>1482</v>
      </c>
      <c r="J1111" s="8" t="s">
        <v>1483</v>
      </c>
      <c r="K1111" s="8" t="s">
        <v>1484</v>
      </c>
      <c r="L1111" s="8" t="s">
        <v>2056</v>
      </c>
      <c r="M1111" s="7"/>
    </row>
    <row r="1112" spans="1:13" ht="14.25" customHeight="1" x14ac:dyDescent="0.2">
      <c r="A1112" s="8">
        <v>1111</v>
      </c>
      <c r="B1112" s="8">
        <v>1011061</v>
      </c>
      <c r="C1112" s="9" t="s">
        <v>1444</v>
      </c>
      <c r="D1112" s="10" t="s">
        <v>121</v>
      </c>
      <c r="E1112" s="8" t="s">
        <v>14</v>
      </c>
      <c r="F1112" s="8" t="s">
        <v>10</v>
      </c>
      <c r="G1112" s="8" t="s">
        <v>11</v>
      </c>
      <c r="H1112" s="8">
        <v>51102341</v>
      </c>
      <c r="I1112" s="8" t="s">
        <v>1482</v>
      </c>
      <c r="J1112" s="8" t="s">
        <v>1483</v>
      </c>
      <c r="K1112" s="8" t="s">
        <v>1484</v>
      </c>
      <c r="L1112" s="8" t="s">
        <v>2056</v>
      </c>
      <c r="M1112" s="7"/>
    </row>
    <row r="1113" spans="1:13" ht="14.25" customHeight="1" x14ac:dyDescent="0.2">
      <c r="A1113" s="8">
        <v>1112</v>
      </c>
      <c r="B1113" s="8">
        <v>1810210</v>
      </c>
      <c r="C1113" s="9" t="s">
        <v>1445</v>
      </c>
      <c r="D1113" s="10" t="s">
        <v>1446</v>
      </c>
      <c r="E1113" s="8" t="s">
        <v>53</v>
      </c>
      <c r="F1113" s="8" t="s">
        <v>108</v>
      </c>
      <c r="G1113" s="8" t="s">
        <v>68</v>
      </c>
      <c r="H1113" s="8">
        <v>51141531</v>
      </c>
      <c r="I1113" s="8" t="s">
        <v>1482</v>
      </c>
      <c r="J1113" s="8" t="s">
        <v>1494</v>
      </c>
      <c r="K1113" s="8" t="s">
        <v>1497</v>
      </c>
      <c r="L1113" s="8" t="s">
        <v>2057</v>
      </c>
      <c r="M1113" s="7"/>
    </row>
    <row r="1114" spans="1:13" ht="14.25" customHeight="1" x14ac:dyDescent="0.2">
      <c r="A1114" s="8">
        <v>1113</v>
      </c>
      <c r="B1114" s="8">
        <v>1810190</v>
      </c>
      <c r="C1114" s="9" t="s">
        <v>1445</v>
      </c>
      <c r="D1114" s="10" t="s">
        <v>120</v>
      </c>
      <c r="E1114" s="8" t="s">
        <v>14</v>
      </c>
      <c r="F1114" s="8" t="s">
        <v>10</v>
      </c>
      <c r="G1114" s="8" t="s">
        <v>68</v>
      </c>
      <c r="H1114" s="8">
        <v>51141531</v>
      </c>
      <c r="I1114" s="8" t="s">
        <v>1482</v>
      </c>
      <c r="J1114" s="8" t="s">
        <v>1494</v>
      </c>
      <c r="K1114" s="8" t="s">
        <v>1497</v>
      </c>
      <c r="L1114" s="8" t="s">
        <v>2057</v>
      </c>
      <c r="M1114" s="7"/>
    </row>
    <row r="1115" spans="1:13" ht="14.25" customHeight="1" x14ac:dyDescent="0.2">
      <c r="A1115" s="8">
        <v>1114</v>
      </c>
      <c r="B1115" s="8">
        <v>1810200</v>
      </c>
      <c r="C1115" s="9" t="s">
        <v>1445</v>
      </c>
      <c r="D1115" s="10" t="s">
        <v>169</v>
      </c>
      <c r="E1115" s="8" t="s">
        <v>9</v>
      </c>
      <c r="F1115" s="8" t="s">
        <v>10</v>
      </c>
      <c r="G1115" s="8" t="s">
        <v>68</v>
      </c>
      <c r="H1115" s="8">
        <v>51141531</v>
      </c>
      <c r="I1115" s="8" t="s">
        <v>1482</v>
      </c>
      <c r="J1115" s="8" t="s">
        <v>1494</v>
      </c>
      <c r="K1115" s="8" t="s">
        <v>1497</v>
      </c>
      <c r="L1115" s="8" t="s">
        <v>2057</v>
      </c>
      <c r="M1115" s="7"/>
    </row>
    <row r="1116" spans="1:13" ht="14.25" customHeight="1" x14ac:dyDescent="0.2">
      <c r="A1116" s="8">
        <v>1115</v>
      </c>
      <c r="B1116" s="8">
        <v>1810220</v>
      </c>
      <c r="C1116" s="9" t="s">
        <v>1447</v>
      </c>
      <c r="D1116" s="10" t="s">
        <v>1448</v>
      </c>
      <c r="E1116" s="8" t="s">
        <v>178</v>
      </c>
      <c r="F1116" s="8" t="s">
        <v>15</v>
      </c>
      <c r="G1116" s="8" t="s">
        <v>39</v>
      </c>
      <c r="H1116" s="8">
        <v>51141500</v>
      </c>
      <c r="I1116" s="8" t="s">
        <v>1482</v>
      </c>
      <c r="J1116" s="8" t="s">
        <v>1494</v>
      </c>
      <c r="K1116" s="8" t="s">
        <v>1497</v>
      </c>
      <c r="L1116" s="8"/>
      <c r="M1116" s="7"/>
    </row>
    <row r="1117" spans="1:13" ht="14.25" customHeight="1" x14ac:dyDescent="0.2">
      <c r="A1117" s="8">
        <v>1116</v>
      </c>
      <c r="B1117" s="8">
        <v>1810230</v>
      </c>
      <c r="C1117" s="9" t="s">
        <v>1447</v>
      </c>
      <c r="D1117" s="10" t="s">
        <v>391</v>
      </c>
      <c r="E1117" s="8" t="s">
        <v>178</v>
      </c>
      <c r="F1117" s="8" t="s">
        <v>15</v>
      </c>
      <c r="G1117" s="8" t="s">
        <v>39</v>
      </c>
      <c r="H1117" s="8">
        <v>51141500</v>
      </c>
      <c r="I1117" s="8" t="s">
        <v>1482</v>
      </c>
      <c r="J1117" s="8" t="s">
        <v>1494</v>
      </c>
      <c r="K1117" s="8" t="s">
        <v>1497</v>
      </c>
      <c r="L1117" s="8"/>
      <c r="M1117" s="7"/>
    </row>
    <row r="1118" spans="1:13" ht="14.25" customHeight="1" x14ac:dyDescent="0.2">
      <c r="A1118" s="8">
        <v>1117</v>
      </c>
      <c r="B1118" s="8">
        <v>1810240</v>
      </c>
      <c r="C1118" s="9" t="s">
        <v>1447</v>
      </c>
      <c r="D1118" s="10" t="s">
        <v>371</v>
      </c>
      <c r="E1118" s="8" t="s">
        <v>178</v>
      </c>
      <c r="F1118" s="8" t="s">
        <v>15</v>
      </c>
      <c r="G1118" s="8" t="s">
        <v>39</v>
      </c>
      <c r="H1118" s="8">
        <v>51141500</v>
      </c>
      <c r="I1118" s="8" t="s">
        <v>1482</v>
      </c>
      <c r="J1118" s="8" t="s">
        <v>1494</v>
      </c>
      <c r="K1118" s="8" t="s">
        <v>1497</v>
      </c>
      <c r="L1118" s="8"/>
      <c r="M1118" s="7"/>
    </row>
    <row r="1119" spans="1:13" ht="14.25" customHeight="1" x14ac:dyDescent="0.2">
      <c r="A1119" s="8">
        <v>1118</v>
      </c>
      <c r="B1119" s="8">
        <v>1220007</v>
      </c>
      <c r="C1119" s="9" t="s">
        <v>1449</v>
      </c>
      <c r="D1119" s="10" t="s">
        <v>1319</v>
      </c>
      <c r="E1119" s="8" t="s">
        <v>14</v>
      </c>
      <c r="F1119" s="8" t="s">
        <v>10</v>
      </c>
      <c r="G1119" s="8" t="s">
        <v>68</v>
      </c>
      <c r="H1119" s="8">
        <v>51121733</v>
      </c>
      <c r="I1119" s="8" t="s">
        <v>1482</v>
      </c>
      <c r="J1119" s="8" t="s">
        <v>1712</v>
      </c>
      <c r="K1119" s="8" t="s">
        <v>1621</v>
      </c>
      <c r="L1119" s="8" t="s">
        <v>2058</v>
      </c>
      <c r="M1119" s="7"/>
    </row>
    <row r="1120" spans="1:13" ht="14.25" customHeight="1" x14ac:dyDescent="0.2">
      <c r="A1120" s="8">
        <v>1119</v>
      </c>
      <c r="B1120" s="8">
        <v>1220008</v>
      </c>
      <c r="C1120" s="9" t="s">
        <v>1449</v>
      </c>
      <c r="D1120" s="10" t="s">
        <v>555</v>
      </c>
      <c r="E1120" s="8" t="s">
        <v>14</v>
      </c>
      <c r="F1120" s="8" t="s">
        <v>10</v>
      </c>
      <c r="G1120" s="8" t="s">
        <v>68</v>
      </c>
      <c r="H1120" s="8">
        <v>51121733</v>
      </c>
      <c r="I1120" s="8" t="s">
        <v>1482</v>
      </c>
      <c r="J1120" s="8" t="s">
        <v>1712</v>
      </c>
      <c r="K1120" s="8" t="s">
        <v>1621</v>
      </c>
      <c r="L1120" s="8" t="s">
        <v>2058</v>
      </c>
      <c r="M1120" s="7"/>
    </row>
    <row r="1121" spans="1:13" ht="14.25" customHeight="1" x14ac:dyDescent="0.2">
      <c r="A1121" s="8">
        <v>1120</v>
      </c>
      <c r="B1121" s="8">
        <v>1016300</v>
      </c>
      <c r="C1121" s="9" t="s">
        <v>1450</v>
      </c>
      <c r="D1121" s="10" t="s">
        <v>183</v>
      </c>
      <c r="E1121" s="8" t="s">
        <v>72</v>
      </c>
      <c r="F1121" s="8" t="s">
        <v>108</v>
      </c>
      <c r="G1121" s="8" t="s">
        <v>11</v>
      </c>
      <c r="H1121" s="8">
        <v>51101591</v>
      </c>
      <c r="I1121" s="8" t="s">
        <v>1482</v>
      </c>
      <c r="J1121" s="8" t="s">
        <v>1483</v>
      </c>
      <c r="K1121" s="8" t="s">
        <v>1538</v>
      </c>
      <c r="L1121" s="8" t="s">
        <v>2132</v>
      </c>
      <c r="M1121" s="7"/>
    </row>
    <row r="1122" spans="1:13" ht="14.25" customHeight="1" x14ac:dyDescent="0.2">
      <c r="A1122" s="8">
        <v>1121</v>
      </c>
      <c r="B1122" s="8">
        <v>3720009</v>
      </c>
      <c r="C1122" s="9" t="s">
        <v>1451</v>
      </c>
      <c r="D1122" s="10"/>
      <c r="E1122" s="8" t="s">
        <v>70</v>
      </c>
      <c r="F1122" s="8" t="s">
        <v>88</v>
      </c>
      <c r="G1122" s="8" t="s">
        <v>22</v>
      </c>
      <c r="H1122" s="8">
        <v>51241200</v>
      </c>
      <c r="I1122" s="8" t="s">
        <v>1482</v>
      </c>
      <c r="J1122" s="8" t="s">
        <v>1824</v>
      </c>
      <c r="K1122" s="8" t="s">
        <v>1509</v>
      </c>
      <c r="L1122" s="8"/>
      <c r="M1122" s="7"/>
    </row>
    <row r="1123" spans="1:13" ht="14.25" customHeight="1" x14ac:dyDescent="0.2">
      <c r="A1123" s="8">
        <v>1122</v>
      </c>
      <c r="B1123" s="8">
        <v>2145050</v>
      </c>
      <c r="C1123" s="9" t="s">
        <v>1452</v>
      </c>
      <c r="D1123" s="10" t="s">
        <v>1453</v>
      </c>
      <c r="E1123" s="8" t="s">
        <v>53</v>
      </c>
      <c r="F1123" s="8" t="s">
        <v>108</v>
      </c>
      <c r="G1123" s="8" t="s">
        <v>11</v>
      </c>
      <c r="H1123" s="8">
        <v>51182102</v>
      </c>
      <c r="I1123" s="8" t="s">
        <v>1482</v>
      </c>
      <c r="J1123" s="8" t="s">
        <v>1523</v>
      </c>
      <c r="K1123" s="8" t="s">
        <v>1683</v>
      </c>
      <c r="L1123" s="8" t="s">
        <v>2059</v>
      </c>
      <c r="M1123" s="7"/>
    </row>
    <row r="1124" spans="1:13" ht="14.25" customHeight="1" x14ac:dyDescent="0.2">
      <c r="A1124" s="8">
        <v>1123</v>
      </c>
      <c r="B1124" s="8">
        <v>3040035</v>
      </c>
      <c r="C1124" s="9" t="s">
        <v>1454</v>
      </c>
      <c r="D1124" s="10" t="s">
        <v>1455</v>
      </c>
      <c r="E1124" s="8" t="s">
        <v>72</v>
      </c>
      <c r="F1124" s="8" t="s">
        <v>108</v>
      </c>
      <c r="G1124" s="8" t="s">
        <v>68</v>
      </c>
      <c r="H1124" s="8">
        <v>51152004</v>
      </c>
      <c r="I1124" s="8" t="s">
        <v>1482</v>
      </c>
      <c r="J1124" s="8" t="s">
        <v>1700</v>
      </c>
      <c r="K1124" s="8" t="s">
        <v>1942</v>
      </c>
      <c r="L1124" s="8" t="s">
        <v>2060</v>
      </c>
      <c r="M1124" s="7"/>
    </row>
    <row r="1125" spans="1:13" ht="14.25" customHeight="1" x14ac:dyDescent="0.2">
      <c r="A1125" s="8">
        <v>1124</v>
      </c>
      <c r="B1125" s="8">
        <v>1830001</v>
      </c>
      <c r="C1125" s="9" t="s">
        <v>1456</v>
      </c>
      <c r="D1125" s="10" t="s">
        <v>434</v>
      </c>
      <c r="E1125" s="8" t="s">
        <v>14</v>
      </c>
      <c r="F1125" s="8" t="s">
        <v>10</v>
      </c>
      <c r="G1125" s="8" t="s">
        <v>11</v>
      </c>
      <c r="H1125" s="8">
        <v>51141636</v>
      </c>
      <c r="I1125" s="8" t="s">
        <v>1482</v>
      </c>
      <c r="J1125" s="8" t="s">
        <v>1494</v>
      </c>
      <c r="K1125" s="8" t="s">
        <v>1547</v>
      </c>
      <c r="L1125" s="8" t="s">
        <v>2163</v>
      </c>
      <c r="M1125" s="7"/>
    </row>
    <row r="1126" spans="1:13" ht="14.25" customHeight="1" x14ac:dyDescent="0.2">
      <c r="A1126" s="8">
        <v>1125</v>
      </c>
      <c r="B1126" s="8">
        <v>1211150</v>
      </c>
      <c r="C1126" s="9" t="s">
        <v>1457</v>
      </c>
      <c r="D1126" s="10" t="s">
        <v>555</v>
      </c>
      <c r="E1126" s="8" t="s">
        <v>14</v>
      </c>
      <c r="F1126" s="8" t="s">
        <v>10</v>
      </c>
      <c r="G1126" s="8" t="s">
        <v>68</v>
      </c>
      <c r="H1126" s="8">
        <v>51121739</v>
      </c>
      <c r="I1126" s="8" t="s">
        <v>1482</v>
      </c>
      <c r="J1126" s="8" t="s">
        <v>1712</v>
      </c>
      <c r="K1126" s="8" t="s">
        <v>1549</v>
      </c>
      <c r="L1126" s="8" t="s">
        <v>2061</v>
      </c>
      <c r="M1126" s="7"/>
    </row>
    <row r="1127" spans="1:13" ht="14.25" customHeight="1" x14ac:dyDescent="0.2">
      <c r="A1127" s="8">
        <v>1126</v>
      </c>
      <c r="B1127" s="8">
        <v>1211158</v>
      </c>
      <c r="C1127" s="9" t="s">
        <v>1458</v>
      </c>
      <c r="D1127" s="10" t="s">
        <v>659</v>
      </c>
      <c r="E1127" s="8" t="s">
        <v>14</v>
      </c>
      <c r="F1127" s="8" t="s">
        <v>10</v>
      </c>
      <c r="G1127" s="8" t="s">
        <v>68</v>
      </c>
      <c r="H1127" s="8">
        <v>51121739</v>
      </c>
      <c r="I1127" s="8" t="s">
        <v>1482</v>
      </c>
      <c r="J1127" s="8" t="s">
        <v>1712</v>
      </c>
      <c r="K1127" s="8" t="s">
        <v>1621</v>
      </c>
      <c r="L1127" s="8" t="s">
        <v>2133</v>
      </c>
      <c r="M1127" s="7"/>
    </row>
    <row r="1128" spans="1:13" ht="14.25" customHeight="1" x14ac:dyDescent="0.2">
      <c r="A1128" s="8">
        <v>1127</v>
      </c>
      <c r="B1128" s="8">
        <v>1211160</v>
      </c>
      <c r="C1128" s="9" t="s">
        <v>1458</v>
      </c>
      <c r="D1128" s="10" t="s">
        <v>1459</v>
      </c>
      <c r="E1128" s="8" t="s">
        <v>14</v>
      </c>
      <c r="F1128" s="8" t="s">
        <v>10</v>
      </c>
      <c r="G1128" s="8" t="s">
        <v>68</v>
      </c>
      <c r="H1128" s="8">
        <v>51121739</v>
      </c>
      <c r="I1128" s="8" t="s">
        <v>1482</v>
      </c>
      <c r="J1128" s="8" t="s">
        <v>1712</v>
      </c>
      <c r="K1128" s="8" t="s">
        <v>1621</v>
      </c>
      <c r="L1128" s="8" t="s">
        <v>2133</v>
      </c>
      <c r="M1128" s="7"/>
    </row>
    <row r="1129" spans="1:13" ht="14.25" customHeight="1" x14ac:dyDescent="0.2">
      <c r="A1129" s="8">
        <v>1128</v>
      </c>
      <c r="B1129" s="8">
        <v>1211146</v>
      </c>
      <c r="C1129" s="9" t="s">
        <v>1460</v>
      </c>
      <c r="D1129" s="10" t="s">
        <v>1461</v>
      </c>
      <c r="E1129" s="8" t="s">
        <v>14</v>
      </c>
      <c r="F1129" s="8" t="s">
        <v>10</v>
      </c>
      <c r="G1129" s="8" t="s">
        <v>68</v>
      </c>
      <c r="H1129" s="8">
        <v>51121700</v>
      </c>
      <c r="I1129" s="8" t="s">
        <v>1482</v>
      </c>
      <c r="J1129" s="8" t="s">
        <v>1712</v>
      </c>
      <c r="K1129" s="8" t="s">
        <v>1621</v>
      </c>
      <c r="L1129" s="8"/>
      <c r="M1129" s="7"/>
    </row>
    <row r="1130" spans="1:13" ht="14.25" customHeight="1" x14ac:dyDescent="0.2">
      <c r="A1130" s="8">
        <v>1129</v>
      </c>
      <c r="B1130" s="8">
        <v>1211145</v>
      </c>
      <c r="C1130" s="9" t="s">
        <v>1462</v>
      </c>
      <c r="D1130" s="10" t="s">
        <v>1000</v>
      </c>
      <c r="E1130" s="8" t="s">
        <v>1463</v>
      </c>
      <c r="F1130" s="8" t="s">
        <v>108</v>
      </c>
      <c r="G1130" s="8" t="s">
        <v>11</v>
      </c>
      <c r="H1130" s="8">
        <v>51121739</v>
      </c>
      <c r="I1130" s="8" t="s">
        <v>1482</v>
      </c>
      <c r="J1130" s="8" t="s">
        <v>1712</v>
      </c>
      <c r="K1130" s="8" t="s">
        <v>1549</v>
      </c>
      <c r="L1130" s="8" t="s">
        <v>2061</v>
      </c>
      <c r="M1130" s="7"/>
    </row>
    <row r="1131" spans="1:13" ht="14.25" customHeight="1" x14ac:dyDescent="0.2">
      <c r="A1131" s="8">
        <v>1130</v>
      </c>
      <c r="B1131" s="8">
        <v>1810250</v>
      </c>
      <c r="C1131" s="9" t="s">
        <v>1464</v>
      </c>
      <c r="D1131" s="10" t="s">
        <v>121</v>
      </c>
      <c r="E1131" s="8" t="s">
        <v>14</v>
      </c>
      <c r="F1131" s="8" t="s">
        <v>10</v>
      </c>
      <c r="G1131" s="8" t="s">
        <v>11</v>
      </c>
      <c r="H1131" s="8">
        <v>51141509</v>
      </c>
      <c r="I1131" s="8" t="s">
        <v>1482</v>
      </c>
      <c r="J1131" s="8" t="s">
        <v>1494</v>
      </c>
      <c r="K1131" s="8" t="s">
        <v>1497</v>
      </c>
      <c r="L1131" s="8" t="s">
        <v>2062</v>
      </c>
      <c r="M1131" s="7"/>
    </row>
    <row r="1132" spans="1:13" ht="14.25" customHeight="1" x14ac:dyDescent="0.2">
      <c r="A1132" s="8">
        <v>1131</v>
      </c>
      <c r="B1132" s="8">
        <v>2210280</v>
      </c>
      <c r="C1132" s="9" t="s">
        <v>1465</v>
      </c>
      <c r="D1132" s="10" t="s">
        <v>164</v>
      </c>
      <c r="E1132" s="8" t="s">
        <v>53</v>
      </c>
      <c r="F1132" s="8" t="s">
        <v>108</v>
      </c>
      <c r="G1132" s="8" t="s">
        <v>11</v>
      </c>
      <c r="H1132" s="8">
        <v>51111812</v>
      </c>
      <c r="I1132" s="8" t="s">
        <v>1482</v>
      </c>
      <c r="J1132" s="8" t="s">
        <v>1506</v>
      </c>
      <c r="K1132" s="8" t="s">
        <v>1555</v>
      </c>
      <c r="L1132" s="8" t="s">
        <v>2063</v>
      </c>
      <c r="M1132" s="7"/>
    </row>
    <row r="1133" spans="1:13" ht="14.25" customHeight="1" x14ac:dyDescent="0.2">
      <c r="A1133" s="8">
        <v>1132</v>
      </c>
      <c r="B1133" s="8">
        <v>2210290</v>
      </c>
      <c r="C1133" s="9" t="s">
        <v>1466</v>
      </c>
      <c r="D1133" s="10" t="s">
        <v>1467</v>
      </c>
      <c r="E1133" s="8" t="s">
        <v>53</v>
      </c>
      <c r="F1133" s="8" t="s">
        <v>108</v>
      </c>
      <c r="G1133" s="8" t="s">
        <v>11</v>
      </c>
      <c r="H1133" s="8">
        <v>51111812</v>
      </c>
      <c r="I1133" s="8" t="s">
        <v>1482</v>
      </c>
      <c r="J1133" s="8" t="s">
        <v>1506</v>
      </c>
      <c r="K1133" s="8" t="s">
        <v>1507</v>
      </c>
      <c r="L1133" s="8" t="s">
        <v>2064</v>
      </c>
      <c r="M1133" s="7"/>
    </row>
    <row r="1134" spans="1:13" ht="14.25" customHeight="1" x14ac:dyDescent="0.2">
      <c r="A1134" s="8">
        <v>1133</v>
      </c>
      <c r="B1134" s="8">
        <v>2210022</v>
      </c>
      <c r="C1134" s="9" t="s">
        <v>1468</v>
      </c>
      <c r="D1134" s="10" t="s">
        <v>1291</v>
      </c>
      <c r="E1134" s="8" t="s">
        <v>53</v>
      </c>
      <c r="F1134" s="8" t="s">
        <v>108</v>
      </c>
      <c r="G1134" s="8" t="s">
        <v>11</v>
      </c>
      <c r="H1134" s="8">
        <v>51111814</v>
      </c>
      <c r="I1134" s="8" t="s">
        <v>1482</v>
      </c>
      <c r="J1134" s="8" t="s">
        <v>1506</v>
      </c>
      <c r="K1134" s="8" t="s">
        <v>1555</v>
      </c>
      <c r="L1134" s="8" t="s">
        <v>2134</v>
      </c>
      <c r="M1134" s="7"/>
    </row>
    <row r="1135" spans="1:13" ht="14.25" customHeight="1" x14ac:dyDescent="0.2">
      <c r="A1135" s="8">
        <v>1134</v>
      </c>
      <c r="B1135" s="8">
        <v>2810045</v>
      </c>
      <c r="C1135" s="9" t="s">
        <v>1469</v>
      </c>
      <c r="D1135" s="10" t="s">
        <v>1470</v>
      </c>
      <c r="E1135" s="8" t="s">
        <v>14</v>
      </c>
      <c r="F1135" s="8" t="s">
        <v>10</v>
      </c>
      <c r="G1135" s="8" t="s">
        <v>22</v>
      </c>
      <c r="H1135" s="8">
        <v>51191905</v>
      </c>
      <c r="I1135" s="8" t="s">
        <v>1482</v>
      </c>
      <c r="J1135" s="8" t="s">
        <v>1514</v>
      </c>
      <c r="K1135" s="8" t="s">
        <v>2065</v>
      </c>
      <c r="L1135" s="8" t="s">
        <v>2164</v>
      </c>
      <c r="M1135" s="7"/>
    </row>
    <row r="1136" spans="1:13" ht="14.25" customHeight="1" x14ac:dyDescent="0.2">
      <c r="A1136" s="8">
        <v>1135</v>
      </c>
      <c r="B1136" s="8">
        <v>2810040</v>
      </c>
      <c r="C1136" s="9" t="s">
        <v>1469</v>
      </c>
      <c r="D1136" s="10" t="s">
        <v>1471</v>
      </c>
      <c r="E1136" s="8" t="s">
        <v>14</v>
      </c>
      <c r="F1136" s="8" t="s">
        <v>10</v>
      </c>
      <c r="G1136" s="8" t="s">
        <v>22</v>
      </c>
      <c r="H1136" s="8">
        <v>51191905</v>
      </c>
      <c r="I1136" s="8" t="s">
        <v>2164</v>
      </c>
      <c r="J1136" s="8" t="s">
        <v>1514</v>
      </c>
      <c r="K1136" s="8" t="s">
        <v>2065</v>
      </c>
      <c r="L1136" s="8" t="s">
        <v>2164</v>
      </c>
      <c r="M1136" s="7"/>
    </row>
    <row r="1137" spans="1:13" ht="14.25" customHeight="1" x14ac:dyDescent="0.2">
      <c r="A1137" s="8">
        <v>1136</v>
      </c>
      <c r="B1137" s="8">
        <v>2810012</v>
      </c>
      <c r="C1137" s="9" t="s">
        <v>1472</v>
      </c>
      <c r="D1137" s="10" t="s">
        <v>1473</v>
      </c>
      <c r="E1137" s="8" t="s">
        <v>14</v>
      </c>
      <c r="F1137" s="8" t="s">
        <v>10</v>
      </c>
      <c r="G1137" s="8" t="s">
        <v>22</v>
      </c>
      <c r="H1137" s="8">
        <v>51191905</v>
      </c>
      <c r="I1137" s="8" t="s">
        <v>2066</v>
      </c>
      <c r="J1137" s="8" t="s">
        <v>1514</v>
      </c>
      <c r="K1137" s="8" t="s">
        <v>2065</v>
      </c>
      <c r="L1137" s="8" t="s">
        <v>2164</v>
      </c>
      <c r="M1137" s="7"/>
    </row>
    <row r="1138" spans="1:13" ht="14.25" customHeight="1" x14ac:dyDescent="0.2">
      <c r="A1138" s="8">
        <v>1137</v>
      </c>
      <c r="B1138" s="8">
        <v>2412002</v>
      </c>
      <c r="C1138" s="9" t="s">
        <v>1474</v>
      </c>
      <c r="D1138" s="10" t="s">
        <v>865</v>
      </c>
      <c r="E1138" s="8" t="s">
        <v>53</v>
      </c>
      <c r="F1138" s="8" t="s">
        <v>108</v>
      </c>
      <c r="G1138" s="8" t="s">
        <v>22</v>
      </c>
      <c r="H1138" s="8">
        <v>51191905</v>
      </c>
      <c r="I1138" s="8" t="s">
        <v>2066</v>
      </c>
      <c r="J1138" s="8" t="s">
        <v>1514</v>
      </c>
      <c r="K1138" s="8" t="s">
        <v>2065</v>
      </c>
      <c r="L1138" s="8" t="s">
        <v>2164</v>
      </c>
      <c r="M1138" s="7"/>
    </row>
    <row r="1139" spans="1:13" ht="14.25" customHeight="1" x14ac:dyDescent="0.2">
      <c r="A1139" s="8">
        <v>1138</v>
      </c>
      <c r="B1139" s="8">
        <v>2412001</v>
      </c>
      <c r="C1139" s="9" t="s">
        <v>1474</v>
      </c>
      <c r="D1139" s="10" t="s">
        <v>1475</v>
      </c>
      <c r="E1139" s="8" t="s">
        <v>53</v>
      </c>
      <c r="F1139" s="8" t="s">
        <v>108</v>
      </c>
      <c r="G1139" s="8" t="s">
        <v>22</v>
      </c>
      <c r="H1139" s="8">
        <v>51191905</v>
      </c>
      <c r="I1139" s="8" t="s">
        <v>2066</v>
      </c>
      <c r="J1139" s="8" t="s">
        <v>1514</v>
      </c>
      <c r="K1139" s="8" t="s">
        <v>2065</v>
      </c>
      <c r="L1139" s="8" t="s">
        <v>2164</v>
      </c>
      <c r="M1139" s="7"/>
    </row>
    <row r="1140" spans="1:13" ht="14.25" customHeight="1" x14ac:dyDescent="0.2">
      <c r="A1140" s="8">
        <v>1139</v>
      </c>
      <c r="B1140" s="8">
        <v>2411042</v>
      </c>
      <c r="C1140" s="9" t="s">
        <v>1476</v>
      </c>
      <c r="D1140" s="10" t="s">
        <v>300</v>
      </c>
      <c r="E1140" s="8" t="s">
        <v>14</v>
      </c>
      <c r="F1140" s="8" t="s">
        <v>10</v>
      </c>
      <c r="G1140" s="8" t="s">
        <v>68</v>
      </c>
      <c r="H1140" s="8">
        <v>51131604</v>
      </c>
      <c r="I1140" s="8" t="s">
        <v>1482</v>
      </c>
      <c r="J1140" s="8" t="s">
        <v>1519</v>
      </c>
      <c r="K1140" s="8" t="s">
        <v>1783</v>
      </c>
      <c r="L1140" s="8" t="s">
        <v>2067</v>
      </c>
      <c r="M1140" s="7"/>
    </row>
    <row r="1141" spans="1:13" ht="14.25" customHeight="1" x14ac:dyDescent="0.2">
      <c r="A1141" s="8">
        <v>1140</v>
      </c>
      <c r="B1141" s="8">
        <v>2411040</v>
      </c>
      <c r="C1141" s="9" t="s">
        <v>1476</v>
      </c>
      <c r="D1141" s="10" t="s">
        <v>165</v>
      </c>
      <c r="E1141" s="8" t="s">
        <v>14</v>
      </c>
      <c r="F1141" s="8" t="s">
        <v>10</v>
      </c>
      <c r="G1141" s="8" t="s">
        <v>68</v>
      </c>
      <c r="H1141" s="8">
        <v>51131604</v>
      </c>
      <c r="I1141" s="8" t="s">
        <v>1482</v>
      </c>
      <c r="J1141" s="8" t="s">
        <v>1519</v>
      </c>
      <c r="K1141" s="8" t="s">
        <v>1783</v>
      </c>
      <c r="L1141" s="8" t="s">
        <v>2067</v>
      </c>
      <c r="M1141" s="7"/>
    </row>
    <row r="1142" spans="1:13" ht="14.25" customHeight="1" x14ac:dyDescent="0.2">
      <c r="A1142" s="8">
        <v>1141</v>
      </c>
      <c r="B1142" s="8">
        <v>3495017</v>
      </c>
      <c r="C1142" s="9" t="s">
        <v>1477</v>
      </c>
      <c r="D1142" s="10">
        <v>0.08</v>
      </c>
      <c r="E1142" s="8" t="s">
        <v>9</v>
      </c>
      <c r="F1142" s="8" t="s">
        <v>10</v>
      </c>
      <c r="G1142" s="8" t="s">
        <v>22</v>
      </c>
      <c r="H1142" s="8">
        <v>51102722</v>
      </c>
      <c r="I1142" s="8" t="s">
        <v>1482</v>
      </c>
      <c r="J1142" s="8" t="s">
        <v>1483</v>
      </c>
      <c r="K1142" s="8" t="s">
        <v>1914</v>
      </c>
      <c r="L1142" s="8" t="s">
        <v>2135</v>
      </c>
      <c r="M1142" s="7"/>
    </row>
    <row r="1143" spans="1:13" ht="14.25" customHeight="1" x14ac:dyDescent="0.2">
      <c r="A1143" s="8">
        <v>1142</v>
      </c>
      <c r="B1143" s="8">
        <v>1011024</v>
      </c>
      <c r="C1143" s="9" t="s">
        <v>1478</v>
      </c>
      <c r="D1143" s="10" t="s">
        <v>235</v>
      </c>
      <c r="E1143" s="8" t="s">
        <v>53</v>
      </c>
      <c r="F1143" s="8" t="s">
        <v>108</v>
      </c>
      <c r="G1143" s="8" t="s">
        <v>11</v>
      </c>
      <c r="H1143" s="8">
        <v>51102321</v>
      </c>
      <c r="I1143" s="8" t="s">
        <v>1482</v>
      </c>
      <c r="J1143" s="8" t="s">
        <v>1483</v>
      </c>
      <c r="K1143" s="8" t="s">
        <v>1484</v>
      </c>
      <c r="L1143" s="8" t="s">
        <v>2068</v>
      </c>
      <c r="M1143" s="7"/>
    </row>
    <row r="1144" spans="1:13" ht="14.25" customHeight="1" x14ac:dyDescent="0.2">
      <c r="A1144" s="8">
        <v>1143</v>
      </c>
      <c r="B1144" s="8">
        <v>1011036</v>
      </c>
      <c r="C1144" s="9" t="s">
        <v>1478</v>
      </c>
      <c r="D1144" s="10" t="s">
        <v>131</v>
      </c>
      <c r="E1144" s="8" t="s">
        <v>14</v>
      </c>
      <c r="F1144" s="8" t="s">
        <v>10</v>
      </c>
      <c r="G1144" s="8" t="s">
        <v>11</v>
      </c>
      <c r="H1144" s="8">
        <v>51102321</v>
      </c>
      <c r="I1144" s="8" t="s">
        <v>1482</v>
      </c>
      <c r="J1144" s="8" t="s">
        <v>1483</v>
      </c>
      <c r="K1144" s="8" t="s">
        <v>1484</v>
      </c>
      <c r="L1144" s="8" t="s">
        <v>2068</v>
      </c>
      <c r="M1144" s="7"/>
    </row>
    <row r="1145" spans="1:13" ht="14.25" customHeight="1" x14ac:dyDescent="0.2">
      <c r="A1145" s="8">
        <v>1144</v>
      </c>
      <c r="B1145" s="8">
        <v>1011037</v>
      </c>
      <c r="C1145" s="9" t="s">
        <v>1478</v>
      </c>
      <c r="D1145" s="10" t="s">
        <v>865</v>
      </c>
      <c r="E1145" s="8" t="s">
        <v>9</v>
      </c>
      <c r="F1145" s="8" t="s">
        <v>10</v>
      </c>
      <c r="G1145" s="8" t="s">
        <v>11</v>
      </c>
      <c r="H1145" s="8">
        <v>51102321</v>
      </c>
      <c r="I1145" s="8" t="s">
        <v>1482</v>
      </c>
      <c r="J1145" s="8" t="s">
        <v>1483</v>
      </c>
      <c r="K1145" s="8" t="s">
        <v>1484</v>
      </c>
      <c r="L1145" s="8" t="s">
        <v>2068</v>
      </c>
      <c r="M1145" s="7"/>
    </row>
    <row r="1146" spans="1:13" ht="14.25" customHeight="1" x14ac:dyDescent="0.2">
      <c r="A1146" s="8">
        <v>1145</v>
      </c>
      <c r="B1146" s="8">
        <v>1011051</v>
      </c>
      <c r="C1146" s="9" t="s">
        <v>1478</v>
      </c>
      <c r="D1146" s="10" t="s">
        <v>132</v>
      </c>
      <c r="E1146" s="8" t="s">
        <v>14</v>
      </c>
      <c r="F1146" s="8" t="s">
        <v>10</v>
      </c>
      <c r="G1146" s="8" t="s">
        <v>11</v>
      </c>
      <c r="H1146" s="8">
        <v>51102321</v>
      </c>
      <c r="I1146" s="8" t="s">
        <v>1482</v>
      </c>
      <c r="J1146" s="8" t="s">
        <v>1483</v>
      </c>
      <c r="K1146" s="8" t="s">
        <v>1484</v>
      </c>
      <c r="L1146" s="8" t="s">
        <v>2068</v>
      </c>
      <c r="M1146" s="7"/>
    </row>
    <row r="1147" spans="1:13" ht="14.25" customHeight="1" x14ac:dyDescent="0.2">
      <c r="A1147" s="8">
        <v>1146</v>
      </c>
      <c r="B1147" s="8">
        <v>2810011</v>
      </c>
      <c r="C1147" s="9" t="s">
        <v>1479</v>
      </c>
      <c r="D1147" s="10" t="s">
        <v>572</v>
      </c>
      <c r="E1147" s="8" t="s">
        <v>49</v>
      </c>
      <c r="F1147" s="8" t="s">
        <v>10</v>
      </c>
      <c r="G1147" s="8" t="s">
        <v>22</v>
      </c>
      <c r="H1147" s="8">
        <v>51191905</v>
      </c>
      <c r="I1147" s="8" t="s">
        <v>1482</v>
      </c>
      <c r="J1147" s="8" t="s">
        <v>1514</v>
      </c>
      <c r="K1147" s="8" t="s">
        <v>2065</v>
      </c>
      <c r="L1147" s="8" t="s">
        <v>2164</v>
      </c>
      <c r="M1147" s="7"/>
    </row>
    <row r="1148" spans="1:13" ht="14.25" customHeight="1" x14ac:dyDescent="0.2">
      <c r="A1148" s="8">
        <v>1147</v>
      </c>
      <c r="B1148" s="8">
        <v>2810111</v>
      </c>
      <c r="C1148" s="9" t="s">
        <v>1479</v>
      </c>
      <c r="D1148" s="10" t="s">
        <v>572</v>
      </c>
      <c r="E1148" s="8" t="s">
        <v>14</v>
      </c>
      <c r="F1148" s="8" t="s">
        <v>10</v>
      </c>
      <c r="G1148" s="8" t="s">
        <v>22</v>
      </c>
      <c r="H1148" s="8">
        <v>51191905</v>
      </c>
      <c r="I1148" s="8" t="s">
        <v>1482</v>
      </c>
      <c r="J1148" s="8" t="s">
        <v>1514</v>
      </c>
      <c r="K1148" s="8" t="s">
        <v>2065</v>
      </c>
      <c r="L1148" s="8" t="s">
        <v>2164</v>
      </c>
      <c r="M1148" s="7"/>
    </row>
    <row r="1149" spans="1:13" ht="14.25" customHeight="1" x14ac:dyDescent="0.2">
      <c r="A1149" s="8">
        <v>1148</v>
      </c>
      <c r="B1149" s="8">
        <v>2146040</v>
      </c>
      <c r="C1149" s="9" t="s">
        <v>1480</v>
      </c>
      <c r="D1149" s="10" t="s">
        <v>289</v>
      </c>
      <c r="E1149" s="8" t="s">
        <v>72</v>
      </c>
      <c r="F1149" s="8" t="s">
        <v>108</v>
      </c>
      <c r="G1149" s="8" t="s">
        <v>11</v>
      </c>
      <c r="H1149" s="8">
        <v>51182415</v>
      </c>
      <c r="I1149" s="8" t="s">
        <v>1482</v>
      </c>
      <c r="J1149" s="8" t="s">
        <v>1523</v>
      </c>
      <c r="K1149" s="8" t="s">
        <v>1524</v>
      </c>
      <c r="L1149" s="8" t="s">
        <v>2069</v>
      </c>
      <c r="M1149" s="7"/>
    </row>
    <row r="1150" spans="1:13" ht="14.25" customHeight="1" x14ac:dyDescent="0.2">
      <c r="A1150" s="8">
        <v>1149</v>
      </c>
      <c r="B1150" s="8">
        <v>2146041</v>
      </c>
      <c r="C1150" s="9" t="s">
        <v>1480</v>
      </c>
      <c r="D1150" s="10" t="s">
        <v>291</v>
      </c>
      <c r="E1150" s="8" t="s">
        <v>72</v>
      </c>
      <c r="F1150" s="8" t="s">
        <v>108</v>
      </c>
      <c r="G1150" s="8" t="s">
        <v>11</v>
      </c>
      <c r="H1150" s="8">
        <v>51182415</v>
      </c>
      <c r="I1150" s="8" t="s">
        <v>1482</v>
      </c>
      <c r="J1150" s="8" t="s">
        <v>1523</v>
      </c>
      <c r="K1150" s="8" t="s">
        <v>1524</v>
      </c>
      <c r="L1150" s="8" t="s">
        <v>2069</v>
      </c>
      <c r="M1150" s="7"/>
    </row>
    <row r="1151" spans="1:13" ht="14.25" customHeight="1" x14ac:dyDescent="0.2">
      <c r="A1151" s="8">
        <v>1150</v>
      </c>
      <c r="B1151" s="8">
        <v>1840003</v>
      </c>
      <c r="C1151" s="9" t="s">
        <v>1481</v>
      </c>
      <c r="D1151" s="10" t="s">
        <v>125</v>
      </c>
      <c r="E1151" s="8" t="s">
        <v>14</v>
      </c>
      <c r="F1151" s="8" t="s">
        <v>10</v>
      </c>
      <c r="G1151" s="8" t="s">
        <v>68</v>
      </c>
      <c r="H1151" s="8">
        <v>51141808</v>
      </c>
      <c r="I1151" s="8" t="s">
        <v>1482</v>
      </c>
      <c r="J1151" s="8" t="s">
        <v>1494</v>
      </c>
      <c r="K1151" s="8" t="s">
        <v>1665</v>
      </c>
      <c r="L1151" s="8" t="s">
        <v>2165</v>
      </c>
      <c r="M1151" s="7"/>
    </row>
  </sheetData>
  <autoFilter ref="A1:L1151">
    <sortState ref="A2:L1151">
      <sortCondition ref="C1:C1151"/>
    </sortState>
  </autoFilter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71"/>
  <sheetViews>
    <sheetView topLeftCell="G1" zoomScale="90" zoomScaleNormal="90" workbookViewId="0">
      <selection activeCell="U12" sqref="U12"/>
    </sheetView>
  </sheetViews>
  <sheetFormatPr baseColWidth="10" defaultRowHeight="12.75" x14ac:dyDescent="0.2"/>
  <cols>
    <col min="1" max="1" width="5.28515625" style="1" bestFit="1" customWidth="1"/>
    <col min="2" max="2" width="11.42578125" style="1"/>
    <col min="3" max="3" width="43.140625" style="3" customWidth="1"/>
    <col min="4" max="4" width="21.7109375" style="2" customWidth="1"/>
    <col min="5" max="5" width="33.5703125" style="1" customWidth="1"/>
    <col min="6" max="6" width="22.85546875" style="1" customWidth="1"/>
    <col min="7" max="7" width="18.28515625" style="1" customWidth="1"/>
    <col min="8" max="8" width="15.5703125" style="14" bestFit="1" customWidth="1"/>
    <col min="9" max="10" width="15.5703125" style="20" customWidth="1"/>
    <col min="11" max="12" width="15.5703125" style="36" customWidth="1"/>
    <col min="13" max="13" width="18.28515625" style="1" hidden="1" customWidth="1"/>
    <col min="14" max="14" width="30.85546875" style="1" hidden="1" customWidth="1"/>
    <col min="15" max="15" width="26" style="1" hidden="1" customWidth="1"/>
    <col min="16" max="16" width="50" style="1" hidden="1" customWidth="1"/>
    <col min="17" max="17" width="30.5703125" style="1" hidden="1" customWidth="1"/>
    <col min="18" max="18" width="16.28515625" style="1" bestFit="1" customWidth="1"/>
    <col min="19" max="16384" width="11.42578125" style="1"/>
  </cols>
  <sheetData>
    <row r="2" spans="1:20" x14ac:dyDescent="0.2">
      <c r="A2" s="4" t="s">
        <v>2167</v>
      </c>
      <c r="B2" s="4" t="s">
        <v>1</v>
      </c>
      <c r="C2" s="5" t="s">
        <v>2</v>
      </c>
      <c r="D2" s="6" t="s">
        <v>3</v>
      </c>
      <c r="E2" s="4" t="s">
        <v>4</v>
      </c>
      <c r="F2" s="4" t="s">
        <v>5</v>
      </c>
      <c r="G2" s="4" t="s">
        <v>6</v>
      </c>
      <c r="H2" s="13" t="s">
        <v>2166</v>
      </c>
      <c r="I2" s="15" t="s">
        <v>2168</v>
      </c>
      <c r="J2" s="15" t="s">
        <v>2169</v>
      </c>
      <c r="K2" s="34" t="s">
        <v>2170</v>
      </c>
      <c r="L2" s="34" t="s">
        <v>2424</v>
      </c>
      <c r="M2" s="4" t="s">
        <v>2138</v>
      </c>
      <c r="N2" s="4" t="s">
        <v>1486</v>
      </c>
      <c r="O2" s="4" t="s">
        <v>1487</v>
      </c>
      <c r="P2" s="4" t="s">
        <v>1488</v>
      </c>
      <c r="Q2" s="4" t="s">
        <v>1489</v>
      </c>
      <c r="R2" s="56" t="s">
        <v>2421</v>
      </c>
    </row>
    <row r="3" spans="1:20" ht="12.75" customHeight="1" x14ac:dyDescent="0.2">
      <c r="A3" s="8">
        <v>1</v>
      </c>
      <c r="B3" s="8">
        <v>1640010</v>
      </c>
      <c r="C3" s="9" t="s">
        <v>20</v>
      </c>
      <c r="D3" s="10" t="s">
        <v>21</v>
      </c>
      <c r="E3" s="8" t="s">
        <v>9</v>
      </c>
      <c r="F3" s="8" t="s">
        <v>10</v>
      </c>
      <c r="G3" s="8" t="s">
        <v>22</v>
      </c>
      <c r="H3" s="16" t="s">
        <v>2173</v>
      </c>
      <c r="I3" s="16" t="s">
        <v>2173</v>
      </c>
      <c r="J3" s="16" t="s">
        <v>2173</v>
      </c>
      <c r="K3" s="35" t="s">
        <v>2173</v>
      </c>
      <c r="L3" s="69">
        <v>1700</v>
      </c>
      <c r="M3" s="8">
        <v>51171617</v>
      </c>
      <c r="N3" s="8" t="s">
        <v>1482</v>
      </c>
      <c r="O3" s="8" t="s">
        <v>1490</v>
      </c>
      <c r="P3" s="8" t="s">
        <v>1491</v>
      </c>
      <c r="Q3" s="8" t="s">
        <v>1492</v>
      </c>
      <c r="R3" s="62">
        <v>256.03133333333358</v>
      </c>
    </row>
    <row r="4" spans="1:20" x14ac:dyDescent="0.2">
      <c r="A4" s="8">
        <v>2</v>
      </c>
      <c r="B4" s="8">
        <v>3470200</v>
      </c>
      <c r="C4" s="9" t="s">
        <v>27</v>
      </c>
      <c r="D4" s="11">
        <v>1E-3</v>
      </c>
      <c r="E4" s="8" t="s">
        <v>28</v>
      </c>
      <c r="F4" s="8" t="s">
        <v>29</v>
      </c>
      <c r="G4" s="8" t="s">
        <v>16</v>
      </c>
      <c r="H4" s="16">
        <v>51220</v>
      </c>
      <c r="I4" s="16" t="s">
        <v>2173</v>
      </c>
      <c r="J4" s="16" t="s">
        <v>2173</v>
      </c>
      <c r="K4" s="35">
        <f t="shared" ref="K4:K10" si="0">AVERAGE(H4:J4)</f>
        <v>51220</v>
      </c>
      <c r="L4" s="69">
        <v>49800</v>
      </c>
      <c r="M4" s="8">
        <v>51181700</v>
      </c>
      <c r="N4" s="8" t="s">
        <v>1482</v>
      </c>
      <c r="O4" s="8" t="s">
        <v>1523</v>
      </c>
      <c r="P4" s="8" t="s">
        <v>1585</v>
      </c>
      <c r="Q4" s="8"/>
      <c r="R4" s="62">
        <v>7235.4600000000064</v>
      </c>
      <c r="T4" s="59"/>
    </row>
    <row r="5" spans="1:20" x14ac:dyDescent="0.2">
      <c r="A5" s="8">
        <v>3</v>
      </c>
      <c r="B5" s="8">
        <v>3470210</v>
      </c>
      <c r="C5" s="9" t="s">
        <v>27</v>
      </c>
      <c r="D5" s="11">
        <v>1E-3</v>
      </c>
      <c r="E5" s="8" t="s">
        <v>30</v>
      </c>
      <c r="F5" s="8" t="s">
        <v>29</v>
      </c>
      <c r="G5" s="8" t="s">
        <v>16</v>
      </c>
      <c r="H5" s="16">
        <v>72140</v>
      </c>
      <c r="I5" s="16" t="s">
        <v>2173</v>
      </c>
      <c r="J5" s="16" t="s">
        <v>2173</v>
      </c>
      <c r="K5" s="35">
        <f t="shared" si="0"/>
        <v>72140</v>
      </c>
      <c r="L5" s="69">
        <v>69000</v>
      </c>
      <c r="M5" s="8">
        <v>51181700</v>
      </c>
      <c r="N5" s="8" t="s">
        <v>1482</v>
      </c>
      <c r="O5" s="8" t="s">
        <v>1523</v>
      </c>
      <c r="P5" s="8" t="s">
        <v>1585</v>
      </c>
      <c r="Q5" s="8"/>
      <c r="R5" s="62">
        <v>10611.299999999988</v>
      </c>
      <c r="T5" s="59"/>
    </row>
    <row r="6" spans="1:20" ht="12.75" customHeight="1" x14ac:dyDescent="0.2">
      <c r="A6" s="8">
        <v>4</v>
      </c>
      <c r="B6" s="8">
        <v>210030</v>
      </c>
      <c r="C6" s="9" t="s">
        <v>31</v>
      </c>
      <c r="D6" s="10" t="s">
        <v>32</v>
      </c>
      <c r="E6" s="8" t="s">
        <v>9</v>
      </c>
      <c r="F6" s="8" t="s">
        <v>10</v>
      </c>
      <c r="G6" s="8" t="s">
        <v>22</v>
      </c>
      <c r="H6" s="16">
        <v>1500</v>
      </c>
      <c r="I6" s="16">
        <v>1500</v>
      </c>
      <c r="J6" s="16">
        <v>1799</v>
      </c>
      <c r="K6" s="35">
        <f t="shared" si="0"/>
        <v>1599.6666666666667</v>
      </c>
      <c r="L6" s="69">
        <v>1800</v>
      </c>
      <c r="M6" s="8">
        <v>51142001</v>
      </c>
      <c r="N6" s="8" t="s">
        <v>1482</v>
      </c>
      <c r="O6" s="8" t="s">
        <v>1494</v>
      </c>
      <c r="P6" s="8" t="s">
        <v>1495</v>
      </c>
      <c r="Q6" s="8" t="s">
        <v>1496</v>
      </c>
      <c r="R6" s="62">
        <v>135.69333333333316</v>
      </c>
    </row>
    <row r="7" spans="1:20" ht="12.75" customHeight="1" x14ac:dyDescent="0.2">
      <c r="A7" s="8">
        <v>5</v>
      </c>
      <c r="B7" s="8">
        <v>210020</v>
      </c>
      <c r="C7" s="9" t="s">
        <v>31</v>
      </c>
      <c r="D7" s="10" t="s">
        <v>33</v>
      </c>
      <c r="E7" s="8" t="s">
        <v>9</v>
      </c>
      <c r="F7" s="8" t="s">
        <v>10</v>
      </c>
      <c r="G7" s="8" t="s">
        <v>22</v>
      </c>
      <c r="H7" s="16">
        <v>1800</v>
      </c>
      <c r="I7" s="16">
        <v>1800</v>
      </c>
      <c r="J7" s="16">
        <v>1799</v>
      </c>
      <c r="K7" s="35">
        <f t="shared" si="0"/>
        <v>1799.6666666666667</v>
      </c>
      <c r="L7" s="69">
        <v>1800</v>
      </c>
      <c r="M7" s="8">
        <v>51142001</v>
      </c>
      <c r="N7" s="8" t="s">
        <v>1482</v>
      </c>
      <c r="O7" s="8" t="s">
        <v>1494</v>
      </c>
      <c r="P7" s="8" t="s">
        <v>1495</v>
      </c>
      <c r="Q7" s="8" t="s">
        <v>1496</v>
      </c>
      <c r="R7" s="62">
        <v>135.37933333333331</v>
      </c>
    </row>
    <row r="8" spans="1:20" ht="12.75" customHeight="1" x14ac:dyDescent="0.2">
      <c r="A8" s="8">
        <v>6</v>
      </c>
      <c r="B8" s="8">
        <v>210010</v>
      </c>
      <c r="C8" s="9" t="s">
        <v>34</v>
      </c>
      <c r="D8" s="10" t="s">
        <v>35</v>
      </c>
      <c r="E8" s="8" t="s">
        <v>14</v>
      </c>
      <c r="F8" s="8" t="s">
        <v>15</v>
      </c>
      <c r="G8" s="8" t="s">
        <v>36</v>
      </c>
      <c r="H8" s="16">
        <v>45</v>
      </c>
      <c r="I8" s="16">
        <v>40</v>
      </c>
      <c r="J8" s="16">
        <v>45</v>
      </c>
      <c r="K8" s="35">
        <f t="shared" si="0"/>
        <v>43.333333333333336</v>
      </c>
      <c r="L8" s="69">
        <v>44</v>
      </c>
      <c r="M8" s="8">
        <v>51142001</v>
      </c>
      <c r="N8" s="8" t="s">
        <v>1482</v>
      </c>
      <c r="O8" s="8" t="s">
        <v>1494</v>
      </c>
      <c r="P8" s="8" t="s">
        <v>1495</v>
      </c>
      <c r="Q8" s="8" t="s">
        <v>1496</v>
      </c>
      <c r="R8" s="62">
        <v>2.9800133333333392</v>
      </c>
    </row>
    <row r="9" spans="1:20" ht="12.75" customHeight="1" x14ac:dyDescent="0.2">
      <c r="A9" s="8">
        <v>7</v>
      </c>
      <c r="B9" s="8">
        <v>210011</v>
      </c>
      <c r="C9" s="9" t="s">
        <v>37</v>
      </c>
      <c r="D9" s="10" t="s">
        <v>38</v>
      </c>
      <c r="E9" s="8" t="s">
        <v>14</v>
      </c>
      <c r="F9" s="8" t="s">
        <v>15</v>
      </c>
      <c r="G9" s="8" t="s">
        <v>39</v>
      </c>
      <c r="H9" s="16">
        <v>600</v>
      </c>
      <c r="I9" s="16">
        <v>600</v>
      </c>
      <c r="J9" s="16">
        <v>799</v>
      </c>
      <c r="K9" s="35">
        <f t="shared" si="0"/>
        <v>666.33333333333337</v>
      </c>
      <c r="L9" s="69">
        <v>900</v>
      </c>
      <c r="M9" s="8">
        <v>51142000</v>
      </c>
      <c r="N9" s="8" t="s">
        <v>1482</v>
      </c>
      <c r="O9" s="8" t="s">
        <v>1494</v>
      </c>
      <c r="P9" s="8" t="s">
        <v>1495</v>
      </c>
      <c r="Q9" s="8"/>
      <c r="R9" s="62">
        <v>1.0966666666665787</v>
      </c>
    </row>
    <row r="10" spans="1:20" ht="12.75" customHeight="1" x14ac:dyDescent="0.2">
      <c r="A10" s="8">
        <v>8</v>
      </c>
      <c r="B10" s="8">
        <v>210012</v>
      </c>
      <c r="C10" s="9" t="s">
        <v>40</v>
      </c>
      <c r="D10" s="10" t="s">
        <v>41</v>
      </c>
      <c r="E10" s="8" t="s">
        <v>14</v>
      </c>
      <c r="F10" s="8" t="s">
        <v>15</v>
      </c>
      <c r="G10" s="8" t="s">
        <v>39</v>
      </c>
      <c r="H10" s="16">
        <v>1500</v>
      </c>
      <c r="I10" s="16">
        <v>1500</v>
      </c>
      <c r="J10" s="16">
        <v>1700</v>
      </c>
      <c r="K10" s="35">
        <f t="shared" si="0"/>
        <v>1566.6666666666667</v>
      </c>
      <c r="L10" s="70">
        <v>1788</v>
      </c>
      <c r="M10" s="8">
        <v>51142000</v>
      </c>
      <c r="N10" s="8" t="s">
        <v>1482</v>
      </c>
      <c r="O10" s="8" t="s">
        <v>1494</v>
      </c>
      <c r="P10" s="8" t="s">
        <v>1495</v>
      </c>
      <c r="Q10" s="8"/>
      <c r="R10" s="62">
        <v>123.6209333333336</v>
      </c>
    </row>
    <row r="11" spans="1:20" ht="12.75" customHeight="1" x14ac:dyDescent="0.2">
      <c r="A11" s="8">
        <v>9</v>
      </c>
      <c r="B11" s="8">
        <v>1220040</v>
      </c>
      <c r="C11" s="9" t="s">
        <v>42</v>
      </c>
      <c r="D11" s="10" t="s">
        <v>43</v>
      </c>
      <c r="E11" s="8" t="s">
        <v>14</v>
      </c>
      <c r="F11" s="8" t="s">
        <v>15</v>
      </c>
      <c r="G11" s="8" t="s">
        <v>39</v>
      </c>
      <c r="H11" s="16" t="s">
        <v>2173</v>
      </c>
      <c r="I11" s="16" t="s">
        <v>2173</v>
      </c>
      <c r="J11" s="16" t="s">
        <v>2173</v>
      </c>
      <c r="K11" s="35" t="s">
        <v>2173</v>
      </c>
      <c r="L11" s="69">
        <v>400</v>
      </c>
      <c r="M11" s="8">
        <v>51141532</v>
      </c>
      <c r="N11" s="8" t="s">
        <v>1482</v>
      </c>
      <c r="O11" s="8" t="s">
        <v>1494</v>
      </c>
      <c r="P11" s="8" t="s">
        <v>1497</v>
      </c>
      <c r="Q11" s="8" t="s">
        <v>1498</v>
      </c>
      <c r="R11" s="62">
        <v>60.242666666666707</v>
      </c>
    </row>
    <row r="12" spans="1:20" ht="12.75" customHeight="1" x14ac:dyDescent="0.2">
      <c r="A12" s="8">
        <v>10</v>
      </c>
      <c r="B12" s="8">
        <v>1430053</v>
      </c>
      <c r="C12" s="9" t="s">
        <v>50</v>
      </c>
      <c r="D12" s="10" t="s">
        <v>51</v>
      </c>
      <c r="E12" s="8" t="s">
        <v>9</v>
      </c>
      <c r="F12" s="8" t="s">
        <v>10</v>
      </c>
      <c r="G12" s="8" t="s">
        <v>22</v>
      </c>
      <c r="H12" s="16" t="s">
        <v>2173</v>
      </c>
      <c r="I12" s="16" t="s">
        <v>2173</v>
      </c>
      <c r="J12" s="16" t="s">
        <v>2173</v>
      </c>
      <c r="K12" s="35" t="s">
        <v>2173</v>
      </c>
      <c r="L12" s="69">
        <v>19800</v>
      </c>
      <c r="M12" s="8">
        <v>51161701</v>
      </c>
      <c r="N12" s="8" t="s">
        <v>1482</v>
      </c>
      <c r="O12" s="8" t="s">
        <v>1499</v>
      </c>
      <c r="P12" s="8" t="s">
        <v>1500</v>
      </c>
      <c r="Q12" s="8" t="s">
        <v>1501</v>
      </c>
      <c r="R12" s="62">
        <v>2982.0120000000024</v>
      </c>
    </row>
    <row r="13" spans="1:20" ht="12.75" customHeight="1" x14ac:dyDescent="0.2">
      <c r="A13" s="8">
        <v>11</v>
      </c>
      <c r="B13" s="8">
        <v>1430055</v>
      </c>
      <c r="C13" s="9" t="s">
        <v>44</v>
      </c>
      <c r="D13" s="10" t="s">
        <v>45</v>
      </c>
      <c r="E13" s="8" t="s">
        <v>46</v>
      </c>
      <c r="F13" s="8" t="s">
        <v>47</v>
      </c>
      <c r="G13" s="8" t="s">
        <v>36</v>
      </c>
      <c r="H13" s="16" t="s">
        <v>2173</v>
      </c>
      <c r="I13" s="16" t="s">
        <v>2173</v>
      </c>
      <c r="J13" s="16">
        <v>18806</v>
      </c>
      <c r="K13" s="35">
        <f t="shared" ref="K13:K31" si="1">AVERAGE(H13:J13)</f>
        <v>18806</v>
      </c>
      <c r="L13" s="69">
        <v>800</v>
      </c>
      <c r="M13" s="8">
        <v>51161701</v>
      </c>
      <c r="N13" s="8" t="s">
        <v>1482</v>
      </c>
      <c r="O13" s="8" t="s">
        <v>1499</v>
      </c>
      <c r="P13" s="8" t="s">
        <v>1500</v>
      </c>
      <c r="Q13" s="8" t="s">
        <v>1501</v>
      </c>
      <c r="R13" s="62">
        <v>9063.242666666667</v>
      </c>
    </row>
    <row r="14" spans="1:20" x14ac:dyDescent="0.2">
      <c r="A14" s="8">
        <v>12</v>
      </c>
      <c r="B14" s="8">
        <v>1430051</v>
      </c>
      <c r="C14" s="9" t="s">
        <v>44</v>
      </c>
      <c r="D14" s="10" t="s">
        <v>48</v>
      </c>
      <c r="E14" s="8" t="s">
        <v>49</v>
      </c>
      <c r="F14" s="8" t="s">
        <v>15</v>
      </c>
      <c r="G14" s="8" t="s">
        <v>36</v>
      </c>
      <c r="H14" s="16">
        <v>11500</v>
      </c>
      <c r="I14" s="16" t="s">
        <v>2173</v>
      </c>
      <c r="J14" s="16">
        <v>11900</v>
      </c>
      <c r="K14" s="35">
        <f t="shared" si="1"/>
        <v>11700</v>
      </c>
      <c r="L14" s="76">
        <v>12000</v>
      </c>
      <c r="M14" s="8">
        <v>51161701</v>
      </c>
      <c r="N14" s="8" t="s">
        <v>1482</v>
      </c>
      <c r="O14" s="8" t="s">
        <v>1499</v>
      </c>
      <c r="P14" s="8" t="s">
        <v>1500</v>
      </c>
      <c r="Q14" s="8" t="s">
        <v>1501</v>
      </c>
      <c r="R14" s="62">
        <v>1422.4000000000015</v>
      </c>
      <c r="T14" s="59"/>
    </row>
    <row r="15" spans="1:20" ht="12.75" customHeight="1" x14ac:dyDescent="0.2">
      <c r="A15" s="8">
        <v>13</v>
      </c>
      <c r="B15" s="8">
        <v>1430050</v>
      </c>
      <c r="C15" s="9" t="s">
        <v>44</v>
      </c>
      <c r="D15" s="10" t="s">
        <v>55</v>
      </c>
      <c r="E15" s="8" t="s">
        <v>49</v>
      </c>
      <c r="F15" s="8" t="s">
        <v>15</v>
      </c>
      <c r="G15" s="8" t="s">
        <v>36</v>
      </c>
      <c r="H15" s="16">
        <v>1900</v>
      </c>
      <c r="I15" s="16">
        <v>1900</v>
      </c>
      <c r="J15" s="16">
        <v>1826</v>
      </c>
      <c r="K15" s="35">
        <f t="shared" si="1"/>
        <v>1875.3333333333333</v>
      </c>
      <c r="L15" s="69">
        <v>800</v>
      </c>
      <c r="M15" s="8">
        <v>51161701</v>
      </c>
      <c r="N15" s="8" t="s">
        <v>1482</v>
      </c>
      <c r="O15" s="8" t="s">
        <v>1499</v>
      </c>
      <c r="P15" s="8" t="s">
        <v>1500</v>
      </c>
      <c r="Q15" s="8" t="s">
        <v>1501</v>
      </c>
      <c r="R15" s="62">
        <v>597.90933333333328</v>
      </c>
    </row>
    <row r="16" spans="1:20" ht="12.75" customHeight="1" x14ac:dyDescent="0.2">
      <c r="A16" s="8">
        <v>14</v>
      </c>
      <c r="B16" s="8">
        <v>3350010</v>
      </c>
      <c r="C16" s="9" t="s">
        <v>56</v>
      </c>
      <c r="D16" s="10" t="s">
        <v>57</v>
      </c>
      <c r="E16" s="8" t="s">
        <v>58</v>
      </c>
      <c r="F16" s="8" t="s">
        <v>26</v>
      </c>
      <c r="G16" s="8" t="s">
        <v>16</v>
      </c>
      <c r="H16" s="16">
        <v>6370</v>
      </c>
      <c r="I16" s="16">
        <v>23500</v>
      </c>
      <c r="J16" s="16">
        <v>23445</v>
      </c>
      <c r="K16" s="35">
        <f t="shared" si="1"/>
        <v>17771.666666666668</v>
      </c>
      <c r="L16" s="69">
        <v>24000</v>
      </c>
      <c r="M16" s="8">
        <v>51241101</v>
      </c>
      <c r="N16" s="8" t="s">
        <v>1482</v>
      </c>
      <c r="O16" s="8" t="s">
        <v>1613</v>
      </c>
      <c r="P16" s="8" t="s">
        <v>1502</v>
      </c>
      <c r="Q16" s="8" t="s">
        <v>1503</v>
      </c>
      <c r="R16" s="62">
        <v>30.633333333335031</v>
      </c>
      <c r="T16" s="59"/>
    </row>
    <row r="17" spans="1:20" ht="12.75" customHeight="1" x14ac:dyDescent="0.2">
      <c r="A17" s="8">
        <v>15</v>
      </c>
      <c r="B17" s="8">
        <v>1011013</v>
      </c>
      <c r="C17" s="9" t="s">
        <v>65</v>
      </c>
      <c r="D17" s="10">
        <v>0.05</v>
      </c>
      <c r="E17" s="8" t="s">
        <v>66</v>
      </c>
      <c r="F17" s="8" t="s">
        <v>67</v>
      </c>
      <c r="G17" s="8" t="s">
        <v>68</v>
      </c>
      <c r="H17" s="16">
        <v>1300</v>
      </c>
      <c r="I17" s="16">
        <v>52900</v>
      </c>
      <c r="J17" s="16" t="s">
        <v>2173</v>
      </c>
      <c r="K17" s="35">
        <f t="shared" si="1"/>
        <v>27100</v>
      </c>
      <c r="L17" s="69">
        <v>6500</v>
      </c>
      <c r="M17" s="8">
        <v>51102301</v>
      </c>
      <c r="N17" s="8" t="s">
        <v>1482</v>
      </c>
      <c r="O17" s="8" t="s">
        <v>1483</v>
      </c>
      <c r="P17" s="8" t="s">
        <v>1484</v>
      </c>
      <c r="Q17" s="8" t="s">
        <v>1504</v>
      </c>
      <c r="R17" s="62">
        <v>10789.471666666668</v>
      </c>
    </row>
    <row r="18" spans="1:20" ht="12.75" customHeight="1" x14ac:dyDescent="0.2">
      <c r="A18" s="8">
        <v>16</v>
      </c>
      <c r="B18" s="8">
        <v>1011006</v>
      </c>
      <c r="C18" s="9" t="s">
        <v>59</v>
      </c>
      <c r="D18" s="10" t="s">
        <v>60</v>
      </c>
      <c r="E18" s="8" t="s">
        <v>61</v>
      </c>
      <c r="F18" s="8" t="s">
        <v>15</v>
      </c>
      <c r="G18" s="8" t="s">
        <v>36</v>
      </c>
      <c r="H18" s="16">
        <v>31250</v>
      </c>
      <c r="I18" s="16">
        <v>33200</v>
      </c>
      <c r="J18" s="16">
        <v>34560</v>
      </c>
      <c r="K18" s="35">
        <f t="shared" si="1"/>
        <v>33003.333333333336</v>
      </c>
      <c r="L18" s="76">
        <v>34500</v>
      </c>
      <c r="M18" s="8">
        <v>51102301</v>
      </c>
      <c r="N18" s="8" t="s">
        <v>1482</v>
      </c>
      <c r="O18" s="8" t="s">
        <v>1483</v>
      </c>
      <c r="P18" s="8" t="s">
        <v>1484</v>
      </c>
      <c r="Q18" s="8" t="s">
        <v>1504</v>
      </c>
      <c r="R18" s="62">
        <v>3772.3166666666657</v>
      </c>
      <c r="T18" s="59"/>
    </row>
    <row r="19" spans="1:20" ht="12.75" customHeight="1" x14ac:dyDescent="0.2">
      <c r="A19" s="8">
        <v>17</v>
      </c>
      <c r="B19" s="8">
        <v>1011029</v>
      </c>
      <c r="C19" s="9" t="s">
        <v>59</v>
      </c>
      <c r="D19" s="10" t="s">
        <v>62</v>
      </c>
      <c r="E19" s="8" t="s">
        <v>63</v>
      </c>
      <c r="F19" s="8" t="s">
        <v>64</v>
      </c>
      <c r="G19" s="8" t="s">
        <v>36</v>
      </c>
      <c r="H19" s="16">
        <v>45800</v>
      </c>
      <c r="I19" s="16">
        <v>50900</v>
      </c>
      <c r="J19" s="16">
        <v>60450</v>
      </c>
      <c r="K19" s="35">
        <f t="shared" si="1"/>
        <v>52383.333333333336</v>
      </c>
      <c r="L19" s="76">
        <v>65900</v>
      </c>
      <c r="M19" s="8">
        <v>51102301</v>
      </c>
      <c r="N19" s="8" t="s">
        <v>1482</v>
      </c>
      <c r="O19" s="8" t="s">
        <v>1483</v>
      </c>
      <c r="P19" s="8" t="s">
        <v>1484</v>
      </c>
      <c r="Q19" s="8" t="s">
        <v>1504</v>
      </c>
      <c r="R19" s="62">
        <v>-9851.57</v>
      </c>
      <c r="T19" s="59"/>
    </row>
    <row r="20" spans="1:20" ht="12.75" customHeight="1" x14ac:dyDescent="0.2">
      <c r="A20" s="8">
        <v>18</v>
      </c>
      <c r="B20" s="8">
        <v>1011015</v>
      </c>
      <c r="C20" s="9" t="s">
        <v>59</v>
      </c>
      <c r="D20" s="10" t="s">
        <v>69</v>
      </c>
      <c r="E20" s="8" t="s">
        <v>70</v>
      </c>
      <c r="F20" s="8" t="s">
        <v>29</v>
      </c>
      <c r="G20" s="8" t="s">
        <v>36</v>
      </c>
      <c r="H20" s="16">
        <v>50200</v>
      </c>
      <c r="I20" s="16">
        <v>4500</v>
      </c>
      <c r="J20" s="16">
        <v>52837</v>
      </c>
      <c r="K20" s="35">
        <f t="shared" si="1"/>
        <v>35845.666666666664</v>
      </c>
      <c r="L20" s="69">
        <v>4900</v>
      </c>
      <c r="M20" s="8">
        <v>51102301</v>
      </c>
      <c r="N20" s="8" t="s">
        <v>1482</v>
      </c>
      <c r="O20" s="8" t="s">
        <v>1483</v>
      </c>
      <c r="P20" s="8" t="s">
        <v>1484</v>
      </c>
      <c r="Q20" s="8" t="s">
        <v>1504</v>
      </c>
      <c r="R20" s="62">
        <v>15841.819666666666</v>
      </c>
    </row>
    <row r="21" spans="1:20" ht="12.75" customHeight="1" x14ac:dyDescent="0.2">
      <c r="A21" s="8">
        <v>19</v>
      </c>
      <c r="B21" s="8">
        <v>1011010</v>
      </c>
      <c r="C21" s="9" t="s">
        <v>59</v>
      </c>
      <c r="D21" s="10" t="s">
        <v>71</v>
      </c>
      <c r="E21" s="8" t="s">
        <v>14</v>
      </c>
      <c r="F21" s="8" t="s">
        <v>15</v>
      </c>
      <c r="G21" s="8" t="s">
        <v>36</v>
      </c>
      <c r="H21" s="16">
        <v>241</v>
      </c>
      <c r="I21" s="16">
        <v>300</v>
      </c>
      <c r="J21" s="16">
        <v>293</v>
      </c>
      <c r="K21" s="35">
        <f t="shared" si="1"/>
        <v>278</v>
      </c>
      <c r="L21" s="69">
        <v>350</v>
      </c>
      <c r="M21" s="8">
        <v>51102301</v>
      </c>
      <c r="N21" s="8" t="s">
        <v>1482</v>
      </c>
      <c r="O21" s="8" t="s">
        <v>1483</v>
      </c>
      <c r="P21" s="8" t="s">
        <v>1484</v>
      </c>
      <c r="Q21" s="8" t="s">
        <v>1504</v>
      </c>
      <c r="R21" s="62">
        <v>9.8616666666666788</v>
      </c>
    </row>
    <row r="22" spans="1:20" ht="12.75" customHeight="1" x14ac:dyDescent="0.2">
      <c r="A22" s="8">
        <v>20</v>
      </c>
      <c r="B22" s="8">
        <v>1011005</v>
      </c>
      <c r="C22" s="9" t="s">
        <v>59</v>
      </c>
      <c r="D22" s="10" t="s">
        <v>43</v>
      </c>
      <c r="E22" s="8" t="s">
        <v>72</v>
      </c>
      <c r="F22" s="8" t="s">
        <v>54</v>
      </c>
      <c r="G22" s="8" t="s">
        <v>16</v>
      </c>
      <c r="H22" s="16">
        <v>26581</v>
      </c>
      <c r="I22" s="16">
        <v>28000</v>
      </c>
      <c r="J22" s="16">
        <v>27988</v>
      </c>
      <c r="K22" s="35">
        <f t="shared" si="1"/>
        <v>27523</v>
      </c>
      <c r="L22" s="69">
        <v>33500</v>
      </c>
      <c r="M22" s="8">
        <v>51102301</v>
      </c>
      <c r="N22" s="8" t="s">
        <v>1482</v>
      </c>
      <c r="O22" s="8" t="s">
        <v>1483</v>
      </c>
      <c r="P22" s="8" t="s">
        <v>1484</v>
      </c>
      <c r="Q22" s="8" t="s">
        <v>1504</v>
      </c>
      <c r="R22" s="62">
        <v>1401.1166666666686</v>
      </c>
    </row>
    <row r="23" spans="1:20" ht="12.75" customHeight="1" x14ac:dyDescent="0.2">
      <c r="A23" s="8">
        <v>21</v>
      </c>
      <c r="B23" s="8">
        <v>1011011</v>
      </c>
      <c r="C23" s="9" t="s">
        <v>59</v>
      </c>
      <c r="D23" s="10" t="s">
        <v>73</v>
      </c>
      <c r="E23" s="8" t="s">
        <v>14</v>
      </c>
      <c r="F23" s="8" t="s">
        <v>15</v>
      </c>
      <c r="G23" s="8" t="s">
        <v>36</v>
      </c>
      <c r="H23" s="16">
        <v>587</v>
      </c>
      <c r="I23" s="16">
        <v>600</v>
      </c>
      <c r="J23" s="16">
        <v>594</v>
      </c>
      <c r="K23" s="35">
        <f t="shared" si="1"/>
        <v>593.66666666666663</v>
      </c>
      <c r="L23" s="69">
        <v>650</v>
      </c>
      <c r="M23" s="8">
        <v>51102301</v>
      </c>
      <c r="N23" s="8" t="s">
        <v>1482</v>
      </c>
      <c r="O23" s="8" t="s">
        <v>1483</v>
      </c>
      <c r="P23" s="8" t="s">
        <v>1484</v>
      </c>
      <c r="Q23" s="8" t="s">
        <v>1504</v>
      </c>
      <c r="R23" s="62">
        <v>57.004999999999995</v>
      </c>
    </row>
    <row r="24" spans="1:20" ht="12.75" customHeight="1" x14ac:dyDescent="0.2">
      <c r="A24" s="8">
        <v>22</v>
      </c>
      <c r="B24" s="8">
        <v>1210002</v>
      </c>
      <c r="C24" s="9" t="s">
        <v>74</v>
      </c>
      <c r="D24" s="10" t="s">
        <v>48</v>
      </c>
      <c r="E24" s="8" t="s">
        <v>14</v>
      </c>
      <c r="F24" s="8" t="s">
        <v>15</v>
      </c>
      <c r="G24" s="8" t="s">
        <v>36</v>
      </c>
      <c r="H24" s="22">
        <v>54</v>
      </c>
      <c r="I24" s="18">
        <v>65</v>
      </c>
      <c r="J24" s="18">
        <v>60</v>
      </c>
      <c r="K24" s="35">
        <f t="shared" si="1"/>
        <v>59.666666666666664</v>
      </c>
      <c r="L24" s="69">
        <v>70</v>
      </c>
      <c r="M24" s="8">
        <v>51142002</v>
      </c>
      <c r="N24" s="8" t="s">
        <v>1482</v>
      </c>
      <c r="O24" s="8" t="s">
        <v>1494</v>
      </c>
      <c r="P24" s="8" t="s">
        <v>1495</v>
      </c>
      <c r="Q24" s="8" t="s">
        <v>1505</v>
      </c>
      <c r="R24" s="62">
        <v>4.00566666666667</v>
      </c>
    </row>
    <row r="25" spans="1:20" ht="12.75" customHeight="1" x14ac:dyDescent="0.2">
      <c r="A25" s="8">
        <v>23</v>
      </c>
      <c r="B25" s="8">
        <v>210031</v>
      </c>
      <c r="C25" s="9" t="s">
        <v>74</v>
      </c>
      <c r="D25" s="10" t="s">
        <v>35</v>
      </c>
      <c r="E25" s="8" t="s">
        <v>14</v>
      </c>
      <c r="F25" s="8" t="s">
        <v>15</v>
      </c>
      <c r="G25" s="8" t="s">
        <v>36</v>
      </c>
      <c r="H25" s="18">
        <v>750</v>
      </c>
      <c r="I25" s="18">
        <v>780</v>
      </c>
      <c r="J25" s="18">
        <v>810</v>
      </c>
      <c r="K25" s="35">
        <f t="shared" si="1"/>
        <v>780</v>
      </c>
      <c r="L25" s="76">
        <v>890</v>
      </c>
      <c r="M25" s="8">
        <v>51142002</v>
      </c>
      <c r="N25" s="8" t="s">
        <v>1482</v>
      </c>
      <c r="O25" s="8" t="s">
        <v>1494</v>
      </c>
      <c r="P25" s="8" t="s">
        <v>1495</v>
      </c>
      <c r="Q25" s="8" t="s">
        <v>1505</v>
      </c>
      <c r="R25" s="62">
        <v>61.619666666666603</v>
      </c>
      <c r="T25" s="59"/>
    </row>
    <row r="26" spans="1:20" ht="12.75" customHeight="1" x14ac:dyDescent="0.2">
      <c r="A26" s="8">
        <v>24</v>
      </c>
      <c r="B26" s="8">
        <v>2710001</v>
      </c>
      <c r="C26" s="9" t="s">
        <v>75</v>
      </c>
      <c r="D26" s="10" t="s">
        <v>45</v>
      </c>
      <c r="E26" s="8" t="s">
        <v>76</v>
      </c>
      <c r="F26" s="8" t="s">
        <v>54</v>
      </c>
      <c r="G26" s="8" t="s">
        <v>16</v>
      </c>
      <c r="H26" s="37">
        <v>136589</v>
      </c>
      <c r="I26" s="18">
        <v>138900</v>
      </c>
      <c r="J26" s="18">
        <v>138858</v>
      </c>
      <c r="K26" s="35">
        <f t="shared" si="1"/>
        <v>138115.66666666666</v>
      </c>
      <c r="L26" s="69">
        <v>142000</v>
      </c>
      <c r="M26" s="8"/>
      <c r="N26" s="8" t="s">
        <v>1493</v>
      </c>
      <c r="O26" s="8"/>
      <c r="P26" s="8"/>
      <c r="Q26" s="8"/>
      <c r="R26" s="62">
        <v>8750.9066666666768</v>
      </c>
    </row>
    <row r="27" spans="1:20" ht="12.75" customHeight="1" x14ac:dyDescent="0.2">
      <c r="A27" s="8">
        <v>25</v>
      </c>
      <c r="B27" s="8">
        <v>2710002</v>
      </c>
      <c r="C27" s="9" t="s">
        <v>75</v>
      </c>
      <c r="D27" s="10" t="s">
        <v>77</v>
      </c>
      <c r="E27" s="8" t="s">
        <v>76</v>
      </c>
      <c r="F27" s="8" t="s">
        <v>54</v>
      </c>
      <c r="G27" s="8" t="s">
        <v>16</v>
      </c>
      <c r="H27" s="37">
        <v>149500</v>
      </c>
      <c r="I27" s="18">
        <v>138900</v>
      </c>
      <c r="J27" s="18">
        <v>150002</v>
      </c>
      <c r="K27" s="35">
        <f t="shared" si="1"/>
        <v>146134</v>
      </c>
      <c r="L27" s="69">
        <v>149000</v>
      </c>
      <c r="M27" s="8"/>
      <c r="N27" s="8" t="s">
        <v>1493</v>
      </c>
      <c r="O27" s="8"/>
      <c r="P27" s="8"/>
      <c r="Q27" s="8"/>
      <c r="R27" s="62">
        <v>9787.1966666666558</v>
      </c>
    </row>
    <row r="28" spans="1:20" ht="12.75" customHeight="1" x14ac:dyDescent="0.2">
      <c r="A28" s="8">
        <v>26</v>
      </c>
      <c r="B28" s="8">
        <v>2210015</v>
      </c>
      <c r="C28" s="9" t="s">
        <v>78</v>
      </c>
      <c r="D28" s="10" t="s">
        <v>79</v>
      </c>
      <c r="E28" s="8" t="s">
        <v>80</v>
      </c>
      <c r="F28" s="8" t="s">
        <v>54</v>
      </c>
      <c r="G28" s="8" t="s">
        <v>16</v>
      </c>
      <c r="H28" s="37">
        <v>35841</v>
      </c>
      <c r="I28" s="18">
        <v>36900</v>
      </c>
      <c r="J28" s="18">
        <v>36814</v>
      </c>
      <c r="K28" s="35">
        <f t="shared" si="1"/>
        <v>36518.333333333336</v>
      </c>
      <c r="L28" s="69">
        <v>39000</v>
      </c>
      <c r="M28" s="8">
        <v>51111702</v>
      </c>
      <c r="N28" s="8" t="s">
        <v>1482</v>
      </c>
      <c r="O28" s="8" t="s">
        <v>1506</v>
      </c>
      <c r="P28" s="8" t="s">
        <v>1507</v>
      </c>
      <c r="Q28" s="8" t="s">
        <v>1508</v>
      </c>
      <c r="R28" s="62">
        <v>1695.9966666666733</v>
      </c>
    </row>
    <row r="29" spans="1:20" ht="12.75" customHeight="1" x14ac:dyDescent="0.2">
      <c r="A29" s="8">
        <v>27</v>
      </c>
      <c r="B29" s="8">
        <v>3420008</v>
      </c>
      <c r="C29" s="9" t="s">
        <v>85</v>
      </c>
      <c r="D29" s="10" t="s">
        <v>86</v>
      </c>
      <c r="E29" s="8" t="s">
        <v>87</v>
      </c>
      <c r="F29" s="8" t="s">
        <v>88</v>
      </c>
      <c r="G29" s="8" t="s">
        <v>11</v>
      </c>
      <c r="H29" s="37">
        <v>59846</v>
      </c>
      <c r="I29" s="18">
        <v>62000</v>
      </c>
      <c r="J29" s="18">
        <v>69806</v>
      </c>
      <c r="K29" s="35">
        <f t="shared" si="1"/>
        <v>63884</v>
      </c>
      <c r="L29" s="69">
        <v>73600</v>
      </c>
      <c r="M29" s="8">
        <v>51241233</v>
      </c>
      <c r="N29" s="8" t="s">
        <v>1482</v>
      </c>
      <c r="O29" s="8" t="s">
        <v>1613</v>
      </c>
      <c r="P29" s="8" t="s">
        <v>1509</v>
      </c>
      <c r="Q29" s="8" t="s">
        <v>1510</v>
      </c>
      <c r="R29" s="62">
        <v>4786.0533333333442</v>
      </c>
    </row>
    <row r="30" spans="1:20" ht="12.75" customHeight="1" x14ac:dyDescent="0.2">
      <c r="A30" s="8">
        <v>28</v>
      </c>
      <c r="B30" s="8">
        <v>1212020</v>
      </c>
      <c r="C30" s="9" t="s">
        <v>89</v>
      </c>
      <c r="D30" s="10" t="s">
        <v>90</v>
      </c>
      <c r="E30" s="8" t="s">
        <v>53</v>
      </c>
      <c r="F30" s="8" t="s">
        <v>54</v>
      </c>
      <c r="G30" s="8" t="s">
        <v>16</v>
      </c>
      <c r="H30" s="37">
        <v>105987</v>
      </c>
      <c r="I30" s="18">
        <v>108000</v>
      </c>
      <c r="J30" s="18">
        <v>107956</v>
      </c>
      <c r="K30" s="35">
        <f t="shared" si="1"/>
        <v>107314.33333333333</v>
      </c>
      <c r="L30" s="69">
        <v>110000</v>
      </c>
      <c r="M30" s="8">
        <v>51121501</v>
      </c>
      <c r="N30" s="8" t="s">
        <v>1482</v>
      </c>
      <c r="O30" s="8" t="s">
        <v>1511</v>
      </c>
      <c r="P30" s="8" t="s">
        <v>1512</v>
      </c>
      <c r="Q30" s="8" t="s">
        <v>1513</v>
      </c>
      <c r="R30" s="62">
        <v>6940.5333333333256</v>
      </c>
    </row>
    <row r="31" spans="1:20" x14ac:dyDescent="0.2">
      <c r="A31" s="8">
        <v>29</v>
      </c>
      <c r="B31" s="8">
        <v>1240010</v>
      </c>
      <c r="C31" s="9" t="s">
        <v>91</v>
      </c>
      <c r="D31" s="10" t="s">
        <v>92</v>
      </c>
      <c r="E31" s="8" t="s">
        <v>53</v>
      </c>
      <c r="F31" s="8" t="s">
        <v>54</v>
      </c>
      <c r="G31" s="8" t="s">
        <v>36</v>
      </c>
      <c r="H31" s="37">
        <v>1800</v>
      </c>
      <c r="I31" s="16" t="s">
        <v>2173</v>
      </c>
      <c r="J31" s="18">
        <v>1850</v>
      </c>
      <c r="K31" s="35">
        <f t="shared" si="1"/>
        <v>1825</v>
      </c>
      <c r="L31" s="76">
        <v>1900</v>
      </c>
      <c r="M31" s="8">
        <v>51151703</v>
      </c>
      <c r="N31" s="8" t="s">
        <v>1482</v>
      </c>
      <c r="O31" s="8" t="s">
        <v>1573</v>
      </c>
      <c r="P31" s="8" t="s">
        <v>1597</v>
      </c>
      <c r="Q31" s="8" t="s">
        <v>2074</v>
      </c>
      <c r="R31" s="62">
        <v>211.46333333333314</v>
      </c>
      <c r="T31" s="59"/>
    </row>
    <row r="32" spans="1:20" ht="12.75" customHeight="1" x14ac:dyDescent="0.2">
      <c r="A32" s="8">
        <v>30</v>
      </c>
      <c r="B32" s="8">
        <v>2610002</v>
      </c>
      <c r="C32" s="9" t="s">
        <v>93</v>
      </c>
      <c r="D32" s="10" t="s">
        <v>96</v>
      </c>
      <c r="E32" s="8" t="s">
        <v>53</v>
      </c>
      <c r="F32" s="8" t="s">
        <v>54</v>
      </c>
      <c r="G32" s="8" t="s">
        <v>36</v>
      </c>
      <c r="H32" s="16" t="s">
        <v>2173</v>
      </c>
      <c r="I32" s="16" t="s">
        <v>2173</v>
      </c>
      <c r="J32" s="16" t="s">
        <v>2173</v>
      </c>
      <c r="K32" s="35" t="s">
        <v>2173</v>
      </c>
      <c r="L32" s="69">
        <v>300</v>
      </c>
      <c r="M32" s="8">
        <v>51191605</v>
      </c>
      <c r="N32" s="8" t="s">
        <v>1482</v>
      </c>
      <c r="O32" s="8" t="s">
        <v>1514</v>
      </c>
      <c r="P32" s="8" t="s">
        <v>1515</v>
      </c>
      <c r="Q32" s="8" t="s">
        <v>1516</v>
      </c>
      <c r="R32" s="62">
        <v>45.182000000000016</v>
      </c>
    </row>
    <row r="33" spans="1:20" ht="12.75" customHeight="1" x14ac:dyDescent="0.2">
      <c r="A33" s="8">
        <v>31</v>
      </c>
      <c r="B33" s="8">
        <v>2610011</v>
      </c>
      <c r="C33" s="9" t="s">
        <v>93</v>
      </c>
      <c r="D33" s="10" t="s">
        <v>97</v>
      </c>
      <c r="E33" s="8" t="s">
        <v>53</v>
      </c>
      <c r="F33" s="8" t="s">
        <v>54</v>
      </c>
      <c r="G33" s="8" t="s">
        <v>36</v>
      </c>
      <c r="H33" s="16" t="s">
        <v>2173</v>
      </c>
      <c r="I33" s="16">
        <v>2200</v>
      </c>
      <c r="J33" s="16" t="s">
        <v>2173</v>
      </c>
      <c r="K33" s="35">
        <f>AVERAGE(H33:J33)</f>
        <v>2200</v>
      </c>
      <c r="L33" s="69">
        <v>2600</v>
      </c>
      <c r="M33" s="8">
        <v>51191605</v>
      </c>
      <c r="N33" s="8" t="s">
        <v>1482</v>
      </c>
      <c r="O33" s="8" t="s">
        <v>1514</v>
      </c>
      <c r="P33" s="8" t="s">
        <v>1515</v>
      </c>
      <c r="Q33" s="8" t="s">
        <v>1516</v>
      </c>
      <c r="R33" s="62">
        <v>140.6866666666665</v>
      </c>
    </row>
    <row r="34" spans="1:20" ht="12.75" customHeight="1" x14ac:dyDescent="0.2">
      <c r="A34" s="8">
        <v>32</v>
      </c>
      <c r="B34" s="8">
        <v>2610003</v>
      </c>
      <c r="C34" s="9" t="s">
        <v>93</v>
      </c>
      <c r="D34" s="10" t="s">
        <v>98</v>
      </c>
      <c r="E34" s="8" t="s">
        <v>53</v>
      </c>
      <c r="F34" s="8" t="s">
        <v>54</v>
      </c>
      <c r="G34" s="8" t="s">
        <v>36</v>
      </c>
      <c r="H34" s="16" t="s">
        <v>2173</v>
      </c>
      <c r="I34" s="16" t="s">
        <v>2173</v>
      </c>
      <c r="J34" s="16" t="s">
        <v>2173</v>
      </c>
      <c r="K34" s="35" t="s">
        <v>2173</v>
      </c>
      <c r="L34" s="69">
        <v>300</v>
      </c>
      <c r="M34" s="8">
        <v>51191605</v>
      </c>
      <c r="N34" s="8" t="s">
        <v>1482</v>
      </c>
      <c r="O34" s="8" t="s">
        <v>1514</v>
      </c>
      <c r="P34" s="8" t="s">
        <v>1515</v>
      </c>
      <c r="Q34" s="8" t="s">
        <v>1516</v>
      </c>
      <c r="R34" s="62">
        <v>45.182000000000016</v>
      </c>
    </row>
    <row r="35" spans="1:20" ht="12.75" customHeight="1" x14ac:dyDescent="0.2">
      <c r="A35" s="8">
        <v>33</v>
      </c>
      <c r="B35" s="8">
        <v>2610001</v>
      </c>
      <c r="C35" s="9" t="s">
        <v>99</v>
      </c>
      <c r="D35" s="10" t="s">
        <v>100</v>
      </c>
      <c r="E35" s="8" t="s">
        <v>53</v>
      </c>
      <c r="F35" s="8" t="s">
        <v>54</v>
      </c>
      <c r="G35" s="8" t="s">
        <v>39</v>
      </c>
      <c r="H35" s="37">
        <v>15410</v>
      </c>
      <c r="I35" s="18">
        <v>14900</v>
      </c>
      <c r="J35" s="18">
        <v>14865</v>
      </c>
      <c r="K35" s="35">
        <f t="shared" ref="K35:K43" si="2">AVERAGE(H35:J35)</f>
        <v>15058.333333333334</v>
      </c>
      <c r="L35" s="69">
        <v>16000</v>
      </c>
      <c r="M35" s="8">
        <v>51191605</v>
      </c>
      <c r="N35" s="8" t="s">
        <v>1482</v>
      </c>
      <c r="O35" s="8" t="s">
        <v>1514</v>
      </c>
      <c r="P35" s="8" t="s">
        <v>1515</v>
      </c>
      <c r="Q35" s="8" t="s">
        <v>1516</v>
      </c>
      <c r="R35" s="62">
        <v>734.02000000000044</v>
      </c>
    </row>
    <row r="36" spans="1:20" ht="12.75" customHeight="1" x14ac:dyDescent="0.2">
      <c r="A36" s="8">
        <v>34</v>
      </c>
      <c r="B36" s="8">
        <v>1060002</v>
      </c>
      <c r="C36" s="9" t="s">
        <v>104</v>
      </c>
      <c r="D36" s="10" t="s">
        <v>105</v>
      </c>
      <c r="E36" s="8" t="s">
        <v>61</v>
      </c>
      <c r="F36" s="8" t="s">
        <v>15</v>
      </c>
      <c r="G36" s="8" t="s">
        <v>36</v>
      </c>
      <c r="H36" s="37">
        <v>2900</v>
      </c>
      <c r="I36" s="18">
        <v>1000</v>
      </c>
      <c r="J36" s="18">
        <v>998</v>
      </c>
      <c r="K36" s="35">
        <f t="shared" si="2"/>
        <v>1632.6666666666667</v>
      </c>
      <c r="L36" s="69">
        <v>1000</v>
      </c>
      <c r="M36" s="8">
        <v>51101701</v>
      </c>
      <c r="N36" s="8" t="s">
        <v>1482</v>
      </c>
      <c r="O36" s="8" t="s">
        <v>1483</v>
      </c>
      <c r="P36" s="8" t="s">
        <v>1517</v>
      </c>
      <c r="Q36" s="8" t="s">
        <v>1518</v>
      </c>
      <c r="R36" s="62">
        <v>391.63666666666677</v>
      </c>
    </row>
    <row r="37" spans="1:20" ht="12.75" customHeight="1" x14ac:dyDescent="0.2">
      <c r="A37" s="8">
        <v>35</v>
      </c>
      <c r="B37" s="8">
        <v>1060001</v>
      </c>
      <c r="C37" s="9" t="s">
        <v>104</v>
      </c>
      <c r="D37" s="10" t="s">
        <v>71</v>
      </c>
      <c r="E37" s="8" t="s">
        <v>14</v>
      </c>
      <c r="F37" s="8" t="s">
        <v>15</v>
      </c>
      <c r="G37" s="8" t="s">
        <v>36</v>
      </c>
      <c r="H37" s="39">
        <v>410</v>
      </c>
      <c r="I37" s="18">
        <v>500</v>
      </c>
      <c r="J37" s="18">
        <v>490</v>
      </c>
      <c r="K37" s="35">
        <f t="shared" si="2"/>
        <v>466.66666666666669</v>
      </c>
      <c r="L37" s="69">
        <v>500</v>
      </c>
      <c r="M37" s="8">
        <v>51101701</v>
      </c>
      <c r="N37" s="8" t="s">
        <v>1482</v>
      </c>
      <c r="O37" s="8" t="s">
        <v>1483</v>
      </c>
      <c r="P37" s="8" t="s">
        <v>1517</v>
      </c>
      <c r="Q37" s="8" t="s">
        <v>1518</v>
      </c>
      <c r="R37" s="62">
        <v>20.985000000000014</v>
      </c>
    </row>
    <row r="38" spans="1:20" ht="12.75" customHeight="1" x14ac:dyDescent="0.2">
      <c r="A38" s="8">
        <v>36</v>
      </c>
      <c r="B38" s="8">
        <v>2910010</v>
      </c>
      <c r="C38" s="9" t="s">
        <v>106</v>
      </c>
      <c r="D38" s="10" t="s">
        <v>107</v>
      </c>
      <c r="E38" s="8" t="s">
        <v>53</v>
      </c>
      <c r="F38" s="8" t="s">
        <v>108</v>
      </c>
      <c r="G38" s="8" t="s">
        <v>11</v>
      </c>
      <c r="H38" s="37">
        <v>630587</v>
      </c>
      <c r="I38" s="18">
        <v>632000</v>
      </c>
      <c r="J38" s="18">
        <v>631996</v>
      </c>
      <c r="K38" s="35">
        <f t="shared" si="2"/>
        <v>631527.66666666663</v>
      </c>
      <c r="L38" s="69">
        <v>630000</v>
      </c>
      <c r="M38" s="8">
        <v>51131909</v>
      </c>
      <c r="N38" s="8" t="s">
        <v>1482</v>
      </c>
      <c r="O38" s="8" t="s">
        <v>1519</v>
      </c>
      <c r="P38" s="8" t="s">
        <v>1520</v>
      </c>
      <c r="Q38" s="8" t="s">
        <v>1521</v>
      </c>
      <c r="R38" s="62">
        <v>48204.933333333349</v>
      </c>
    </row>
    <row r="39" spans="1:20" ht="12.75" customHeight="1" x14ac:dyDescent="0.2">
      <c r="A39" s="8">
        <v>37</v>
      </c>
      <c r="B39" s="8">
        <v>3710005</v>
      </c>
      <c r="C39" s="9" t="s">
        <v>109</v>
      </c>
      <c r="D39" s="10">
        <v>0.96</v>
      </c>
      <c r="E39" s="8" t="s">
        <v>110</v>
      </c>
      <c r="F39" s="8" t="s">
        <v>88</v>
      </c>
      <c r="G39" s="8" t="s">
        <v>22</v>
      </c>
      <c r="H39" s="37">
        <v>2900</v>
      </c>
      <c r="I39" s="18">
        <v>2900</v>
      </c>
      <c r="J39" s="18">
        <v>2893</v>
      </c>
      <c r="K39" s="35">
        <f t="shared" si="2"/>
        <v>2897.6666666666665</v>
      </c>
      <c r="L39" s="69">
        <v>3000</v>
      </c>
      <c r="M39" s="8">
        <v>15101511</v>
      </c>
      <c r="N39" s="8" t="s">
        <v>1565</v>
      </c>
      <c r="O39" s="8" t="s">
        <v>2079</v>
      </c>
      <c r="P39" s="8" t="s">
        <v>2080</v>
      </c>
      <c r="Q39" s="8" t="s">
        <v>2081</v>
      </c>
      <c r="R39" s="62">
        <v>174.74333333333288</v>
      </c>
    </row>
    <row r="40" spans="1:20" ht="12.75" customHeight="1" x14ac:dyDescent="0.2">
      <c r="A40" s="8">
        <v>38</v>
      </c>
      <c r="B40" s="8">
        <v>3340002</v>
      </c>
      <c r="C40" s="9" t="s">
        <v>111</v>
      </c>
      <c r="D40" s="10" t="s">
        <v>112</v>
      </c>
      <c r="E40" s="8" t="s">
        <v>113</v>
      </c>
      <c r="F40" s="8" t="s">
        <v>114</v>
      </c>
      <c r="G40" s="8" t="s">
        <v>22</v>
      </c>
      <c r="H40" s="37">
        <v>4926</v>
      </c>
      <c r="I40" s="18">
        <v>5200</v>
      </c>
      <c r="J40" s="18">
        <v>5551</v>
      </c>
      <c r="K40" s="35">
        <f t="shared" si="2"/>
        <v>5225.666666666667</v>
      </c>
      <c r="L40" s="69">
        <v>5900</v>
      </c>
      <c r="M40" s="8">
        <v>51241121</v>
      </c>
      <c r="N40" s="8" t="s">
        <v>1482</v>
      </c>
      <c r="O40" s="8" t="s">
        <v>1613</v>
      </c>
      <c r="P40" s="8" t="s">
        <v>1502</v>
      </c>
      <c r="Q40" s="8" t="s">
        <v>1522</v>
      </c>
      <c r="R40" s="62">
        <v>435.93000000000029</v>
      </c>
    </row>
    <row r="41" spans="1:20" ht="12.75" customHeight="1" x14ac:dyDescent="0.2">
      <c r="A41" s="8">
        <v>39</v>
      </c>
      <c r="B41" s="8">
        <v>3410005</v>
      </c>
      <c r="C41" s="9" t="s">
        <v>115</v>
      </c>
      <c r="D41" s="10" t="s">
        <v>116</v>
      </c>
      <c r="E41" s="8" t="s">
        <v>110</v>
      </c>
      <c r="F41" s="8" t="s">
        <v>88</v>
      </c>
      <c r="G41" s="8" t="s">
        <v>22</v>
      </c>
      <c r="H41" s="40">
        <v>7241</v>
      </c>
      <c r="I41" s="18">
        <v>7350</v>
      </c>
      <c r="J41" s="18">
        <v>7333</v>
      </c>
      <c r="K41" s="35">
        <f t="shared" si="2"/>
        <v>7308</v>
      </c>
      <c r="L41" s="69">
        <v>7500</v>
      </c>
      <c r="M41" s="8">
        <v>51102700</v>
      </c>
      <c r="N41" s="8" t="s">
        <v>1482</v>
      </c>
      <c r="O41" s="8" t="s">
        <v>1483</v>
      </c>
      <c r="P41" s="8" t="s">
        <v>2082</v>
      </c>
      <c r="Q41" s="8"/>
      <c r="R41" s="62">
        <v>468.77500000000055</v>
      </c>
    </row>
    <row r="42" spans="1:20" ht="12.75" customHeight="1" x14ac:dyDescent="0.2">
      <c r="A42" s="8">
        <v>40</v>
      </c>
      <c r="B42" s="8">
        <v>2146010</v>
      </c>
      <c r="C42" s="9" t="s">
        <v>117</v>
      </c>
      <c r="D42" s="10" t="s">
        <v>118</v>
      </c>
      <c r="E42" s="8" t="s">
        <v>14</v>
      </c>
      <c r="F42" s="8" t="s">
        <v>10</v>
      </c>
      <c r="G42" s="8" t="s">
        <v>11</v>
      </c>
      <c r="H42" s="37">
        <v>11500</v>
      </c>
      <c r="I42" s="18">
        <v>12100</v>
      </c>
      <c r="J42" s="18">
        <v>12500</v>
      </c>
      <c r="K42" s="35">
        <f t="shared" si="2"/>
        <v>12033.333333333334</v>
      </c>
      <c r="L42" s="76">
        <v>12900</v>
      </c>
      <c r="M42" s="8">
        <v>51182406</v>
      </c>
      <c r="N42" s="8" t="s">
        <v>1482</v>
      </c>
      <c r="O42" s="8" t="s">
        <v>1523</v>
      </c>
      <c r="P42" s="8" t="s">
        <v>1524</v>
      </c>
      <c r="Q42" s="8" t="s">
        <v>1525</v>
      </c>
      <c r="R42" s="62">
        <v>-347.17000000000189</v>
      </c>
      <c r="T42" s="59"/>
    </row>
    <row r="43" spans="1:20" ht="12.75" customHeight="1" x14ac:dyDescent="0.2">
      <c r="A43" s="8">
        <v>41</v>
      </c>
      <c r="B43" s="8">
        <v>1212005</v>
      </c>
      <c r="C43" s="9" t="s">
        <v>119</v>
      </c>
      <c r="D43" s="10" t="s">
        <v>120</v>
      </c>
      <c r="E43" s="8" t="s">
        <v>14</v>
      </c>
      <c r="F43" s="8" t="s">
        <v>10</v>
      </c>
      <c r="G43" s="8" t="s">
        <v>22</v>
      </c>
      <c r="H43" s="37">
        <v>4095</v>
      </c>
      <c r="I43" s="18">
        <v>5250</v>
      </c>
      <c r="J43" s="18">
        <v>5120</v>
      </c>
      <c r="K43" s="35">
        <f t="shared" si="2"/>
        <v>4821.666666666667</v>
      </c>
      <c r="L43" s="76">
        <v>5500</v>
      </c>
      <c r="M43" s="8">
        <v>51121708</v>
      </c>
      <c r="N43" s="8" t="s">
        <v>1482</v>
      </c>
      <c r="O43" s="8" t="s">
        <v>1712</v>
      </c>
      <c r="P43" s="8" t="s">
        <v>1621</v>
      </c>
      <c r="Q43" s="8" t="s">
        <v>2083</v>
      </c>
      <c r="R43" s="62">
        <v>381.51666666666642</v>
      </c>
      <c r="T43" s="59"/>
    </row>
    <row r="44" spans="1:20" ht="12.75" customHeight="1" x14ac:dyDescent="0.2">
      <c r="A44" s="8">
        <v>42</v>
      </c>
      <c r="B44" s="8">
        <v>1212007</v>
      </c>
      <c r="C44" s="9" t="s">
        <v>119</v>
      </c>
      <c r="D44" s="10" t="s">
        <v>121</v>
      </c>
      <c r="E44" s="8" t="s">
        <v>14</v>
      </c>
      <c r="F44" s="8" t="s">
        <v>10</v>
      </c>
      <c r="G44" s="8" t="s">
        <v>22</v>
      </c>
      <c r="H44" s="16" t="s">
        <v>2173</v>
      </c>
      <c r="I44" s="16" t="s">
        <v>2173</v>
      </c>
      <c r="J44" s="16" t="s">
        <v>2173</v>
      </c>
      <c r="K44" s="35" t="s">
        <v>2173</v>
      </c>
      <c r="L44" s="69">
        <v>13900</v>
      </c>
      <c r="M44" s="8">
        <v>51121708</v>
      </c>
      <c r="N44" s="8" t="s">
        <v>1482</v>
      </c>
      <c r="O44" s="8" t="s">
        <v>1712</v>
      </c>
      <c r="P44" s="8" t="s">
        <v>1621</v>
      </c>
      <c r="Q44" s="8" t="s">
        <v>2083</v>
      </c>
      <c r="R44" s="62">
        <v>2093.4326666666657</v>
      </c>
    </row>
    <row r="45" spans="1:20" ht="12.75" customHeight="1" x14ac:dyDescent="0.2">
      <c r="A45" s="8">
        <v>43</v>
      </c>
      <c r="B45" s="8">
        <v>3040005</v>
      </c>
      <c r="C45" s="9" t="s">
        <v>122</v>
      </c>
      <c r="D45" s="10" t="s">
        <v>123</v>
      </c>
      <c r="E45" s="8" t="s">
        <v>53</v>
      </c>
      <c r="F45" s="8" t="s">
        <v>108</v>
      </c>
      <c r="G45" s="8" t="s">
        <v>68</v>
      </c>
      <c r="H45" s="37">
        <v>32800</v>
      </c>
      <c r="I45" s="18">
        <v>33500</v>
      </c>
      <c r="J45" s="18">
        <v>33900</v>
      </c>
      <c r="K45" s="35">
        <f t="shared" ref="K45:K53" si="3">AVERAGE(H45:J45)</f>
        <v>33400</v>
      </c>
      <c r="L45" s="76">
        <v>34000</v>
      </c>
      <c r="M45" s="8">
        <v>51142214</v>
      </c>
      <c r="N45" s="8" t="s">
        <v>1482</v>
      </c>
      <c r="O45" s="8" t="s">
        <v>1494</v>
      </c>
      <c r="P45" s="8" t="s">
        <v>1526</v>
      </c>
      <c r="Q45" s="8" t="s">
        <v>1527</v>
      </c>
      <c r="R45" s="62">
        <v>4155.1333333333314</v>
      </c>
      <c r="T45" s="59"/>
    </row>
    <row r="46" spans="1:20" ht="12.75" customHeight="1" x14ac:dyDescent="0.2">
      <c r="A46" s="8">
        <v>44</v>
      </c>
      <c r="B46" s="8">
        <v>2144008</v>
      </c>
      <c r="C46" s="9" t="s">
        <v>124</v>
      </c>
      <c r="D46" s="10" t="s">
        <v>125</v>
      </c>
      <c r="E46" s="8" t="s">
        <v>14</v>
      </c>
      <c r="F46" s="8" t="s">
        <v>10</v>
      </c>
      <c r="G46" s="8" t="s">
        <v>11</v>
      </c>
      <c r="H46" s="38">
        <v>5050</v>
      </c>
      <c r="I46" s="18">
        <v>4900</v>
      </c>
      <c r="J46" s="18">
        <v>4853</v>
      </c>
      <c r="K46" s="35">
        <f t="shared" si="3"/>
        <v>4934.333333333333</v>
      </c>
      <c r="L46" s="69">
        <v>4800</v>
      </c>
      <c r="M46" s="8">
        <v>51151918</v>
      </c>
      <c r="N46" s="8" t="s">
        <v>1482</v>
      </c>
      <c r="O46" s="8" t="s">
        <v>1573</v>
      </c>
      <c r="P46" s="8" t="s">
        <v>1583</v>
      </c>
      <c r="Q46" s="8" t="s">
        <v>2084</v>
      </c>
      <c r="R46" s="62">
        <v>428.62266666666619</v>
      </c>
    </row>
    <row r="47" spans="1:20" ht="12.75" customHeight="1" x14ac:dyDescent="0.2">
      <c r="A47" s="8">
        <v>45</v>
      </c>
      <c r="B47" s="8">
        <v>1610005</v>
      </c>
      <c r="C47" s="9" t="s">
        <v>126</v>
      </c>
      <c r="D47" s="10" t="s">
        <v>127</v>
      </c>
      <c r="E47" s="8" t="s">
        <v>61</v>
      </c>
      <c r="F47" s="8" t="s">
        <v>15</v>
      </c>
      <c r="G47" s="8" t="s">
        <v>36</v>
      </c>
      <c r="H47" s="38">
        <v>27500</v>
      </c>
      <c r="I47" s="18">
        <v>28900</v>
      </c>
      <c r="J47" s="18">
        <v>28835</v>
      </c>
      <c r="K47" s="35">
        <f t="shared" si="3"/>
        <v>28411.666666666668</v>
      </c>
      <c r="L47" s="69">
        <v>19900</v>
      </c>
      <c r="M47" s="8">
        <v>51171500</v>
      </c>
      <c r="N47" s="8" t="s">
        <v>1482</v>
      </c>
      <c r="O47" s="8" t="s">
        <v>1595</v>
      </c>
      <c r="P47" s="8" t="s">
        <v>1608</v>
      </c>
      <c r="Q47" s="8"/>
      <c r="R47" s="62">
        <v>5754.3696666666692</v>
      </c>
    </row>
    <row r="48" spans="1:20" ht="12.75" customHeight="1" x14ac:dyDescent="0.2">
      <c r="A48" s="8">
        <v>46</v>
      </c>
      <c r="B48" s="8">
        <v>1620002</v>
      </c>
      <c r="C48" s="9" t="s">
        <v>128</v>
      </c>
      <c r="D48" s="10" t="s">
        <v>129</v>
      </c>
      <c r="E48" s="8" t="s">
        <v>53</v>
      </c>
      <c r="F48" s="8" t="s">
        <v>108</v>
      </c>
      <c r="G48" s="8" t="s">
        <v>68</v>
      </c>
      <c r="H48" s="38">
        <v>21890</v>
      </c>
      <c r="I48" s="18">
        <v>22800</v>
      </c>
      <c r="J48" s="18">
        <v>23700</v>
      </c>
      <c r="K48" s="35">
        <f t="shared" si="3"/>
        <v>22796.666666666668</v>
      </c>
      <c r="L48" s="76">
        <v>24900</v>
      </c>
      <c r="M48" s="8">
        <v>51171800</v>
      </c>
      <c r="N48" s="8" t="s">
        <v>1482</v>
      </c>
      <c r="O48" s="8" t="s">
        <v>1595</v>
      </c>
      <c r="P48" s="8" t="s">
        <v>2139</v>
      </c>
      <c r="Q48" s="8"/>
      <c r="R48" s="62">
        <v>2211.0633333333353</v>
      </c>
      <c r="T48" s="59"/>
    </row>
    <row r="49" spans="1:20" ht="12.75" customHeight="1" x14ac:dyDescent="0.2">
      <c r="A49" s="8">
        <v>47</v>
      </c>
      <c r="B49" s="8">
        <v>810010</v>
      </c>
      <c r="C49" s="9" t="s">
        <v>130</v>
      </c>
      <c r="D49" s="10" t="s">
        <v>131</v>
      </c>
      <c r="E49" s="8" t="s">
        <v>14</v>
      </c>
      <c r="F49" s="8" t="s">
        <v>10</v>
      </c>
      <c r="G49" s="8" t="s">
        <v>22</v>
      </c>
      <c r="H49" s="38">
        <v>198</v>
      </c>
      <c r="I49" s="18">
        <v>200</v>
      </c>
      <c r="J49" s="18">
        <v>196</v>
      </c>
      <c r="K49" s="35">
        <f t="shared" si="3"/>
        <v>198</v>
      </c>
      <c r="L49" s="69">
        <v>250</v>
      </c>
      <c r="M49" s="8">
        <v>51211501</v>
      </c>
      <c r="N49" s="8" t="s">
        <v>1482</v>
      </c>
      <c r="O49" s="8" t="s">
        <v>1528</v>
      </c>
      <c r="P49" s="8" t="s">
        <v>1529</v>
      </c>
      <c r="Q49" s="8" t="s">
        <v>1530</v>
      </c>
      <c r="R49" s="62">
        <v>6.7583333333333258</v>
      </c>
    </row>
    <row r="50" spans="1:20" ht="12.75" customHeight="1" x14ac:dyDescent="0.2">
      <c r="A50" s="8">
        <v>48</v>
      </c>
      <c r="B50" s="8">
        <v>810020</v>
      </c>
      <c r="C50" s="9" t="s">
        <v>130</v>
      </c>
      <c r="D50" s="10" t="s">
        <v>132</v>
      </c>
      <c r="E50" s="8" t="s">
        <v>14</v>
      </c>
      <c r="F50" s="8" t="s">
        <v>10</v>
      </c>
      <c r="G50" s="8" t="s">
        <v>22</v>
      </c>
      <c r="H50" s="37">
        <v>300</v>
      </c>
      <c r="I50" s="18">
        <v>290</v>
      </c>
      <c r="J50" s="18">
        <v>282</v>
      </c>
      <c r="K50" s="35">
        <f t="shared" si="3"/>
        <v>290.66666666666669</v>
      </c>
      <c r="L50" s="69">
        <v>250</v>
      </c>
      <c r="M50" s="8">
        <v>51211501</v>
      </c>
      <c r="N50" s="8" t="s">
        <v>1482</v>
      </c>
      <c r="O50" s="8" t="s">
        <v>1528</v>
      </c>
      <c r="P50" s="8" t="s">
        <v>1529</v>
      </c>
      <c r="Q50" s="8" t="s">
        <v>1530</v>
      </c>
      <c r="R50" s="62">
        <v>39.159166666666692</v>
      </c>
    </row>
    <row r="51" spans="1:20" ht="12.75" customHeight="1" x14ac:dyDescent="0.2">
      <c r="A51" s="8">
        <v>49</v>
      </c>
      <c r="B51" s="8">
        <v>1840004</v>
      </c>
      <c r="C51" s="9" t="s">
        <v>133</v>
      </c>
      <c r="D51" s="10" t="s">
        <v>134</v>
      </c>
      <c r="E51" s="8" t="s">
        <v>14</v>
      </c>
      <c r="F51" s="8" t="s">
        <v>10</v>
      </c>
      <c r="G51" s="8" t="s">
        <v>68</v>
      </c>
      <c r="H51" s="37">
        <v>351</v>
      </c>
      <c r="I51" s="18">
        <v>370</v>
      </c>
      <c r="J51" s="18">
        <v>390</v>
      </c>
      <c r="K51" s="35">
        <f t="shared" si="3"/>
        <v>370.33333333333331</v>
      </c>
      <c r="L51" s="69">
        <v>400</v>
      </c>
      <c r="M51" s="8">
        <v>51141919</v>
      </c>
      <c r="N51" s="8" t="s">
        <v>1482</v>
      </c>
      <c r="O51" s="8" t="s">
        <v>1494</v>
      </c>
      <c r="P51" s="8" t="s">
        <v>1531</v>
      </c>
      <c r="Q51" s="8" t="s">
        <v>1532</v>
      </c>
      <c r="R51" s="62">
        <v>-8.6666666666701531E-2</v>
      </c>
      <c r="T51" s="59"/>
    </row>
    <row r="52" spans="1:20" ht="12.75" customHeight="1" x14ac:dyDescent="0.2">
      <c r="A52" s="8">
        <v>50</v>
      </c>
      <c r="B52" s="8">
        <v>1840006</v>
      </c>
      <c r="C52" s="9" t="s">
        <v>133</v>
      </c>
      <c r="D52" s="10" t="s">
        <v>135</v>
      </c>
      <c r="E52" s="8" t="s">
        <v>14</v>
      </c>
      <c r="F52" s="8" t="s">
        <v>10</v>
      </c>
      <c r="G52" s="8" t="s">
        <v>68</v>
      </c>
      <c r="H52" s="37">
        <v>490</v>
      </c>
      <c r="I52" s="18">
        <v>490</v>
      </c>
      <c r="J52" s="18">
        <v>486</v>
      </c>
      <c r="K52" s="35">
        <f t="shared" si="3"/>
        <v>488.66666666666669</v>
      </c>
      <c r="L52" s="69">
        <v>600</v>
      </c>
      <c r="M52" s="8">
        <v>51141919</v>
      </c>
      <c r="N52" s="8" t="s">
        <v>1482</v>
      </c>
      <c r="O52" s="8" t="s">
        <v>1494</v>
      </c>
      <c r="P52" s="8" t="s">
        <v>1531</v>
      </c>
      <c r="Q52" s="8" t="s">
        <v>1532</v>
      </c>
      <c r="R52" s="62">
        <v>22.953333333333262</v>
      </c>
    </row>
    <row r="53" spans="1:20" ht="12.75" customHeight="1" x14ac:dyDescent="0.2">
      <c r="A53" s="8">
        <v>51</v>
      </c>
      <c r="B53" s="8">
        <v>1230055</v>
      </c>
      <c r="C53" s="9" t="s">
        <v>136</v>
      </c>
      <c r="D53" s="10" t="s">
        <v>137</v>
      </c>
      <c r="E53" s="8" t="s">
        <v>80</v>
      </c>
      <c r="F53" s="8" t="s">
        <v>138</v>
      </c>
      <c r="G53" s="8" t="s">
        <v>16</v>
      </c>
      <c r="H53" s="37">
        <v>143000</v>
      </c>
      <c r="I53" s="18">
        <v>122500</v>
      </c>
      <c r="J53" s="18">
        <v>179884</v>
      </c>
      <c r="K53" s="35">
        <f t="shared" si="3"/>
        <v>148461.33333333334</v>
      </c>
      <c r="L53" s="69">
        <v>187000</v>
      </c>
      <c r="M53" s="8">
        <v>51122112</v>
      </c>
      <c r="N53" s="8" t="s">
        <v>1482</v>
      </c>
      <c r="O53" s="8" t="s">
        <v>1511</v>
      </c>
      <c r="P53" s="8" t="s">
        <v>1533</v>
      </c>
      <c r="Q53" s="8" t="s">
        <v>1534</v>
      </c>
      <c r="R53" s="62">
        <v>5233.9000000000233</v>
      </c>
      <c r="T53" s="59"/>
    </row>
    <row r="54" spans="1:20" ht="12.75" customHeight="1" x14ac:dyDescent="0.2">
      <c r="A54" s="8">
        <v>52</v>
      </c>
      <c r="B54" s="8">
        <v>3495010</v>
      </c>
      <c r="C54" s="9" t="s">
        <v>139</v>
      </c>
      <c r="D54" s="10" t="s">
        <v>140</v>
      </c>
      <c r="E54" s="8" t="s">
        <v>141</v>
      </c>
      <c r="F54" s="8" t="s">
        <v>88</v>
      </c>
      <c r="G54" s="8" t="s">
        <v>22</v>
      </c>
      <c r="H54" s="16" t="s">
        <v>2173</v>
      </c>
      <c r="I54" s="16" t="s">
        <v>2173</v>
      </c>
      <c r="J54" s="16" t="s">
        <v>2173</v>
      </c>
      <c r="K54" s="35" t="s">
        <v>2173</v>
      </c>
      <c r="L54" s="69">
        <v>21500</v>
      </c>
      <c r="M54" s="8">
        <v>51241301</v>
      </c>
      <c r="N54" s="8" t="s">
        <v>1482</v>
      </c>
      <c r="O54" s="8" t="s">
        <v>1613</v>
      </c>
      <c r="P54" s="8" t="s">
        <v>1535</v>
      </c>
      <c r="Q54" s="8" t="s">
        <v>1536</v>
      </c>
      <c r="R54" s="62">
        <v>3238.0433333333349</v>
      </c>
    </row>
    <row r="55" spans="1:20" ht="12.75" customHeight="1" x14ac:dyDescent="0.2">
      <c r="A55" s="8">
        <v>53</v>
      </c>
      <c r="B55" s="8">
        <v>3495020</v>
      </c>
      <c r="C55" s="9" t="s">
        <v>139</v>
      </c>
      <c r="D55" s="10" t="s">
        <v>140</v>
      </c>
      <c r="E55" s="8" t="s">
        <v>142</v>
      </c>
      <c r="F55" s="8" t="s">
        <v>88</v>
      </c>
      <c r="G55" s="8" t="s">
        <v>22</v>
      </c>
      <c r="H55" s="16" t="s">
        <v>2173</v>
      </c>
      <c r="I55" s="16" t="s">
        <v>2173</v>
      </c>
      <c r="J55" s="16" t="s">
        <v>2173</v>
      </c>
      <c r="K55" s="35" t="s">
        <v>2173</v>
      </c>
      <c r="L55" s="69">
        <v>3200</v>
      </c>
      <c r="M55" s="8">
        <v>51241301</v>
      </c>
      <c r="N55" s="8" t="s">
        <v>1482</v>
      </c>
      <c r="O55" s="8" t="s">
        <v>1613</v>
      </c>
      <c r="P55" s="8" t="s">
        <v>1535</v>
      </c>
      <c r="Q55" s="8" t="s">
        <v>1536</v>
      </c>
      <c r="R55" s="62">
        <v>481.94133333333366</v>
      </c>
    </row>
    <row r="56" spans="1:20" ht="12.75" customHeight="1" x14ac:dyDescent="0.2">
      <c r="A56" s="8">
        <v>54</v>
      </c>
      <c r="B56" s="8">
        <v>3495030</v>
      </c>
      <c r="C56" s="9" t="s">
        <v>139</v>
      </c>
      <c r="D56" s="10"/>
      <c r="E56" s="8" t="s">
        <v>143</v>
      </c>
      <c r="F56" s="8" t="s">
        <v>88</v>
      </c>
      <c r="G56" s="8" t="s">
        <v>22</v>
      </c>
      <c r="H56" s="16" t="s">
        <v>2173</v>
      </c>
      <c r="I56" s="16" t="s">
        <v>2173</v>
      </c>
      <c r="J56" s="16" t="s">
        <v>2173</v>
      </c>
      <c r="K56" s="35" t="s">
        <v>2173</v>
      </c>
      <c r="L56" s="69">
        <v>600</v>
      </c>
      <c r="M56" s="8">
        <v>51241301</v>
      </c>
      <c r="N56" s="8" t="s">
        <v>1482</v>
      </c>
      <c r="O56" s="8" t="s">
        <v>1613</v>
      </c>
      <c r="P56" s="8" t="s">
        <v>1535</v>
      </c>
      <c r="Q56" s="8" t="s">
        <v>1536</v>
      </c>
      <c r="R56" s="62">
        <v>90.364000000000033</v>
      </c>
    </row>
    <row r="57" spans="1:20" ht="12.75" customHeight="1" x14ac:dyDescent="0.2">
      <c r="A57" s="8">
        <v>55</v>
      </c>
      <c r="B57" s="8">
        <v>1610010</v>
      </c>
      <c r="C57" s="9" t="s">
        <v>144</v>
      </c>
      <c r="D57" s="10">
        <v>0.06</v>
      </c>
      <c r="E57" s="8" t="s">
        <v>61</v>
      </c>
      <c r="F57" s="8" t="s">
        <v>10</v>
      </c>
      <c r="G57" s="8" t="s">
        <v>22</v>
      </c>
      <c r="H57" s="16" t="s">
        <v>2173</v>
      </c>
      <c r="I57" s="16" t="s">
        <v>2173</v>
      </c>
      <c r="J57" s="16" t="s">
        <v>2173</v>
      </c>
      <c r="K57" s="35" t="s">
        <v>2173</v>
      </c>
      <c r="L57" s="69">
        <v>5500</v>
      </c>
      <c r="M57" s="8">
        <v>51241301</v>
      </c>
      <c r="N57" s="8" t="s">
        <v>1482</v>
      </c>
      <c r="O57" s="8" t="s">
        <v>1613</v>
      </c>
      <c r="P57" s="8" t="s">
        <v>1535</v>
      </c>
      <c r="Q57" s="8" t="s">
        <v>1536</v>
      </c>
      <c r="R57" s="62">
        <v>828.33666666666704</v>
      </c>
    </row>
    <row r="58" spans="1:20" ht="12.75" customHeight="1" x14ac:dyDescent="0.2">
      <c r="A58" s="8">
        <v>56</v>
      </c>
      <c r="B58" s="8">
        <v>1610011</v>
      </c>
      <c r="C58" s="9" t="s">
        <v>144</v>
      </c>
      <c r="D58" s="10" t="s">
        <v>145</v>
      </c>
      <c r="E58" s="8" t="s">
        <v>14</v>
      </c>
      <c r="F58" s="8" t="s">
        <v>10</v>
      </c>
      <c r="G58" s="8" t="s">
        <v>22</v>
      </c>
      <c r="H58" s="16" t="s">
        <v>2173</v>
      </c>
      <c r="I58" s="16" t="s">
        <v>2173</v>
      </c>
      <c r="J58" s="16" t="s">
        <v>2173</v>
      </c>
      <c r="K58" s="35" t="s">
        <v>2173</v>
      </c>
      <c r="L58" s="69">
        <v>500</v>
      </c>
      <c r="M58" s="8">
        <v>51241301</v>
      </c>
      <c r="N58" s="8" t="s">
        <v>1482</v>
      </c>
      <c r="O58" s="8" t="s">
        <v>1613</v>
      </c>
      <c r="P58" s="8" t="s">
        <v>1535</v>
      </c>
      <c r="Q58" s="8" t="s">
        <v>1536</v>
      </c>
      <c r="R58" s="62">
        <v>75.303333333333285</v>
      </c>
    </row>
    <row r="59" spans="1:20" ht="12.75" customHeight="1" x14ac:dyDescent="0.2">
      <c r="A59" s="8">
        <v>57</v>
      </c>
      <c r="B59" s="8">
        <v>1610030</v>
      </c>
      <c r="C59" s="9" t="s">
        <v>146</v>
      </c>
      <c r="D59" s="10" t="s">
        <v>147</v>
      </c>
      <c r="E59" s="8" t="s">
        <v>61</v>
      </c>
      <c r="F59" s="8" t="s">
        <v>10</v>
      </c>
      <c r="G59" s="8" t="s">
        <v>22</v>
      </c>
      <c r="H59" s="16">
        <v>5600</v>
      </c>
      <c r="I59" s="16">
        <v>5300</v>
      </c>
      <c r="J59" s="16">
        <v>5244</v>
      </c>
      <c r="K59" s="35">
        <f t="shared" ref="K59:K71" si="4">AVERAGE(H59:J59)</f>
        <v>5381.333333333333</v>
      </c>
      <c r="L59" s="69">
        <v>5500</v>
      </c>
      <c r="M59" s="8">
        <v>51171500</v>
      </c>
      <c r="N59" s="8" t="s">
        <v>1482</v>
      </c>
      <c r="O59" s="8" t="s">
        <v>1595</v>
      </c>
      <c r="P59" s="8" t="s">
        <v>1608</v>
      </c>
      <c r="Q59" s="8"/>
      <c r="R59" s="62">
        <v>354.83500000000004</v>
      </c>
    </row>
    <row r="60" spans="1:20" ht="12.75" customHeight="1" x14ac:dyDescent="0.2">
      <c r="A60" s="8">
        <v>58</v>
      </c>
      <c r="B60" s="8">
        <v>1820010</v>
      </c>
      <c r="C60" s="9" t="s">
        <v>148</v>
      </c>
      <c r="D60" s="10" t="s">
        <v>131</v>
      </c>
      <c r="E60" s="8" t="s">
        <v>14</v>
      </c>
      <c r="F60" s="8" t="s">
        <v>10</v>
      </c>
      <c r="G60" s="8" t="s">
        <v>68</v>
      </c>
      <c r="H60" s="37">
        <v>1700</v>
      </c>
      <c r="I60" s="18">
        <v>1600</v>
      </c>
      <c r="J60" s="18">
        <v>1553</v>
      </c>
      <c r="K60" s="35">
        <f t="shared" si="4"/>
        <v>1617.6666666666667</v>
      </c>
      <c r="L60" s="69">
        <v>1300</v>
      </c>
      <c r="M60" s="8">
        <v>51102302</v>
      </c>
      <c r="N60" s="8" t="s">
        <v>1482</v>
      </c>
      <c r="O60" s="8" t="s">
        <v>1483</v>
      </c>
      <c r="P60" s="8" t="s">
        <v>1484</v>
      </c>
      <c r="Q60" s="8" t="s">
        <v>1537</v>
      </c>
      <c r="R60" s="62">
        <v>256.72766666666666</v>
      </c>
    </row>
    <row r="61" spans="1:20" ht="12.75" customHeight="1" x14ac:dyDescent="0.2">
      <c r="A61" s="8">
        <v>59</v>
      </c>
      <c r="B61" s="8">
        <v>1010005</v>
      </c>
      <c r="C61" s="9" t="s">
        <v>149</v>
      </c>
      <c r="D61" s="10" t="s">
        <v>150</v>
      </c>
      <c r="E61" s="8" t="s">
        <v>53</v>
      </c>
      <c r="F61" s="8" t="s">
        <v>108</v>
      </c>
      <c r="G61" s="8" t="s">
        <v>68</v>
      </c>
      <c r="H61" s="37">
        <v>1800</v>
      </c>
      <c r="I61" s="18">
        <v>1700</v>
      </c>
      <c r="J61" s="18">
        <v>1695</v>
      </c>
      <c r="K61" s="35">
        <f t="shared" si="4"/>
        <v>1731.6666666666667</v>
      </c>
      <c r="L61" s="69">
        <v>1900</v>
      </c>
      <c r="M61" s="8">
        <v>51101586</v>
      </c>
      <c r="N61" s="8" t="s">
        <v>1482</v>
      </c>
      <c r="O61" s="8" t="s">
        <v>1483</v>
      </c>
      <c r="P61" s="8" t="s">
        <v>1538</v>
      </c>
      <c r="Q61" s="8" t="s">
        <v>1539</v>
      </c>
      <c r="R61" s="62">
        <v>164.79666666666662</v>
      </c>
    </row>
    <row r="62" spans="1:20" ht="12.75" customHeight="1" x14ac:dyDescent="0.2">
      <c r="A62" s="8">
        <v>60</v>
      </c>
      <c r="B62" s="8">
        <v>1010015</v>
      </c>
      <c r="C62" s="9" t="s">
        <v>149</v>
      </c>
      <c r="D62" s="10" t="s">
        <v>151</v>
      </c>
      <c r="E62" s="8" t="s">
        <v>53</v>
      </c>
      <c r="F62" s="8" t="s">
        <v>108</v>
      </c>
      <c r="G62" s="8" t="s">
        <v>68</v>
      </c>
      <c r="H62" s="37">
        <v>1820</v>
      </c>
      <c r="I62" s="18">
        <v>1900</v>
      </c>
      <c r="J62" s="18">
        <v>1877</v>
      </c>
      <c r="K62" s="35">
        <f t="shared" si="4"/>
        <v>1865.6666666666667</v>
      </c>
      <c r="L62" s="69">
        <v>1900</v>
      </c>
      <c r="M62" s="8">
        <v>51101586</v>
      </c>
      <c r="N62" s="8" t="s">
        <v>1482</v>
      </c>
      <c r="O62" s="8" t="s">
        <v>1483</v>
      </c>
      <c r="P62" s="8" t="s">
        <v>1538</v>
      </c>
      <c r="Q62" s="8" t="s">
        <v>1539</v>
      </c>
      <c r="R62" s="62">
        <v>125.90966666666645</v>
      </c>
    </row>
    <row r="63" spans="1:20" ht="12.75" customHeight="1" x14ac:dyDescent="0.2">
      <c r="A63" s="8">
        <v>61</v>
      </c>
      <c r="B63" s="8">
        <v>2710005</v>
      </c>
      <c r="C63" s="9" t="s">
        <v>152</v>
      </c>
      <c r="D63" s="10">
        <v>0.1</v>
      </c>
      <c r="E63" s="8" t="s">
        <v>53</v>
      </c>
      <c r="F63" s="8" t="s">
        <v>108</v>
      </c>
      <c r="G63" s="8" t="s">
        <v>11</v>
      </c>
      <c r="H63" s="37">
        <v>88520</v>
      </c>
      <c r="I63" s="18">
        <v>87900</v>
      </c>
      <c r="J63" s="18">
        <v>87696</v>
      </c>
      <c r="K63" s="35">
        <f t="shared" si="4"/>
        <v>88038.666666666672</v>
      </c>
      <c r="L63" s="69">
        <v>88000</v>
      </c>
      <c r="M63" s="8">
        <v>12352209</v>
      </c>
      <c r="N63" s="8" t="s">
        <v>1565</v>
      </c>
      <c r="O63" s="8" t="s">
        <v>2071</v>
      </c>
      <c r="P63" s="8" t="s">
        <v>2085</v>
      </c>
      <c r="Q63" s="8" t="s">
        <v>2086</v>
      </c>
      <c r="R63" s="62">
        <v>6646.0266666666721</v>
      </c>
    </row>
    <row r="64" spans="1:20" ht="12.75" customHeight="1" x14ac:dyDescent="0.2">
      <c r="A64" s="8">
        <v>62</v>
      </c>
      <c r="B64" s="8">
        <v>2710007</v>
      </c>
      <c r="C64" s="9" t="s">
        <v>153</v>
      </c>
      <c r="D64" s="10">
        <v>0.1</v>
      </c>
      <c r="E64" s="8" t="s">
        <v>53</v>
      </c>
      <c r="F64" s="8" t="s">
        <v>108</v>
      </c>
      <c r="G64" s="8" t="s">
        <v>11</v>
      </c>
      <c r="H64" s="37">
        <v>55950</v>
      </c>
      <c r="I64" s="18">
        <v>53600</v>
      </c>
      <c r="J64" s="18">
        <v>53597</v>
      </c>
      <c r="K64" s="35">
        <f t="shared" si="4"/>
        <v>54382.333333333336</v>
      </c>
      <c r="L64" s="69">
        <v>54000</v>
      </c>
      <c r="M64" s="8">
        <v>12352209</v>
      </c>
      <c r="N64" s="8" t="s">
        <v>1565</v>
      </c>
      <c r="O64" s="8" t="s">
        <v>2071</v>
      </c>
      <c r="P64" s="8" t="s">
        <v>2085</v>
      </c>
      <c r="Q64" s="8" t="s">
        <v>2086</v>
      </c>
      <c r="R64" s="62">
        <v>4257.5466666666762</v>
      </c>
    </row>
    <row r="65" spans="1:20" ht="12.75" customHeight="1" x14ac:dyDescent="0.2">
      <c r="A65" s="8">
        <v>63</v>
      </c>
      <c r="B65" s="8">
        <v>2710006</v>
      </c>
      <c r="C65" s="9" t="s">
        <v>154</v>
      </c>
      <c r="D65" s="10">
        <v>0.1</v>
      </c>
      <c r="E65" s="8" t="s">
        <v>53</v>
      </c>
      <c r="F65" s="8" t="s">
        <v>108</v>
      </c>
      <c r="G65" s="8" t="s">
        <v>11</v>
      </c>
      <c r="H65" s="37">
        <v>120820</v>
      </c>
      <c r="I65" s="18">
        <v>119500</v>
      </c>
      <c r="J65" s="18">
        <v>119496</v>
      </c>
      <c r="K65" s="35">
        <f t="shared" si="4"/>
        <v>119938.66666666667</v>
      </c>
      <c r="L65" s="69">
        <v>120000</v>
      </c>
      <c r="M65" s="8">
        <v>12352209</v>
      </c>
      <c r="N65" s="8" t="s">
        <v>1565</v>
      </c>
      <c r="O65" s="8" t="s">
        <v>2071</v>
      </c>
      <c r="P65" s="8" t="s">
        <v>2085</v>
      </c>
      <c r="Q65" s="8" t="s">
        <v>2086</v>
      </c>
      <c r="R65" s="62">
        <v>9005.7333333333372</v>
      </c>
    </row>
    <row r="66" spans="1:20" ht="12.75" customHeight="1" x14ac:dyDescent="0.2">
      <c r="A66" s="8">
        <v>64</v>
      </c>
      <c r="B66" s="8">
        <v>1440180</v>
      </c>
      <c r="C66" s="9" t="s">
        <v>155</v>
      </c>
      <c r="D66" s="10" t="s">
        <v>156</v>
      </c>
      <c r="E66" s="8" t="s">
        <v>53</v>
      </c>
      <c r="F66" s="8" t="s">
        <v>108</v>
      </c>
      <c r="G66" s="8" t="s">
        <v>68</v>
      </c>
      <c r="H66" s="37">
        <v>3150</v>
      </c>
      <c r="I66" s="18">
        <v>2300</v>
      </c>
      <c r="J66" s="18">
        <v>2281</v>
      </c>
      <c r="K66" s="35">
        <f t="shared" si="4"/>
        <v>2577</v>
      </c>
      <c r="L66" s="69">
        <v>2300</v>
      </c>
      <c r="M66" s="8">
        <v>51161504</v>
      </c>
      <c r="N66" s="8" t="s">
        <v>1482</v>
      </c>
      <c r="O66" s="8" t="s">
        <v>1540</v>
      </c>
      <c r="P66" s="8" t="s">
        <v>1541</v>
      </c>
      <c r="Q66" s="8" t="s">
        <v>1542</v>
      </c>
      <c r="R66" s="62">
        <v>311.69766666666692</v>
      </c>
    </row>
    <row r="67" spans="1:20" ht="12.75" customHeight="1" x14ac:dyDescent="0.2">
      <c r="A67" s="8">
        <v>65</v>
      </c>
      <c r="B67" s="8">
        <v>1212090</v>
      </c>
      <c r="C67" s="9" t="s">
        <v>157</v>
      </c>
      <c r="D67" s="10" t="s">
        <v>158</v>
      </c>
      <c r="E67" s="8" t="s">
        <v>53</v>
      </c>
      <c r="F67" s="8" t="s">
        <v>108</v>
      </c>
      <c r="G67" s="8" t="s">
        <v>68</v>
      </c>
      <c r="H67" s="16" t="s">
        <v>2173</v>
      </c>
      <c r="I67" s="16" t="s">
        <v>2173</v>
      </c>
      <c r="J67" s="16">
        <v>9411</v>
      </c>
      <c r="K67" s="35">
        <f t="shared" si="4"/>
        <v>9411</v>
      </c>
      <c r="L67" s="69">
        <v>9600</v>
      </c>
      <c r="M67" s="8">
        <v>51121511</v>
      </c>
      <c r="N67" s="8" t="s">
        <v>1482</v>
      </c>
      <c r="O67" s="8" t="s">
        <v>1511</v>
      </c>
      <c r="P67" s="8" t="s">
        <v>1543</v>
      </c>
      <c r="Q67" s="8" t="s">
        <v>1544</v>
      </c>
      <c r="R67" s="62">
        <v>628.41200000000026</v>
      </c>
    </row>
    <row r="68" spans="1:20" ht="12.75" customHeight="1" x14ac:dyDescent="0.2">
      <c r="A68" s="8">
        <v>66</v>
      </c>
      <c r="B68" s="8">
        <v>1212095</v>
      </c>
      <c r="C68" s="9" t="s">
        <v>157</v>
      </c>
      <c r="D68" s="10" t="s">
        <v>159</v>
      </c>
      <c r="E68" s="8" t="s">
        <v>14</v>
      </c>
      <c r="F68" s="8" t="s">
        <v>10</v>
      </c>
      <c r="G68" s="8" t="s">
        <v>11</v>
      </c>
      <c r="H68" s="37">
        <v>31970</v>
      </c>
      <c r="I68" s="18">
        <v>29500</v>
      </c>
      <c r="J68" s="18">
        <v>29434</v>
      </c>
      <c r="K68" s="35">
        <f t="shared" si="4"/>
        <v>30301.333333333332</v>
      </c>
      <c r="L68" s="69">
        <v>3500</v>
      </c>
      <c r="M68" s="8">
        <v>51121511</v>
      </c>
      <c r="N68" s="8" t="s">
        <v>1482</v>
      </c>
      <c r="O68" s="8" t="s">
        <v>1511</v>
      </c>
      <c r="P68" s="8" t="s">
        <v>1543</v>
      </c>
      <c r="Q68" s="8" t="s">
        <v>1544</v>
      </c>
      <c r="R68" s="62">
        <v>13664.228333333333</v>
      </c>
    </row>
    <row r="69" spans="1:20" ht="12.75" customHeight="1" x14ac:dyDescent="0.2">
      <c r="A69" s="8">
        <v>67</v>
      </c>
      <c r="B69" s="8">
        <v>1830020</v>
      </c>
      <c r="C69" s="9" t="s">
        <v>161</v>
      </c>
      <c r="D69" s="10" t="s">
        <v>162</v>
      </c>
      <c r="E69" s="8" t="s">
        <v>14</v>
      </c>
      <c r="F69" s="8" t="s">
        <v>10</v>
      </c>
      <c r="G69" s="8" t="s">
        <v>22</v>
      </c>
      <c r="H69" s="37">
        <v>130</v>
      </c>
      <c r="I69" s="18">
        <v>140</v>
      </c>
      <c r="J69" s="18">
        <v>145</v>
      </c>
      <c r="K69" s="35">
        <f t="shared" si="4"/>
        <v>138.33333333333334</v>
      </c>
      <c r="L69" s="76">
        <v>150</v>
      </c>
      <c r="M69" s="8">
        <v>51141601</v>
      </c>
      <c r="N69" s="8" t="s">
        <v>1482</v>
      </c>
      <c r="O69" s="8" t="s">
        <v>1494</v>
      </c>
      <c r="P69" s="8" t="s">
        <v>1547</v>
      </c>
      <c r="Q69" s="8" t="s">
        <v>1548</v>
      </c>
      <c r="R69" s="62">
        <v>13.821666666666658</v>
      </c>
      <c r="T69" s="59"/>
    </row>
    <row r="70" spans="1:20" ht="12.75" customHeight="1" x14ac:dyDescent="0.2">
      <c r="A70" s="8">
        <v>68</v>
      </c>
      <c r="B70" s="8">
        <v>1220032</v>
      </c>
      <c r="C70" s="9" t="s">
        <v>163</v>
      </c>
      <c r="D70" s="10" t="s">
        <v>164</v>
      </c>
      <c r="E70" s="8" t="s">
        <v>14</v>
      </c>
      <c r="F70" s="8" t="s">
        <v>10</v>
      </c>
      <c r="G70" s="8" t="s">
        <v>22</v>
      </c>
      <c r="H70" s="37">
        <v>120</v>
      </c>
      <c r="I70" s="18">
        <v>100</v>
      </c>
      <c r="J70" s="18">
        <v>100</v>
      </c>
      <c r="K70" s="35">
        <f t="shared" si="4"/>
        <v>106.66666666666667</v>
      </c>
      <c r="L70" s="69">
        <v>100</v>
      </c>
      <c r="M70" s="8">
        <v>51121743</v>
      </c>
      <c r="N70" s="8" t="s">
        <v>1482</v>
      </c>
      <c r="O70" s="8" t="s">
        <v>1511</v>
      </c>
      <c r="P70" s="8" t="s">
        <v>1549</v>
      </c>
      <c r="Q70" s="8" t="s">
        <v>1550</v>
      </c>
      <c r="R70" s="62">
        <v>10.863666666666674</v>
      </c>
    </row>
    <row r="71" spans="1:20" ht="12.75" customHeight="1" x14ac:dyDescent="0.2">
      <c r="A71" s="8">
        <v>69</v>
      </c>
      <c r="B71" s="8">
        <v>1220031</v>
      </c>
      <c r="C71" s="9" t="s">
        <v>163</v>
      </c>
      <c r="D71" s="10" t="s">
        <v>165</v>
      </c>
      <c r="E71" s="8" t="s">
        <v>14</v>
      </c>
      <c r="F71" s="8" t="s">
        <v>10</v>
      </c>
      <c r="G71" s="8" t="s">
        <v>22</v>
      </c>
      <c r="H71" s="37">
        <v>90</v>
      </c>
      <c r="I71" s="18">
        <v>70</v>
      </c>
      <c r="J71" s="18">
        <v>66</v>
      </c>
      <c r="K71" s="35">
        <f t="shared" si="4"/>
        <v>75.333333333333329</v>
      </c>
      <c r="L71" s="69">
        <v>80</v>
      </c>
      <c r="M71" s="8">
        <v>51121743</v>
      </c>
      <c r="N71" s="8" t="s">
        <v>1482</v>
      </c>
      <c r="O71" s="8" t="s">
        <v>1511</v>
      </c>
      <c r="P71" s="8" t="s">
        <v>1549</v>
      </c>
      <c r="Q71" s="8" t="s">
        <v>1550</v>
      </c>
      <c r="R71" s="62">
        <v>3.6909333333333194</v>
      </c>
    </row>
    <row r="72" spans="1:20" ht="12.75" customHeight="1" x14ac:dyDescent="0.2">
      <c r="A72" s="8">
        <v>70</v>
      </c>
      <c r="B72" s="8">
        <v>1070010</v>
      </c>
      <c r="C72" s="9" t="s">
        <v>166</v>
      </c>
      <c r="D72" s="10" t="s">
        <v>167</v>
      </c>
      <c r="E72" s="8" t="s">
        <v>14</v>
      </c>
      <c r="F72" s="8" t="s">
        <v>10</v>
      </c>
      <c r="G72" s="8" t="s">
        <v>22</v>
      </c>
      <c r="H72" s="16" t="s">
        <v>2173</v>
      </c>
      <c r="I72" s="16" t="s">
        <v>2173</v>
      </c>
      <c r="J72" s="16" t="s">
        <v>2173</v>
      </c>
      <c r="K72" s="35" t="s">
        <v>2173</v>
      </c>
      <c r="L72" s="69">
        <v>4500</v>
      </c>
      <c r="M72" s="8">
        <v>51101913</v>
      </c>
      <c r="N72" s="8" t="s">
        <v>1482</v>
      </c>
      <c r="O72" s="8" t="s">
        <v>1483</v>
      </c>
      <c r="P72" s="8" t="s">
        <v>1551</v>
      </c>
      <c r="Q72" s="8" t="s">
        <v>1552</v>
      </c>
      <c r="R72" s="62">
        <v>677.72999999999956</v>
      </c>
    </row>
    <row r="73" spans="1:20" ht="12.75" customHeight="1" x14ac:dyDescent="0.2">
      <c r="A73" s="8">
        <v>71</v>
      </c>
      <c r="B73" s="8">
        <v>1016004</v>
      </c>
      <c r="C73" s="9" t="s">
        <v>168</v>
      </c>
      <c r="D73" s="10" t="s">
        <v>169</v>
      </c>
      <c r="E73" s="8" t="s">
        <v>61</v>
      </c>
      <c r="F73" s="8" t="s">
        <v>10</v>
      </c>
      <c r="G73" s="8" t="s">
        <v>22</v>
      </c>
      <c r="H73" s="37">
        <v>2800</v>
      </c>
      <c r="I73" s="18">
        <v>2800</v>
      </c>
      <c r="J73" s="18">
        <v>2773</v>
      </c>
      <c r="K73" s="35">
        <f>AVERAGE(H73:J73)</f>
        <v>2791</v>
      </c>
      <c r="L73" s="69">
        <v>2900</v>
      </c>
      <c r="M73" s="8">
        <v>51101511</v>
      </c>
      <c r="N73" s="8" t="s">
        <v>1482</v>
      </c>
      <c r="O73" s="8" t="s">
        <v>1483</v>
      </c>
      <c r="P73" s="8" t="s">
        <v>1538</v>
      </c>
      <c r="Q73" s="8" t="s">
        <v>1553</v>
      </c>
      <c r="R73" s="62">
        <v>163.87966666666671</v>
      </c>
    </row>
    <row r="74" spans="1:20" ht="12.75" customHeight="1" x14ac:dyDescent="0.2">
      <c r="A74" s="8">
        <v>72</v>
      </c>
      <c r="B74" s="8">
        <v>1016006</v>
      </c>
      <c r="C74" s="9" t="s">
        <v>168</v>
      </c>
      <c r="D74" s="10" t="s">
        <v>121</v>
      </c>
      <c r="E74" s="8" t="s">
        <v>14</v>
      </c>
      <c r="F74" s="8" t="s">
        <v>10</v>
      </c>
      <c r="G74" s="8" t="s">
        <v>22</v>
      </c>
      <c r="H74" s="37">
        <v>250</v>
      </c>
      <c r="I74" s="18">
        <v>250</v>
      </c>
      <c r="J74" s="18">
        <v>246</v>
      </c>
      <c r="K74" s="35">
        <f>AVERAGE(H74:J74)</f>
        <v>248.66666666666666</v>
      </c>
      <c r="L74" s="69">
        <v>300</v>
      </c>
      <c r="M74" s="8">
        <v>51101511</v>
      </c>
      <c r="N74" s="8" t="s">
        <v>1482</v>
      </c>
      <c r="O74" s="8" t="s">
        <v>1483</v>
      </c>
      <c r="P74" s="8" t="s">
        <v>1538</v>
      </c>
      <c r="Q74" s="8" t="s">
        <v>1553</v>
      </c>
      <c r="R74" s="62">
        <v>13.643333333333317</v>
      </c>
    </row>
    <row r="75" spans="1:20" ht="12.75" customHeight="1" x14ac:dyDescent="0.2">
      <c r="A75" s="8">
        <v>73</v>
      </c>
      <c r="B75" s="8">
        <v>1016005</v>
      </c>
      <c r="C75" s="9" t="s">
        <v>168</v>
      </c>
      <c r="D75" s="10" t="s">
        <v>170</v>
      </c>
      <c r="E75" s="8" t="s">
        <v>61</v>
      </c>
      <c r="F75" s="8" t="s">
        <v>10</v>
      </c>
      <c r="G75" s="8" t="s">
        <v>22</v>
      </c>
      <c r="H75" s="37">
        <v>9800</v>
      </c>
      <c r="I75" s="18">
        <v>9950</v>
      </c>
      <c r="J75" s="18">
        <v>10200</v>
      </c>
      <c r="K75" s="35">
        <f>AVERAGE(H75:J75)</f>
        <v>9983.3333333333339</v>
      </c>
      <c r="L75" s="76">
        <v>10500</v>
      </c>
      <c r="M75" s="8">
        <v>51101511</v>
      </c>
      <c r="N75" s="8" t="s">
        <v>1482</v>
      </c>
      <c r="O75" s="8" t="s">
        <v>1483</v>
      </c>
      <c r="P75" s="8" t="s">
        <v>1538</v>
      </c>
      <c r="Q75" s="8" t="s">
        <v>1553</v>
      </c>
      <c r="R75" s="62">
        <v>1117.5166666666664</v>
      </c>
      <c r="T75" s="59"/>
    </row>
    <row r="76" spans="1:20" ht="12.75" customHeight="1" x14ac:dyDescent="0.2">
      <c r="A76" s="8">
        <v>74</v>
      </c>
      <c r="B76" s="8">
        <v>1016001</v>
      </c>
      <c r="C76" s="9" t="s">
        <v>174</v>
      </c>
      <c r="D76" s="10" t="s">
        <v>175</v>
      </c>
      <c r="E76" s="8" t="s">
        <v>176</v>
      </c>
      <c r="F76" s="8" t="s">
        <v>15</v>
      </c>
      <c r="G76" s="8" t="s">
        <v>39</v>
      </c>
      <c r="H76" s="16" t="s">
        <v>2173</v>
      </c>
      <c r="I76" s="16">
        <v>51000</v>
      </c>
      <c r="J76" s="16">
        <v>69879</v>
      </c>
      <c r="K76" s="35">
        <f>AVERAGE(H76:J76)</f>
        <v>60439.5</v>
      </c>
      <c r="L76" s="69">
        <v>67800</v>
      </c>
      <c r="M76" s="8">
        <v>51101500</v>
      </c>
      <c r="N76" s="8" t="s">
        <v>1482</v>
      </c>
      <c r="O76" s="8" t="s">
        <v>1483</v>
      </c>
      <c r="P76" s="8" t="s">
        <v>1538</v>
      </c>
      <c r="Q76" s="8"/>
      <c r="R76" s="62">
        <v>5203.8099999999977</v>
      </c>
    </row>
    <row r="77" spans="1:20" ht="12.75" customHeight="1" x14ac:dyDescent="0.2">
      <c r="A77" s="8">
        <v>75</v>
      </c>
      <c r="B77" s="8">
        <v>1016002</v>
      </c>
      <c r="C77" s="9" t="s">
        <v>174</v>
      </c>
      <c r="D77" s="10" t="s">
        <v>177</v>
      </c>
      <c r="E77" s="8" t="s">
        <v>178</v>
      </c>
      <c r="F77" s="8" t="s">
        <v>15</v>
      </c>
      <c r="G77" s="8" t="s">
        <v>39</v>
      </c>
      <c r="H77" s="16" t="s">
        <v>2173</v>
      </c>
      <c r="I77" s="16">
        <v>5600</v>
      </c>
      <c r="J77" s="16">
        <v>5529</v>
      </c>
      <c r="K77" s="35">
        <f>AVERAGE(H77:J77)</f>
        <v>5564.5</v>
      </c>
      <c r="L77" s="69">
        <v>5500</v>
      </c>
      <c r="M77" s="8">
        <v>51101500</v>
      </c>
      <c r="N77" s="8" t="s">
        <v>1482</v>
      </c>
      <c r="O77" s="8" t="s">
        <v>1483</v>
      </c>
      <c r="P77" s="8" t="s">
        <v>1538</v>
      </c>
      <c r="Q77" s="8"/>
      <c r="R77" s="62">
        <v>446.41833333333307</v>
      </c>
    </row>
    <row r="78" spans="1:20" ht="12.75" customHeight="1" x14ac:dyDescent="0.2">
      <c r="A78" s="8">
        <v>76</v>
      </c>
      <c r="B78" s="8">
        <v>1016030</v>
      </c>
      <c r="C78" s="9" t="s">
        <v>174</v>
      </c>
      <c r="D78" s="10" t="s">
        <v>179</v>
      </c>
      <c r="E78" s="8" t="s">
        <v>178</v>
      </c>
      <c r="F78" s="8" t="s">
        <v>15</v>
      </c>
      <c r="G78" s="8" t="s">
        <v>39</v>
      </c>
      <c r="H78" s="16" t="s">
        <v>2173</v>
      </c>
      <c r="I78" s="16" t="s">
        <v>2173</v>
      </c>
      <c r="J78" s="16" t="s">
        <v>2173</v>
      </c>
      <c r="K78" s="35" t="s">
        <v>2173</v>
      </c>
      <c r="L78" s="69">
        <v>6600</v>
      </c>
      <c r="M78" s="8">
        <v>51101500</v>
      </c>
      <c r="N78" s="8" t="s">
        <v>1482</v>
      </c>
      <c r="O78" s="8" t="s">
        <v>1483</v>
      </c>
      <c r="P78" s="8" t="s">
        <v>1538</v>
      </c>
      <c r="Q78" s="8"/>
      <c r="R78" s="62">
        <v>994.00400000000081</v>
      </c>
    </row>
    <row r="79" spans="1:20" ht="12.75" customHeight="1" x14ac:dyDescent="0.2">
      <c r="A79" s="8">
        <v>77</v>
      </c>
      <c r="B79" s="8">
        <v>1016025</v>
      </c>
      <c r="C79" s="9" t="s">
        <v>180</v>
      </c>
      <c r="D79" s="10" t="s">
        <v>121</v>
      </c>
      <c r="E79" s="8" t="s">
        <v>14</v>
      </c>
      <c r="F79" s="8" t="s">
        <v>10</v>
      </c>
      <c r="G79" s="8" t="s">
        <v>22</v>
      </c>
      <c r="H79" s="17">
        <v>270</v>
      </c>
      <c r="I79" s="16">
        <v>250</v>
      </c>
      <c r="J79" s="16">
        <v>244</v>
      </c>
      <c r="K79" s="35">
        <f>AVERAGE(H79:J79)</f>
        <v>254.66666666666666</v>
      </c>
      <c r="L79" s="69">
        <v>300</v>
      </c>
      <c r="M79" s="8">
        <v>51101567</v>
      </c>
      <c r="N79" s="8" t="s">
        <v>1482</v>
      </c>
      <c r="O79" s="8" t="s">
        <v>1483</v>
      </c>
      <c r="P79" s="8" t="s">
        <v>1538</v>
      </c>
      <c r="Q79" s="8" t="s">
        <v>1554</v>
      </c>
      <c r="R79" s="62">
        <v>16.643333333333317</v>
      </c>
    </row>
    <row r="80" spans="1:20" ht="12.75" customHeight="1" x14ac:dyDescent="0.2">
      <c r="A80" s="8">
        <v>78</v>
      </c>
      <c r="B80" s="8">
        <v>1016021</v>
      </c>
      <c r="C80" s="9" t="s">
        <v>181</v>
      </c>
      <c r="D80" s="10" t="s">
        <v>182</v>
      </c>
      <c r="E80" s="8" t="s">
        <v>72</v>
      </c>
      <c r="F80" s="8" t="s">
        <v>108</v>
      </c>
      <c r="G80" s="8" t="s">
        <v>68</v>
      </c>
      <c r="H80" s="17">
        <v>2990</v>
      </c>
      <c r="I80" s="16">
        <v>2900</v>
      </c>
      <c r="J80" s="16">
        <v>2891</v>
      </c>
      <c r="K80" s="35">
        <f>AVERAGE(H80:J80)</f>
        <v>2927</v>
      </c>
      <c r="L80" s="69">
        <v>2811</v>
      </c>
      <c r="M80" s="8">
        <v>51101567</v>
      </c>
      <c r="N80" s="8" t="s">
        <v>1482</v>
      </c>
      <c r="O80" s="8" t="s">
        <v>1483</v>
      </c>
      <c r="P80" s="8" t="s">
        <v>1538</v>
      </c>
      <c r="Q80" s="8" t="s">
        <v>1554</v>
      </c>
      <c r="R80" s="62">
        <v>269.67767000000003</v>
      </c>
    </row>
    <row r="81" spans="1:20" ht="12.75" customHeight="1" x14ac:dyDescent="0.2">
      <c r="A81" s="8">
        <v>79</v>
      </c>
      <c r="B81" s="8">
        <v>1016020</v>
      </c>
      <c r="C81" s="9" t="s">
        <v>181</v>
      </c>
      <c r="D81" s="10" t="s">
        <v>183</v>
      </c>
      <c r="E81" s="8" t="s">
        <v>72</v>
      </c>
      <c r="F81" s="8" t="s">
        <v>108</v>
      </c>
      <c r="G81" s="8" t="s">
        <v>68</v>
      </c>
      <c r="H81" s="17">
        <v>2400</v>
      </c>
      <c r="I81" s="16" t="s">
        <v>2173</v>
      </c>
      <c r="J81" s="16" t="s">
        <v>2173</v>
      </c>
      <c r="K81" s="35">
        <f>AVERAGE(H81:J81)</f>
        <v>2400</v>
      </c>
      <c r="L81" s="69">
        <v>2420</v>
      </c>
      <c r="M81" s="8">
        <v>51101567</v>
      </c>
      <c r="N81" s="8" t="s">
        <v>1482</v>
      </c>
      <c r="O81" s="8" t="s">
        <v>1483</v>
      </c>
      <c r="P81" s="8" t="s">
        <v>1538</v>
      </c>
      <c r="Q81" s="8" t="s">
        <v>1554</v>
      </c>
      <c r="R81" s="62">
        <v>172.23406666666688</v>
      </c>
    </row>
    <row r="82" spans="1:20" ht="12.75" customHeight="1" x14ac:dyDescent="0.2">
      <c r="A82" s="8">
        <v>80</v>
      </c>
      <c r="B82" s="8">
        <v>1016022</v>
      </c>
      <c r="C82" s="9" t="s">
        <v>184</v>
      </c>
      <c r="D82" s="10" t="s">
        <v>185</v>
      </c>
      <c r="E82" s="8" t="s">
        <v>72</v>
      </c>
      <c r="F82" s="8" t="s">
        <v>108</v>
      </c>
      <c r="G82" s="8" t="s">
        <v>68</v>
      </c>
      <c r="H82" s="38">
        <v>70520</v>
      </c>
      <c r="I82" s="18">
        <v>6200</v>
      </c>
      <c r="J82" s="18">
        <v>6163</v>
      </c>
      <c r="K82" s="35">
        <f>AVERAGE(H82:J82)</f>
        <v>27627.666666666668</v>
      </c>
      <c r="L82" s="69">
        <v>6009</v>
      </c>
      <c r="M82" s="8">
        <v>51101500</v>
      </c>
      <c r="N82" s="8" t="s">
        <v>1482</v>
      </c>
      <c r="O82" s="8" t="s">
        <v>1483</v>
      </c>
      <c r="P82" s="8" t="s">
        <v>1538</v>
      </c>
      <c r="Q82" s="8"/>
      <c r="R82" s="62">
        <v>11261.831063333335</v>
      </c>
    </row>
    <row r="83" spans="1:20" ht="12.75" customHeight="1" x14ac:dyDescent="0.2">
      <c r="A83" s="8">
        <v>81</v>
      </c>
      <c r="B83" s="8">
        <v>1016023</v>
      </c>
      <c r="C83" s="9" t="s">
        <v>184</v>
      </c>
      <c r="D83" s="10" t="s">
        <v>186</v>
      </c>
      <c r="E83" s="8" t="s">
        <v>72</v>
      </c>
      <c r="F83" s="8" t="s">
        <v>108</v>
      </c>
      <c r="G83" s="8" t="s">
        <v>68</v>
      </c>
      <c r="H83" s="38">
        <v>31550</v>
      </c>
      <c r="I83" s="18">
        <v>28500</v>
      </c>
      <c r="J83" s="18">
        <v>28423</v>
      </c>
      <c r="K83" s="35">
        <f>AVERAGE(H83:J83)</f>
        <v>29491</v>
      </c>
      <c r="L83" s="69">
        <v>27621</v>
      </c>
      <c r="M83" s="8">
        <v>51101500</v>
      </c>
      <c r="N83" s="8" t="s">
        <v>1482</v>
      </c>
      <c r="O83" s="8" t="s">
        <v>1483</v>
      </c>
      <c r="P83" s="8" t="s">
        <v>1538</v>
      </c>
      <c r="Q83" s="8"/>
      <c r="R83" s="62">
        <v>3014.9533700000029</v>
      </c>
    </row>
    <row r="84" spans="1:20" ht="12.75" customHeight="1" x14ac:dyDescent="0.2">
      <c r="A84" s="8">
        <v>82</v>
      </c>
      <c r="B84" s="8">
        <v>1016028</v>
      </c>
      <c r="C84" s="9" t="s">
        <v>187</v>
      </c>
      <c r="D84" s="10" t="s">
        <v>189</v>
      </c>
      <c r="E84" s="8" t="s">
        <v>61</v>
      </c>
      <c r="F84" s="8" t="s">
        <v>10</v>
      </c>
      <c r="G84" s="8" t="s">
        <v>22</v>
      </c>
      <c r="H84" s="16" t="s">
        <v>2173</v>
      </c>
      <c r="I84" s="16" t="s">
        <v>2173</v>
      </c>
      <c r="J84" s="16" t="s">
        <v>2173</v>
      </c>
      <c r="K84" s="35" t="s">
        <v>2173</v>
      </c>
      <c r="L84" s="69">
        <v>3500</v>
      </c>
      <c r="M84" s="8">
        <v>51101500</v>
      </c>
      <c r="N84" s="8" t="s">
        <v>1482</v>
      </c>
      <c r="O84" s="8" t="s">
        <v>1483</v>
      </c>
      <c r="P84" s="8" t="s">
        <v>1538</v>
      </c>
      <c r="Q84" s="8"/>
      <c r="R84" s="62">
        <v>527.12333333333299</v>
      </c>
    </row>
    <row r="85" spans="1:20" ht="12.75" customHeight="1" x14ac:dyDescent="0.2">
      <c r="A85" s="8">
        <v>83</v>
      </c>
      <c r="B85" s="8">
        <v>1016026</v>
      </c>
      <c r="C85" s="9" t="s">
        <v>190</v>
      </c>
      <c r="D85" s="10" t="s">
        <v>169</v>
      </c>
      <c r="E85" s="8" t="s">
        <v>61</v>
      </c>
      <c r="F85" s="8" t="s">
        <v>10</v>
      </c>
      <c r="G85" s="8" t="s">
        <v>11</v>
      </c>
      <c r="H85" s="37">
        <v>32560</v>
      </c>
      <c r="I85" s="18">
        <v>24900</v>
      </c>
      <c r="J85" s="18">
        <v>24890</v>
      </c>
      <c r="K85" s="35">
        <f t="shared" ref="K85:K90" si="5">AVERAGE(H85:J85)</f>
        <v>27450</v>
      </c>
      <c r="L85" s="69">
        <v>24130</v>
      </c>
      <c r="M85" s="8">
        <v>51101500</v>
      </c>
      <c r="N85" s="8" t="s">
        <v>1482</v>
      </c>
      <c r="O85" s="8" t="s">
        <v>1483</v>
      </c>
      <c r="P85" s="8" t="s">
        <v>1538</v>
      </c>
      <c r="Q85" s="8"/>
      <c r="R85" s="62">
        <v>3477.0694333333304</v>
      </c>
    </row>
    <row r="86" spans="1:20" ht="12.75" customHeight="1" x14ac:dyDescent="0.2">
      <c r="A86" s="8">
        <v>84</v>
      </c>
      <c r="B86" s="8">
        <v>1016024</v>
      </c>
      <c r="C86" s="9" t="s">
        <v>190</v>
      </c>
      <c r="D86" s="10" t="s">
        <v>191</v>
      </c>
      <c r="E86" s="8" t="s">
        <v>14</v>
      </c>
      <c r="F86" s="8" t="s">
        <v>10</v>
      </c>
      <c r="G86" s="8" t="s">
        <v>11</v>
      </c>
      <c r="H86" s="38">
        <v>3150</v>
      </c>
      <c r="I86" s="18">
        <v>2400</v>
      </c>
      <c r="J86" s="18">
        <v>2392</v>
      </c>
      <c r="K86" s="35">
        <f t="shared" si="5"/>
        <v>2647.3333333333335</v>
      </c>
      <c r="L86" s="69">
        <v>2326</v>
      </c>
      <c r="M86" s="8">
        <v>51101500</v>
      </c>
      <c r="N86" s="8" t="s">
        <v>1482</v>
      </c>
      <c r="O86" s="8" t="s">
        <v>1483</v>
      </c>
      <c r="P86" s="8" t="s">
        <v>1538</v>
      </c>
      <c r="Q86" s="8"/>
      <c r="R86" s="62">
        <v>335.82222000000002</v>
      </c>
    </row>
    <row r="87" spans="1:20" ht="12.75" customHeight="1" x14ac:dyDescent="0.2">
      <c r="A87" s="8">
        <v>85</v>
      </c>
      <c r="B87" s="8">
        <v>2210033</v>
      </c>
      <c r="C87" s="9" t="s">
        <v>201</v>
      </c>
      <c r="D87" s="10" t="s">
        <v>202</v>
      </c>
      <c r="E87" s="8" t="s">
        <v>14</v>
      </c>
      <c r="F87" s="8" t="s">
        <v>10</v>
      </c>
      <c r="G87" s="8" t="s">
        <v>11</v>
      </c>
      <c r="H87" s="37">
        <v>3835</v>
      </c>
      <c r="I87" s="18">
        <v>21200</v>
      </c>
      <c r="J87" s="18">
        <v>21151</v>
      </c>
      <c r="K87" s="35">
        <f t="shared" si="5"/>
        <v>15395.333333333334</v>
      </c>
      <c r="L87" s="69">
        <v>20600</v>
      </c>
      <c r="M87" s="8">
        <v>51111801</v>
      </c>
      <c r="N87" s="8" t="s">
        <v>1482</v>
      </c>
      <c r="O87" s="8" t="s">
        <v>1506</v>
      </c>
      <c r="P87" s="8" t="s">
        <v>1555</v>
      </c>
      <c r="Q87" s="8" t="s">
        <v>1559</v>
      </c>
      <c r="R87" s="62">
        <v>96.95333333333474</v>
      </c>
      <c r="T87" s="59"/>
    </row>
    <row r="88" spans="1:20" ht="12.75" customHeight="1" x14ac:dyDescent="0.2">
      <c r="A88" s="8">
        <v>86</v>
      </c>
      <c r="B88" s="8">
        <v>1040005</v>
      </c>
      <c r="C88" s="9" t="s">
        <v>203</v>
      </c>
      <c r="D88" s="10" t="s">
        <v>204</v>
      </c>
      <c r="E88" s="8" t="s">
        <v>72</v>
      </c>
      <c r="F88" s="8" t="s">
        <v>108</v>
      </c>
      <c r="G88" s="8" t="s">
        <v>11</v>
      </c>
      <c r="H88" s="37">
        <v>51290</v>
      </c>
      <c r="I88" s="18">
        <v>49800</v>
      </c>
      <c r="J88" s="18">
        <v>49689</v>
      </c>
      <c r="K88" s="35">
        <f t="shared" si="5"/>
        <v>50259.666666666664</v>
      </c>
      <c r="L88" s="69">
        <v>48263</v>
      </c>
      <c r="M88" s="8">
        <v>51101801</v>
      </c>
      <c r="N88" s="8" t="s">
        <v>1482</v>
      </c>
      <c r="O88" s="8" t="s">
        <v>1483</v>
      </c>
      <c r="P88" s="8" t="s">
        <v>1560</v>
      </c>
      <c r="Q88" s="8" t="s">
        <v>1561</v>
      </c>
      <c r="R88" s="62">
        <v>4632.6981099999975</v>
      </c>
    </row>
    <row r="89" spans="1:20" ht="12.75" customHeight="1" x14ac:dyDescent="0.2">
      <c r="A89" s="8">
        <v>87</v>
      </c>
      <c r="B89" s="8">
        <v>3210010</v>
      </c>
      <c r="C89" s="9" t="s">
        <v>205</v>
      </c>
      <c r="D89" s="10" t="s">
        <v>206</v>
      </c>
      <c r="E89" s="8" t="s">
        <v>207</v>
      </c>
      <c r="F89" s="8" t="s">
        <v>208</v>
      </c>
      <c r="G89" s="8" t="s">
        <v>22</v>
      </c>
      <c r="H89" s="37">
        <v>10000</v>
      </c>
      <c r="I89" s="18">
        <v>9500</v>
      </c>
      <c r="J89" s="16" t="s">
        <v>2173</v>
      </c>
      <c r="K89" s="35">
        <f t="shared" si="5"/>
        <v>9750</v>
      </c>
      <c r="L89" s="69">
        <v>9500</v>
      </c>
      <c r="M89" s="8">
        <v>51142016</v>
      </c>
      <c r="N89" s="8" t="s">
        <v>1482</v>
      </c>
      <c r="O89" s="8" t="s">
        <v>1494</v>
      </c>
      <c r="P89" s="8" t="s">
        <v>1495</v>
      </c>
      <c r="Q89" s="8" t="s">
        <v>2087</v>
      </c>
      <c r="R89" s="62">
        <v>840.38166666666802</v>
      </c>
    </row>
    <row r="90" spans="1:20" x14ac:dyDescent="0.2">
      <c r="A90" s="8">
        <v>88</v>
      </c>
      <c r="B90" s="8">
        <v>2910060</v>
      </c>
      <c r="C90" s="9" t="s">
        <v>209</v>
      </c>
      <c r="D90" s="10" t="s">
        <v>210</v>
      </c>
      <c r="E90" s="8" t="s">
        <v>53</v>
      </c>
      <c r="F90" s="8" t="s">
        <v>108</v>
      </c>
      <c r="G90" s="8" t="s">
        <v>22</v>
      </c>
      <c r="H90" s="37">
        <v>11800</v>
      </c>
      <c r="I90" s="16" t="s">
        <v>2173</v>
      </c>
      <c r="J90" s="16" t="s">
        <v>2173</v>
      </c>
      <c r="K90" s="35">
        <f t="shared" si="5"/>
        <v>11800</v>
      </c>
      <c r="L90" s="76">
        <v>12600</v>
      </c>
      <c r="M90" s="8">
        <v>51201600</v>
      </c>
      <c r="N90" s="8" t="s">
        <v>1482</v>
      </c>
      <c r="O90" s="8" t="s">
        <v>1562</v>
      </c>
      <c r="P90" s="8" t="s">
        <v>1563</v>
      </c>
      <c r="Q90" s="8"/>
      <c r="R90" s="62">
        <v>1251.0200000000004</v>
      </c>
      <c r="T90" s="59"/>
    </row>
    <row r="91" spans="1:20" ht="12.75" customHeight="1" x14ac:dyDescent="0.2">
      <c r="A91" s="8">
        <v>89</v>
      </c>
      <c r="B91" s="8">
        <v>3480013</v>
      </c>
      <c r="C91" s="9" t="s">
        <v>211</v>
      </c>
      <c r="D91" s="10" t="s">
        <v>212</v>
      </c>
      <c r="E91" s="8" t="s">
        <v>87</v>
      </c>
      <c r="F91" s="8" t="s">
        <v>88</v>
      </c>
      <c r="G91" s="8" t="s">
        <v>22</v>
      </c>
      <c r="H91" s="16" t="s">
        <v>2173</v>
      </c>
      <c r="I91" s="16" t="s">
        <v>2173</v>
      </c>
      <c r="J91" s="16" t="s">
        <v>2173</v>
      </c>
      <c r="K91" s="35" t="s">
        <v>2173</v>
      </c>
      <c r="L91" s="69">
        <v>19900</v>
      </c>
      <c r="M91" s="8">
        <v>51121800</v>
      </c>
      <c r="N91" s="8" t="s">
        <v>1482</v>
      </c>
      <c r="O91" s="8" t="s">
        <v>1712</v>
      </c>
      <c r="P91" s="8" t="s">
        <v>1572</v>
      </c>
      <c r="Q91" s="8"/>
      <c r="R91" s="62">
        <v>2997.0726666666706</v>
      </c>
    </row>
    <row r="92" spans="1:20" ht="12.75" customHeight="1" x14ac:dyDescent="0.2">
      <c r="A92" s="8">
        <v>90</v>
      </c>
      <c r="B92" s="8">
        <v>2810010</v>
      </c>
      <c r="C92" s="9" t="s">
        <v>219</v>
      </c>
      <c r="D92" s="10" t="s">
        <v>121</v>
      </c>
      <c r="E92" s="8" t="s">
        <v>14</v>
      </c>
      <c r="F92" s="8" t="s">
        <v>10</v>
      </c>
      <c r="G92" s="8" t="s">
        <v>22</v>
      </c>
      <c r="H92" s="37">
        <v>19850</v>
      </c>
      <c r="I92" s="16" t="s">
        <v>2173</v>
      </c>
      <c r="J92" s="18">
        <v>239</v>
      </c>
      <c r="K92" s="35">
        <f t="shared" ref="K92:K105" si="6">AVERAGE(H92:J92)</f>
        <v>10044.5</v>
      </c>
      <c r="L92" s="69">
        <v>300</v>
      </c>
      <c r="M92" s="8">
        <v>12162201</v>
      </c>
      <c r="N92" s="8" t="s">
        <v>1565</v>
      </c>
      <c r="O92" s="8" t="s">
        <v>1566</v>
      </c>
      <c r="P92" s="8" t="s">
        <v>1567</v>
      </c>
      <c r="Q92" s="8" t="s">
        <v>1568</v>
      </c>
      <c r="R92" s="62">
        <v>4894.8410000000003</v>
      </c>
    </row>
    <row r="93" spans="1:20" ht="12.75" customHeight="1" x14ac:dyDescent="0.2">
      <c r="A93" s="8">
        <v>91</v>
      </c>
      <c r="B93" s="8">
        <v>2210050</v>
      </c>
      <c r="C93" s="9" t="s">
        <v>220</v>
      </c>
      <c r="D93" s="10" t="s">
        <v>221</v>
      </c>
      <c r="E93" s="8" t="s">
        <v>72</v>
      </c>
      <c r="F93" s="8" t="s">
        <v>108</v>
      </c>
      <c r="G93" s="8" t="s">
        <v>11</v>
      </c>
      <c r="H93" s="37">
        <v>199570</v>
      </c>
      <c r="I93" s="18">
        <v>198500</v>
      </c>
      <c r="J93" s="18">
        <v>198482</v>
      </c>
      <c r="K93" s="35">
        <f t="shared" si="6"/>
        <v>198850.66666666666</v>
      </c>
      <c r="L93" s="69">
        <v>192361</v>
      </c>
      <c r="M93" s="8">
        <v>51111901</v>
      </c>
      <c r="N93" s="8" t="s">
        <v>1482</v>
      </c>
      <c r="O93" s="8" t="s">
        <v>1506</v>
      </c>
      <c r="P93" s="8" t="s">
        <v>1569</v>
      </c>
      <c r="Q93" s="8" t="s">
        <v>1570</v>
      </c>
      <c r="R93" s="62">
        <v>17730.257836666657</v>
      </c>
    </row>
    <row r="94" spans="1:20" ht="12.75" customHeight="1" x14ac:dyDescent="0.2">
      <c r="A94" s="8">
        <v>92</v>
      </c>
      <c r="B94" s="8">
        <v>1250004</v>
      </c>
      <c r="C94" s="9" t="s">
        <v>225</v>
      </c>
      <c r="D94" s="10" t="s">
        <v>226</v>
      </c>
      <c r="E94" s="8" t="s">
        <v>14</v>
      </c>
      <c r="F94" s="8" t="s">
        <v>10</v>
      </c>
      <c r="G94" s="8" t="s">
        <v>68</v>
      </c>
      <c r="H94" s="37">
        <v>420</v>
      </c>
      <c r="I94" s="18">
        <v>400</v>
      </c>
      <c r="J94" s="18">
        <v>329</v>
      </c>
      <c r="K94" s="35">
        <f t="shared" si="6"/>
        <v>383</v>
      </c>
      <c r="L94" s="69">
        <v>350</v>
      </c>
      <c r="M94" s="8">
        <v>51121800</v>
      </c>
      <c r="N94" s="8" t="s">
        <v>1482</v>
      </c>
      <c r="O94" s="8" t="s">
        <v>1571</v>
      </c>
      <c r="P94" s="8" t="s">
        <v>1572</v>
      </c>
      <c r="Q94" s="8"/>
      <c r="R94" s="62">
        <v>42.856166666666695</v>
      </c>
    </row>
    <row r="95" spans="1:20" ht="12.75" customHeight="1" x14ac:dyDescent="0.2">
      <c r="A95" s="8">
        <v>93</v>
      </c>
      <c r="B95" s="8">
        <v>3350011</v>
      </c>
      <c r="C95" s="9" t="s">
        <v>227</v>
      </c>
      <c r="D95" s="10">
        <v>0.01</v>
      </c>
      <c r="E95" s="8" t="s">
        <v>228</v>
      </c>
      <c r="F95" s="8" t="s">
        <v>114</v>
      </c>
      <c r="G95" s="8" t="s">
        <v>68</v>
      </c>
      <c r="H95" s="37">
        <v>18500</v>
      </c>
      <c r="I95" s="18">
        <v>13900</v>
      </c>
      <c r="J95" s="18">
        <v>17893</v>
      </c>
      <c r="K95" s="35">
        <f t="shared" si="6"/>
        <v>16764.333333333332</v>
      </c>
      <c r="L95" s="69">
        <v>17900</v>
      </c>
      <c r="M95" s="8">
        <v>51151601</v>
      </c>
      <c r="N95" s="8" t="s">
        <v>1482</v>
      </c>
      <c r="O95" s="8" t="s">
        <v>1573</v>
      </c>
      <c r="P95" s="8" t="s">
        <v>1574</v>
      </c>
      <c r="Q95" s="8" t="s">
        <v>1575</v>
      </c>
      <c r="R95" s="62">
        <v>780.09633333333477</v>
      </c>
    </row>
    <row r="96" spans="1:20" ht="12.75" customHeight="1" x14ac:dyDescent="0.2">
      <c r="A96" s="8">
        <v>94</v>
      </c>
      <c r="B96" s="8">
        <v>3710010</v>
      </c>
      <c r="C96" s="9" t="s">
        <v>227</v>
      </c>
      <c r="D96" s="10" t="s">
        <v>229</v>
      </c>
      <c r="E96" s="8" t="s">
        <v>53</v>
      </c>
      <c r="F96" s="8" t="s">
        <v>108</v>
      </c>
      <c r="G96" s="8" t="s">
        <v>22</v>
      </c>
      <c r="H96" s="37">
        <v>2900</v>
      </c>
      <c r="I96" s="18">
        <v>2200</v>
      </c>
      <c r="J96" s="18">
        <v>2717</v>
      </c>
      <c r="K96" s="35">
        <f t="shared" si="6"/>
        <v>2605.6666666666665</v>
      </c>
      <c r="L96" s="69">
        <v>2700</v>
      </c>
      <c r="M96" s="8">
        <v>51151601</v>
      </c>
      <c r="N96" s="8" t="s">
        <v>1482</v>
      </c>
      <c r="O96" s="8" t="s">
        <v>1573</v>
      </c>
      <c r="P96" s="8" t="s">
        <v>1574</v>
      </c>
      <c r="Q96" s="8" t="s">
        <v>1575</v>
      </c>
      <c r="R96" s="62">
        <v>156.15233333333344</v>
      </c>
    </row>
    <row r="97" spans="1:20" ht="12.75" customHeight="1" x14ac:dyDescent="0.2">
      <c r="A97" s="8">
        <v>95</v>
      </c>
      <c r="B97" s="8">
        <v>2210065</v>
      </c>
      <c r="C97" s="9" t="s">
        <v>230</v>
      </c>
      <c r="D97" s="10" t="s">
        <v>204</v>
      </c>
      <c r="E97" s="8" t="s">
        <v>14</v>
      </c>
      <c r="F97" s="8" t="s">
        <v>10</v>
      </c>
      <c r="G97" s="8" t="s">
        <v>11</v>
      </c>
      <c r="H97" s="37">
        <v>3000</v>
      </c>
      <c r="I97" s="18">
        <v>1400</v>
      </c>
      <c r="J97" s="18">
        <v>1802</v>
      </c>
      <c r="K97" s="35">
        <f t="shared" si="6"/>
        <v>2067.3333333333335</v>
      </c>
      <c r="L97" s="69">
        <v>1900</v>
      </c>
      <c r="M97" s="8">
        <v>51201501</v>
      </c>
      <c r="N97" s="8" t="s">
        <v>1482</v>
      </c>
      <c r="O97" s="8" t="s">
        <v>1562</v>
      </c>
      <c r="P97" s="8" t="s">
        <v>1576</v>
      </c>
      <c r="Q97" s="8" t="s">
        <v>1577</v>
      </c>
      <c r="R97" s="62">
        <v>226.74299999999994</v>
      </c>
    </row>
    <row r="98" spans="1:20" ht="12.75" customHeight="1" x14ac:dyDescent="0.2">
      <c r="A98" s="8">
        <v>96</v>
      </c>
      <c r="B98" s="8">
        <v>1014113</v>
      </c>
      <c r="C98" s="9" t="s">
        <v>231</v>
      </c>
      <c r="D98" s="10" t="s">
        <v>232</v>
      </c>
      <c r="E98" s="8" t="s">
        <v>61</v>
      </c>
      <c r="F98" s="8" t="s">
        <v>10</v>
      </c>
      <c r="G98" s="8" t="s">
        <v>68</v>
      </c>
      <c r="H98" s="37">
        <v>8500</v>
      </c>
      <c r="I98" s="18">
        <v>6900</v>
      </c>
      <c r="J98" s="18">
        <v>6813</v>
      </c>
      <c r="K98" s="35">
        <f t="shared" si="6"/>
        <v>7404.333333333333</v>
      </c>
      <c r="L98" s="69">
        <v>6700</v>
      </c>
      <c r="M98" s="8">
        <v>51101572</v>
      </c>
      <c r="N98" s="8" t="s">
        <v>1482</v>
      </c>
      <c r="O98" s="8" t="s">
        <v>1483</v>
      </c>
      <c r="P98" s="8" t="s">
        <v>1538</v>
      </c>
      <c r="Q98" s="8" t="s">
        <v>1578</v>
      </c>
      <c r="R98" s="62">
        <v>856.69899999999961</v>
      </c>
    </row>
    <row r="99" spans="1:20" ht="12.75" customHeight="1" x14ac:dyDescent="0.2">
      <c r="A99" s="8">
        <v>97</v>
      </c>
      <c r="B99" s="8">
        <v>1014110</v>
      </c>
      <c r="C99" s="9" t="s">
        <v>231</v>
      </c>
      <c r="D99" s="10" t="s">
        <v>121</v>
      </c>
      <c r="E99" s="8" t="s">
        <v>14</v>
      </c>
      <c r="F99" s="8" t="s">
        <v>10</v>
      </c>
      <c r="G99" s="8" t="s">
        <v>68</v>
      </c>
      <c r="H99" s="37">
        <v>2000</v>
      </c>
      <c r="I99" s="18">
        <v>1900</v>
      </c>
      <c r="J99" s="18">
        <v>1892</v>
      </c>
      <c r="K99" s="35">
        <f t="shared" si="6"/>
        <v>1930.6666666666667</v>
      </c>
      <c r="L99" s="69">
        <v>2000</v>
      </c>
      <c r="M99" s="8">
        <v>51101572</v>
      </c>
      <c r="N99" s="8" t="s">
        <v>1482</v>
      </c>
      <c r="O99" s="8" t="s">
        <v>1483</v>
      </c>
      <c r="P99" s="8" t="s">
        <v>1538</v>
      </c>
      <c r="Q99" s="8" t="s">
        <v>1578</v>
      </c>
      <c r="R99" s="62">
        <v>115.94000000000005</v>
      </c>
    </row>
    <row r="100" spans="1:20" ht="12.75" customHeight="1" x14ac:dyDescent="0.2">
      <c r="A100" s="8">
        <v>98</v>
      </c>
      <c r="B100" s="8">
        <v>1016057</v>
      </c>
      <c r="C100" s="9" t="s">
        <v>233</v>
      </c>
      <c r="D100" s="10" t="s">
        <v>182</v>
      </c>
      <c r="E100" s="8" t="s">
        <v>72</v>
      </c>
      <c r="F100" s="8" t="s">
        <v>108</v>
      </c>
      <c r="G100" s="8" t="s">
        <v>11</v>
      </c>
      <c r="H100" s="38">
        <v>406328</v>
      </c>
      <c r="I100" s="18">
        <v>311000</v>
      </c>
      <c r="J100" s="18">
        <v>310910</v>
      </c>
      <c r="K100" s="35">
        <f t="shared" si="6"/>
        <v>342746</v>
      </c>
      <c r="L100" s="69">
        <v>450000</v>
      </c>
      <c r="M100" s="8">
        <v>51101555</v>
      </c>
      <c r="N100" s="8" t="s">
        <v>1482</v>
      </c>
      <c r="O100" s="8" t="s">
        <v>1483</v>
      </c>
      <c r="P100" s="8" t="s">
        <v>1538</v>
      </c>
      <c r="Q100" s="8" t="s">
        <v>1579</v>
      </c>
      <c r="R100" s="62">
        <v>5338</v>
      </c>
      <c r="T100" s="59"/>
    </row>
    <row r="101" spans="1:20" ht="12.75" customHeight="1" x14ac:dyDescent="0.2">
      <c r="A101" s="8">
        <v>99</v>
      </c>
      <c r="B101" s="8">
        <v>1820034</v>
      </c>
      <c r="C101" s="9" t="s">
        <v>238</v>
      </c>
      <c r="D101" s="10" t="s">
        <v>125</v>
      </c>
      <c r="E101" s="8" t="s">
        <v>14</v>
      </c>
      <c r="F101" s="8" t="s">
        <v>10</v>
      </c>
      <c r="G101" s="8" t="s">
        <v>11</v>
      </c>
      <c r="H101" s="37">
        <v>2500</v>
      </c>
      <c r="I101" s="18">
        <v>1980</v>
      </c>
      <c r="J101" s="18">
        <v>1963</v>
      </c>
      <c r="K101" s="35">
        <f t="shared" si="6"/>
        <v>2147.6666666666665</v>
      </c>
      <c r="L101" s="69">
        <v>2900</v>
      </c>
      <c r="M101" s="8">
        <v>51151900</v>
      </c>
      <c r="N101" s="8" t="s">
        <v>1482</v>
      </c>
      <c r="O101" s="8" t="s">
        <v>1573</v>
      </c>
      <c r="P101" s="8" t="s">
        <v>1583</v>
      </c>
      <c r="Q101" s="8"/>
      <c r="R101" s="62">
        <v>3.8299999999999272</v>
      </c>
    </row>
    <row r="102" spans="1:20" ht="12.75" customHeight="1" x14ac:dyDescent="0.2">
      <c r="A102" s="8">
        <v>100</v>
      </c>
      <c r="B102" s="8">
        <v>3610060</v>
      </c>
      <c r="C102" s="9" t="s">
        <v>239</v>
      </c>
      <c r="D102" s="10" t="s">
        <v>240</v>
      </c>
      <c r="E102" s="8" t="s">
        <v>61</v>
      </c>
      <c r="F102" s="8" t="s">
        <v>10</v>
      </c>
      <c r="G102" s="8" t="s">
        <v>11</v>
      </c>
      <c r="H102" s="37">
        <v>17520</v>
      </c>
      <c r="I102" s="18">
        <v>16500</v>
      </c>
      <c r="J102" s="18">
        <v>16462</v>
      </c>
      <c r="K102" s="35">
        <f t="shared" si="6"/>
        <v>16827.333333333332</v>
      </c>
      <c r="L102" s="69">
        <v>17900</v>
      </c>
      <c r="M102" s="8">
        <v>51212500</v>
      </c>
      <c r="N102" s="8" t="s">
        <v>1482</v>
      </c>
      <c r="O102" s="8" t="s">
        <v>1528</v>
      </c>
      <c r="P102" s="8" t="s">
        <v>1584</v>
      </c>
      <c r="Q102" s="8"/>
      <c r="R102" s="62">
        <v>811.59633333333477</v>
      </c>
    </row>
    <row r="103" spans="1:20" ht="12.75" customHeight="1" x14ac:dyDescent="0.2">
      <c r="A103" s="8">
        <v>101</v>
      </c>
      <c r="B103" s="8">
        <v>1440021</v>
      </c>
      <c r="C103" s="9" t="s">
        <v>241</v>
      </c>
      <c r="D103" s="10" t="s">
        <v>242</v>
      </c>
      <c r="E103" s="8" t="s">
        <v>243</v>
      </c>
      <c r="F103" s="8" t="s">
        <v>244</v>
      </c>
      <c r="G103" s="8" t="s">
        <v>36</v>
      </c>
      <c r="H103" s="37">
        <v>17500</v>
      </c>
      <c r="I103" s="18">
        <v>16900</v>
      </c>
      <c r="J103" s="18">
        <v>16827</v>
      </c>
      <c r="K103" s="35">
        <f t="shared" si="6"/>
        <v>17075.666666666668</v>
      </c>
      <c r="L103" s="69">
        <v>16500</v>
      </c>
      <c r="M103" s="8">
        <v>51181752</v>
      </c>
      <c r="N103" s="8" t="s">
        <v>1482</v>
      </c>
      <c r="O103" s="8" t="s">
        <v>1523</v>
      </c>
      <c r="P103" s="8" t="s">
        <v>1585</v>
      </c>
      <c r="Q103" s="8" t="s">
        <v>1586</v>
      </c>
      <c r="R103" s="62">
        <v>1530.3383333333331</v>
      </c>
    </row>
    <row r="104" spans="1:20" ht="12.75" customHeight="1" x14ac:dyDescent="0.2">
      <c r="A104" s="8">
        <v>102</v>
      </c>
      <c r="B104" s="8">
        <v>1440010</v>
      </c>
      <c r="C104" s="9" t="s">
        <v>241</v>
      </c>
      <c r="D104" s="10" t="s">
        <v>245</v>
      </c>
      <c r="E104" s="8" t="s">
        <v>243</v>
      </c>
      <c r="F104" s="8" t="s">
        <v>244</v>
      </c>
      <c r="G104" s="8" t="s">
        <v>36</v>
      </c>
      <c r="H104" s="38">
        <v>14220</v>
      </c>
      <c r="I104" s="21">
        <v>12900</v>
      </c>
      <c r="J104" s="21">
        <v>12857</v>
      </c>
      <c r="K104" s="35">
        <f t="shared" si="6"/>
        <v>13325.666666666666</v>
      </c>
      <c r="L104" s="69">
        <v>12600</v>
      </c>
      <c r="M104" s="8">
        <v>51181752</v>
      </c>
      <c r="N104" s="8" t="s">
        <v>1482</v>
      </c>
      <c r="O104" s="8" t="s">
        <v>1523</v>
      </c>
      <c r="P104" s="8" t="s">
        <v>1585</v>
      </c>
      <c r="Q104" s="8" t="s">
        <v>1586</v>
      </c>
      <c r="R104" s="62">
        <v>1311.6553333333322</v>
      </c>
    </row>
    <row r="105" spans="1:20" ht="12.75" customHeight="1" x14ac:dyDescent="0.2">
      <c r="A105" s="8">
        <v>103</v>
      </c>
      <c r="B105" s="8">
        <v>1440020</v>
      </c>
      <c r="C105" s="9" t="s">
        <v>241</v>
      </c>
      <c r="D105" s="10" t="s">
        <v>245</v>
      </c>
      <c r="E105" s="8" t="s">
        <v>246</v>
      </c>
      <c r="F105" s="8" t="s">
        <v>47</v>
      </c>
      <c r="G105" s="8" t="s">
        <v>36</v>
      </c>
      <c r="H105" s="38">
        <v>16680</v>
      </c>
      <c r="I105" s="21">
        <v>15500</v>
      </c>
      <c r="J105" s="21">
        <v>12865</v>
      </c>
      <c r="K105" s="35">
        <f t="shared" si="6"/>
        <v>15015</v>
      </c>
      <c r="L105" s="69">
        <v>12600</v>
      </c>
      <c r="M105" s="8">
        <v>51181752</v>
      </c>
      <c r="N105" s="8" t="s">
        <v>1482</v>
      </c>
      <c r="O105" s="8" t="s">
        <v>1523</v>
      </c>
      <c r="P105" s="8" t="s">
        <v>1585</v>
      </c>
      <c r="Q105" s="8" t="s">
        <v>1586</v>
      </c>
      <c r="R105" s="62">
        <v>2156.3220000000001</v>
      </c>
    </row>
    <row r="106" spans="1:20" ht="12.75" customHeight="1" x14ac:dyDescent="0.2">
      <c r="A106" s="8">
        <v>104</v>
      </c>
      <c r="B106" s="8">
        <v>3495129</v>
      </c>
      <c r="C106" s="9" t="s">
        <v>247</v>
      </c>
      <c r="D106" s="10">
        <v>0.25</v>
      </c>
      <c r="E106" s="8" t="s">
        <v>248</v>
      </c>
      <c r="F106" s="8" t="s">
        <v>88</v>
      </c>
      <c r="G106" s="8" t="s">
        <v>22</v>
      </c>
      <c r="H106" s="16" t="s">
        <v>2173</v>
      </c>
      <c r="I106" s="16" t="s">
        <v>2173</v>
      </c>
      <c r="J106" s="16" t="s">
        <v>2173</v>
      </c>
      <c r="K106" s="35" t="s">
        <v>2173</v>
      </c>
      <c r="L106" s="69">
        <v>3900</v>
      </c>
      <c r="M106" s="8">
        <v>51101718</v>
      </c>
      <c r="N106" s="8" t="s">
        <v>1482</v>
      </c>
      <c r="O106" s="8" t="s">
        <v>1483</v>
      </c>
      <c r="P106" s="8" t="s">
        <v>1517</v>
      </c>
      <c r="Q106" s="8" t="s">
        <v>1587</v>
      </c>
      <c r="R106" s="62">
        <v>587.36600000000089</v>
      </c>
    </row>
    <row r="107" spans="1:20" ht="12.75" customHeight="1" x14ac:dyDescent="0.2">
      <c r="A107" s="8">
        <v>105</v>
      </c>
      <c r="B107" s="8">
        <v>1016270</v>
      </c>
      <c r="C107" s="9" t="s">
        <v>249</v>
      </c>
      <c r="D107" s="10" t="s">
        <v>250</v>
      </c>
      <c r="E107" s="8" t="s">
        <v>80</v>
      </c>
      <c r="F107" s="8" t="s">
        <v>251</v>
      </c>
      <c r="G107" s="8" t="s">
        <v>36</v>
      </c>
      <c r="H107" s="16" t="s">
        <v>2173</v>
      </c>
      <c r="I107" s="16" t="s">
        <v>2173</v>
      </c>
      <c r="J107" s="16" t="s">
        <v>2173</v>
      </c>
      <c r="K107" s="35" t="s">
        <v>2173</v>
      </c>
      <c r="L107" s="69">
        <v>1900</v>
      </c>
      <c r="M107" s="8">
        <v>51101507</v>
      </c>
      <c r="N107" s="8" t="s">
        <v>1482</v>
      </c>
      <c r="O107" s="8" t="s">
        <v>1483</v>
      </c>
      <c r="P107" s="8" t="s">
        <v>1538</v>
      </c>
      <c r="Q107" s="8" t="s">
        <v>1945</v>
      </c>
      <c r="R107" s="62">
        <v>286.15266666666639</v>
      </c>
    </row>
    <row r="108" spans="1:20" ht="12.75" customHeight="1" x14ac:dyDescent="0.2">
      <c r="A108" s="8">
        <v>106</v>
      </c>
      <c r="B108" s="8">
        <v>1016260</v>
      </c>
      <c r="C108" s="9" t="s">
        <v>249</v>
      </c>
      <c r="D108" s="10" t="s">
        <v>252</v>
      </c>
      <c r="E108" s="8" t="s">
        <v>80</v>
      </c>
      <c r="F108" s="8" t="s">
        <v>251</v>
      </c>
      <c r="G108" s="8" t="s">
        <v>36</v>
      </c>
      <c r="H108" s="16" t="s">
        <v>2173</v>
      </c>
      <c r="I108" s="16" t="s">
        <v>2173</v>
      </c>
      <c r="J108" s="16" t="s">
        <v>2173</v>
      </c>
      <c r="K108" s="35" t="s">
        <v>2173</v>
      </c>
      <c r="L108" s="69">
        <v>1900</v>
      </c>
      <c r="M108" s="8">
        <v>51101507</v>
      </c>
      <c r="N108" s="8" t="s">
        <v>1482</v>
      </c>
      <c r="O108" s="8" t="s">
        <v>1483</v>
      </c>
      <c r="P108" s="8" t="s">
        <v>1538</v>
      </c>
      <c r="Q108" s="8" t="s">
        <v>1945</v>
      </c>
      <c r="R108" s="62">
        <v>286.15266666666639</v>
      </c>
    </row>
    <row r="109" spans="1:20" ht="12.75" customHeight="1" x14ac:dyDescent="0.2">
      <c r="A109" s="8">
        <v>107</v>
      </c>
      <c r="B109" s="8">
        <v>3720008</v>
      </c>
      <c r="C109" s="9" t="s">
        <v>253</v>
      </c>
      <c r="D109" s="10">
        <v>0.12</v>
      </c>
      <c r="E109" s="8" t="s">
        <v>110</v>
      </c>
      <c r="F109" s="8" t="s">
        <v>88</v>
      </c>
      <c r="G109" s="8" t="s">
        <v>22</v>
      </c>
      <c r="H109" s="37">
        <v>1560</v>
      </c>
      <c r="I109" s="18">
        <v>1300</v>
      </c>
      <c r="J109" s="18">
        <v>1401</v>
      </c>
      <c r="K109" s="35">
        <f>AVERAGE(H109:J109)</f>
        <v>1420.3333333333333</v>
      </c>
      <c r="L109" s="69">
        <v>1900</v>
      </c>
      <c r="M109" s="8"/>
      <c r="N109" s="8" t="s">
        <v>1493</v>
      </c>
      <c r="O109" s="8"/>
      <c r="P109" s="8"/>
      <c r="Q109" s="8"/>
      <c r="R109" s="62">
        <v>9.1300000000001091</v>
      </c>
    </row>
    <row r="110" spans="1:20" ht="12.75" customHeight="1" x14ac:dyDescent="0.2">
      <c r="A110" s="8">
        <v>108</v>
      </c>
      <c r="B110" s="8">
        <v>3495127</v>
      </c>
      <c r="C110" s="9" t="s">
        <v>254</v>
      </c>
      <c r="D110" s="10" t="s">
        <v>255</v>
      </c>
      <c r="E110" s="8" t="s">
        <v>256</v>
      </c>
      <c r="F110" s="8" t="s">
        <v>88</v>
      </c>
      <c r="G110" s="8" t="s">
        <v>22</v>
      </c>
      <c r="H110" s="37">
        <v>11000</v>
      </c>
      <c r="I110" s="16" t="s">
        <v>2173</v>
      </c>
      <c r="J110" s="18">
        <v>5800</v>
      </c>
      <c r="K110" s="35">
        <f>AVERAGE(H110:J110)</f>
        <v>8400</v>
      </c>
      <c r="L110" s="69">
        <v>6900</v>
      </c>
      <c r="M110" s="8">
        <v>51142100</v>
      </c>
      <c r="N110" s="8" t="s">
        <v>1482</v>
      </c>
      <c r="O110" s="8" t="s">
        <v>1494</v>
      </c>
      <c r="P110" s="8" t="s">
        <v>1693</v>
      </c>
      <c r="Q110" s="8"/>
      <c r="R110" s="62">
        <v>1269.5929999999989</v>
      </c>
    </row>
    <row r="111" spans="1:20" ht="12.75" customHeight="1" x14ac:dyDescent="0.2">
      <c r="A111" s="8">
        <v>109</v>
      </c>
      <c r="B111" s="8">
        <v>3495016</v>
      </c>
      <c r="C111" s="9" t="s">
        <v>257</v>
      </c>
      <c r="D111" s="10" t="s">
        <v>258</v>
      </c>
      <c r="E111" s="8" t="s">
        <v>66</v>
      </c>
      <c r="F111" s="8" t="s">
        <v>67</v>
      </c>
      <c r="G111" s="8" t="s">
        <v>68</v>
      </c>
      <c r="H111" s="37">
        <v>42500</v>
      </c>
      <c r="I111" s="18">
        <v>41900</v>
      </c>
      <c r="J111" s="18">
        <v>41803</v>
      </c>
      <c r="K111" s="35">
        <f>AVERAGE(H111:J111)</f>
        <v>42067.666666666664</v>
      </c>
      <c r="L111" s="69">
        <v>48900</v>
      </c>
      <c r="M111" s="8">
        <v>51142100</v>
      </c>
      <c r="N111" s="8" t="s">
        <v>1482</v>
      </c>
      <c r="O111" s="8" t="s">
        <v>1494</v>
      </c>
      <c r="P111" s="8" t="s">
        <v>1693</v>
      </c>
      <c r="Q111" s="8"/>
      <c r="R111" s="62">
        <v>2991.3633333333273</v>
      </c>
    </row>
    <row r="112" spans="1:20" ht="12.75" customHeight="1" x14ac:dyDescent="0.2">
      <c r="A112" s="8">
        <v>110</v>
      </c>
      <c r="B112" s="8">
        <v>3470100</v>
      </c>
      <c r="C112" s="9" t="s">
        <v>262</v>
      </c>
      <c r="D112" s="11">
        <v>1E-3</v>
      </c>
      <c r="E112" s="8" t="s">
        <v>263</v>
      </c>
      <c r="F112" s="8" t="s">
        <v>29</v>
      </c>
      <c r="G112" s="8" t="s">
        <v>36</v>
      </c>
      <c r="H112" s="37">
        <v>37600</v>
      </c>
      <c r="I112" s="18">
        <v>35900</v>
      </c>
      <c r="J112" s="16" t="s">
        <v>2173</v>
      </c>
      <c r="K112" s="35">
        <f>AVERAGE(H112:J112)</f>
        <v>36750</v>
      </c>
      <c r="L112" s="69">
        <v>38900</v>
      </c>
      <c r="M112" s="8">
        <v>51181755</v>
      </c>
      <c r="N112" s="8" t="s">
        <v>1482</v>
      </c>
      <c r="O112" s="8" t="s">
        <v>1523</v>
      </c>
      <c r="P112" s="8" t="s">
        <v>1585</v>
      </c>
      <c r="Q112" s="8" t="s">
        <v>1588</v>
      </c>
      <c r="R112" s="62">
        <v>1854.2996666666731</v>
      </c>
    </row>
    <row r="113" spans="1:20" ht="12.75" customHeight="1" x14ac:dyDescent="0.2">
      <c r="A113" s="8">
        <v>111</v>
      </c>
      <c r="B113" s="8">
        <v>2010119</v>
      </c>
      <c r="C113" s="9" t="s">
        <v>264</v>
      </c>
      <c r="D113" s="10" t="s">
        <v>265</v>
      </c>
      <c r="E113" s="8" t="s">
        <v>266</v>
      </c>
      <c r="F113" s="8" t="s">
        <v>54</v>
      </c>
      <c r="G113" s="8" t="s">
        <v>39</v>
      </c>
      <c r="H113" s="16" t="s">
        <v>2173</v>
      </c>
      <c r="I113" s="16" t="s">
        <v>2173</v>
      </c>
      <c r="J113" s="16" t="s">
        <v>2173</v>
      </c>
      <c r="K113" s="35" t="s">
        <v>2173</v>
      </c>
      <c r="L113" s="69">
        <v>15500</v>
      </c>
      <c r="M113" s="8">
        <v>51181701</v>
      </c>
      <c r="N113" s="8" t="s">
        <v>1482</v>
      </c>
      <c r="O113" s="8" t="s">
        <v>1523</v>
      </c>
      <c r="P113" s="8" t="s">
        <v>1585</v>
      </c>
      <c r="Q113" s="8" t="s">
        <v>1589</v>
      </c>
      <c r="R113" s="62">
        <v>2334.4033333333318</v>
      </c>
    </row>
    <row r="114" spans="1:20" ht="12.75" customHeight="1" x14ac:dyDescent="0.2">
      <c r="A114" s="8">
        <v>112</v>
      </c>
      <c r="B114" s="8">
        <v>3470051</v>
      </c>
      <c r="C114" s="9" t="s">
        <v>267</v>
      </c>
      <c r="D114" s="10" t="s">
        <v>140</v>
      </c>
      <c r="E114" s="8" t="s">
        <v>141</v>
      </c>
      <c r="F114" s="8" t="s">
        <v>88</v>
      </c>
      <c r="G114" s="8" t="s">
        <v>22</v>
      </c>
      <c r="H114" s="16" t="s">
        <v>2173</v>
      </c>
      <c r="I114" s="16" t="s">
        <v>2173</v>
      </c>
      <c r="J114" s="16" t="s">
        <v>2173</v>
      </c>
      <c r="K114" s="35" t="s">
        <v>2173</v>
      </c>
      <c r="L114" s="69">
        <v>7600</v>
      </c>
      <c r="M114" s="8">
        <v>51181754</v>
      </c>
      <c r="N114" s="8" t="s">
        <v>1482</v>
      </c>
      <c r="O114" s="8" t="s">
        <v>1523</v>
      </c>
      <c r="P114" s="8" t="s">
        <v>1585</v>
      </c>
      <c r="Q114" s="8" t="s">
        <v>1590</v>
      </c>
      <c r="R114" s="62">
        <v>1144.6106666666656</v>
      </c>
    </row>
    <row r="115" spans="1:20" ht="12.75" customHeight="1" x14ac:dyDescent="0.2">
      <c r="A115" s="8">
        <v>113</v>
      </c>
      <c r="B115" s="8">
        <v>3470050</v>
      </c>
      <c r="C115" s="9" t="s">
        <v>267</v>
      </c>
      <c r="D115" s="10" t="s">
        <v>140</v>
      </c>
      <c r="E115" s="8" t="s">
        <v>70</v>
      </c>
      <c r="F115" s="8" t="s">
        <v>88</v>
      </c>
      <c r="G115" s="8" t="s">
        <v>22</v>
      </c>
      <c r="H115" s="37">
        <v>9500</v>
      </c>
      <c r="I115" s="18">
        <v>7800</v>
      </c>
      <c r="J115" s="18">
        <v>7782</v>
      </c>
      <c r="K115" s="35">
        <f t="shared" ref="K115:K125" si="7">AVERAGE(H115:J115)</f>
        <v>8360.6666666666661</v>
      </c>
      <c r="L115" s="69">
        <v>7600</v>
      </c>
      <c r="M115" s="8">
        <v>51181754</v>
      </c>
      <c r="N115" s="8" t="s">
        <v>1482</v>
      </c>
      <c r="O115" s="8" t="s">
        <v>1523</v>
      </c>
      <c r="P115" s="8" t="s">
        <v>1585</v>
      </c>
      <c r="Q115" s="8" t="s">
        <v>1590</v>
      </c>
      <c r="R115" s="62">
        <v>952.63866666666581</v>
      </c>
    </row>
    <row r="116" spans="1:20" x14ac:dyDescent="0.2">
      <c r="A116" s="8">
        <v>114</v>
      </c>
      <c r="B116" s="8">
        <v>3470060</v>
      </c>
      <c r="C116" s="9" t="s">
        <v>268</v>
      </c>
      <c r="D116" s="10" t="s">
        <v>269</v>
      </c>
      <c r="E116" s="8" t="s">
        <v>142</v>
      </c>
      <c r="F116" s="8" t="s">
        <v>88</v>
      </c>
      <c r="G116" s="8" t="s">
        <v>22</v>
      </c>
      <c r="H116" s="37">
        <v>93200</v>
      </c>
      <c r="I116" s="16" t="s">
        <v>2173</v>
      </c>
      <c r="J116" s="16" t="s">
        <v>2173</v>
      </c>
      <c r="K116" s="35">
        <f t="shared" si="7"/>
        <v>93200</v>
      </c>
      <c r="L116" s="76">
        <v>95000</v>
      </c>
      <c r="M116" s="8">
        <v>51181700</v>
      </c>
      <c r="N116" s="8" t="s">
        <v>1482</v>
      </c>
      <c r="O116" s="8" t="s">
        <v>1523</v>
      </c>
      <c r="P116" s="8" t="s">
        <v>1585</v>
      </c>
      <c r="Q116" s="8"/>
      <c r="R116" s="62">
        <v>11548.166666666657</v>
      </c>
      <c r="T116" s="59"/>
    </row>
    <row r="117" spans="1:20" ht="12.75" customHeight="1" x14ac:dyDescent="0.2">
      <c r="A117" s="8">
        <v>115</v>
      </c>
      <c r="B117" s="8">
        <v>3470008</v>
      </c>
      <c r="C117" s="9" t="s">
        <v>268</v>
      </c>
      <c r="D117" s="10" t="s">
        <v>270</v>
      </c>
      <c r="E117" s="8" t="s">
        <v>70</v>
      </c>
      <c r="F117" s="8" t="s">
        <v>88</v>
      </c>
      <c r="G117" s="8" t="s">
        <v>22</v>
      </c>
      <c r="H117" s="37">
        <v>57900</v>
      </c>
      <c r="I117" s="16" t="s">
        <v>2173</v>
      </c>
      <c r="J117" s="16" t="s">
        <v>2173</v>
      </c>
      <c r="K117" s="35">
        <f t="shared" si="7"/>
        <v>57900</v>
      </c>
      <c r="L117" s="69">
        <v>42800</v>
      </c>
      <c r="M117" s="8">
        <v>51181700</v>
      </c>
      <c r="N117" s="8" t="s">
        <v>1482</v>
      </c>
      <c r="O117" s="8" t="s">
        <v>1523</v>
      </c>
      <c r="P117" s="8" t="s">
        <v>1585</v>
      </c>
      <c r="Q117" s="8"/>
      <c r="R117" s="62">
        <v>10772.982666666663</v>
      </c>
    </row>
    <row r="118" spans="1:20" ht="12.75" customHeight="1" x14ac:dyDescent="0.2">
      <c r="A118" s="8">
        <v>116</v>
      </c>
      <c r="B118" s="8">
        <v>3470010</v>
      </c>
      <c r="C118" s="9" t="s">
        <v>271</v>
      </c>
      <c r="D118" s="10" t="s">
        <v>272</v>
      </c>
      <c r="E118" s="8" t="s">
        <v>28</v>
      </c>
      <c r="F118" s="8" t="s">
        <v>29</v>
      </c>
      <c r="G118" s="8" t="s">
        <v>36</v>
      </c>
      <c r="H118" s="16" t="s">
        <v>2173</v>
      </c>
      <c r="I118" s="16">
        <v>42500</v>
      </c>
      <c r="J118" s="16">
        <v>59840</v>
      </c>
      <c r="K118" s="35">
        <f t="shared" si="7"/>
        <v>51170</v>
      </c>
      <c r="L118" s="69">
        <v>53900</v>
      </c>
      <c r="M118" s="8">
        <v>51181700</v>
      </c>
      <c r="N118" s="8" t="s">
        <v>1482</v>
      </c>
      <c r="O118" s="8" t="s">
        <v>1523</v>
      </c>
      <c r="P118" s="8" t="s">
        <v>1585</v>
      </c>
      <c r="Q118" s="8"/>
      <c r="R118" s="62">
        <v>2693.8496666666615</v>
      </c>
    </row>
    <row r="119" spans="1:20" ht="12.75" customHeight="1" x14ac:dyDescent="0.2">
      <c r="A119" s="8">
        <v>117</v>
      </c>
      <c r="B119" s="8">
        <v>3470045</v>
      </c>
      <c r="C119" s="9" t="s">
        <v>273</v>
      </c>
      <c r="D119" s="10" t="s">
        <v>274</v>
      </c>
      <c r="E119" s="8" t="s">
        <v>141</v>
      </c>
      <c r="F119" s="8" t="s">
        <v>88</v>
      </c>
      <c r="G119" s="8" t="s">
        <v>22</v>
      </c>
      <c r="H119" s="16" t="s">
        <v>2173</v>
      </c>
      <c r="I119" s="16">
        <v>42900</v>
      </c>
      <c r="J119" s="16">
        <v>51839</v>
      </c>
      <c r="K119" s="35">
        <f t="shared" si="7"/>
        <v>47369.5</v>
      </c>
      <c r="L119" s="69">
        <v>51500</v>
      </c>
      <c r="M119" s="8">
        <v>51181700</v>
      </c>
      <c r="N119" s="8" t="s">
        <v>1482</v>
      </c>
      <c r="O119" s="8" t="s">
        <v>1523</v>
      </c>
      <c r="P119" s="8" t="s">
        <v>1585</v>
      </c>
      <c r="Q119" s="8"/>
      <c r="R119" s="62">
        <v>4682.9666666666599</v>
      </c>
    </row>
    <row r="120" spans="1:20" ht="12.75" customHeight="1" x14ac:dyDescent="0.2">
      <c r="A120" s="8">
        <v>118</v>
      </c>
      <c r="B120" s="8">
        <v>2010118</v>
      </c>
      <c r="C120" s="9" t="s">
        <v>275</v>
      </c>
      <c r="D120" s="10" t="s">
        <v>276</v>
      </c>
      <c r="E120" s="8" t="s">
        <v>53</v>
      </c>
      <c r="F120" s="8" t="s">
        <v>108</v>
      </c>
      <c r="G120" s="8" t="s">
        <v>22</v>
      </c>
      <c r="H120" s="16" t="s">
        <v>2173</v>
      </c>
      <c r="I120" s="16">
        <v>1500</v>
      </c>
      <c r="J120" s="16">
        <v>1487</v>
      </c>
      <c r="K120" s="35">
        <f t="shared" si="7"/>
        <v>1493.5</v>
      </c>
      <c r="L120" s="69">
        <v>1600</v>
      </c>
      <c r="M120" s="8">
        <v>51181700</v>
      </c>
      <c r="N120" s="8" t="s">
        <v>1482</v>
      </c>
      <c r="O120" s="8" t="s">
        <v>1523</v>
      </c>
      <c r="P120" s="8" t="s">
        <v>1585</v>
      </c>
      <c r="Q120" s="8"/>
      <c r="R120" s="62">
        <v>67.235333333333529</v>
      </c>
    </row>
    <row r="121" spans="1:20" ht="12.75" customHeight="1" x14ac:dyDescent="0.2">
      <c r="A121" s="8">
        <v>119</v>
      </c>
      <c r="B121" s="8">
        <v>1240001</v>
      </c>
      <c r="C121" s="9" t="s">
        <v>279</v>
      </c>
      <c r="D121" s="10" t="s">
        <v>280</v>
      </c>
      <c r="E121" s="8" t="s">
        <v>14</v>
      </c>
      <c r="F121" s="8" t="s">
        <v>10</v>
      </c>
      <c r="G121" s="8" t="s">
        <v>68</v>
      </c>
      <c r="H121" s="37">
        <v>1209</v>
      </c>
      <c r="I121" s="18">
        <v>990</v>
      </c>
      <c r="J121" s="18">
        <v>1173</v>
      </c>
      <c r="K121" s="35">
        <f t="shared" si="7"/>
        <v>1124</v>
      </c>
      <c r="L121" s="69">
        <v>1400</v>
      </c>
      <c r="M121" s="8">
        <v>51121500</v>
      </c>
      <c r="N121" s="8" t="s">
        <v>1482</v>
      </c>
      <c r="O121" s="8" t="s">
        <v>1511</v>
      </c>
      <c r="P121" s="8" t="s">
        <v>1974</v>
      </c>
      <c r="Q121" s="8"/>
      <c r="R121" s="62">
        <v>45.446666666666715</v>
      </c>
      <c r="T121" s="59"/>
    </row>
    <row r="122" spans="1:20" ht="12.75" customHeight="1" x14ac:dyDescent="0.2">
      <c r="A122" s="8">
        <v>120</v>
      </c>
      <c r="B122" s="8">
        <v>1240003</v>
      </c>
      <c r="C122" s="9" t="s">
        <v>279</v>
      </c>
      <c r="D122" s="10" t="s">
        <v>281</v>
      </c>
      <c r="E122" s="8" t="s">
        <v>53</v>
      </c>
      <c r="F122" s="8" t="s">
        <v>108</v>
      </c>
      <c r="G122" s="8" t="s">
        <v>68</v>
      </c>
      <c r="H122" s="37">
        <v>10500</v>
      </c>
      <c r="I122" s="18">
        <v>9800</v>
      </c>
      <c r="J122" s="18">
        <v>9712</v>
      </c>
      <c r="K122" s="35">
        <f t="shared" si="7"/>
        <v>10004</v>
      </c>
      <c r="L122" s="69">
        <v>9500</v>
      </c>
      <c r="M122" s="8">
        <v>51121500</v>
      </c>
      <c r="N122" s="8" t="s">
        <v>1482</v>
      </c>
      <c r="O122" s="8" t="s">
        <v>1511</v>
      </c>
      <c r="P122" s="8" t="s">
        <v>1974</v>
      </c>
      <c r="Q122" s="8"/>
      <c r="R122" s="62">
        <v>967.38166666666802</v>
      </c>
    </row>
    <row r="123" spans="1:20" ht="12.75" customHeight="1" x14ac:dyDescent="0.2">
      <c r="A123" s="8">
        <v>121</v>
      </c>
      <c r="B123" s="8">
        <v>1240004</v>
      </c>
      <c r="C123" s="9" t="s">
        <v>279</v>
      </c>
      <c r="D123" s="10" t="s">
        <v>237</v>
      </c>
      <c r="E123" s="8" t="s">
        <v>9</v>
      </c>
      <c r="F123" s="8" t="s">
        <v>10</v>
      </c>
      <c r="G123" s="8" t="s">
        <v>68</v>
      </c>
      <c r="H123" s="37">
        <v>65740</v>
      </c>
      <c r="I123" s="18">
        <v>57900</v>
      </c>
      <c r="J123" s="18">
        <v>63088</v>
      </c>
      <c r="K123" s="35">
        <f t="shared" si="7"/>
        <v>62242.666666666664</v>
      </c>
      <c r="L123" s="69">
        <v>69500</v>
      </c>
      <c r="M123" s="8">
        <v>51121500</v>
      </c>
      <c r="N123" s="8" t="s">
        <v>1482</v>
      </c>
      <c r="O123" s="8" t="s">
        <v>1511</v>
      </c>
      <c r="P123" s="8" t="s">
        <v>1974</v>
      </c>
      <c r="Q123" s="8"/>
      <c r="R123" s="62">
        <v>5478.1500000000087</v>
      </c>
    </row>
    <row r="124" spans="1:20" ht="12.75" customHeight="1" x14ac:dyDescent="0.2">
      <c r="A124" s="8">
        <v>122</v>
      </c>
      <c r="B124" s="8">
        <v>1820036</v>
      </c>
      <c r="C124" s="9" t="s">
        <v>284</v>
      </c>
      <c r="D124" s="10" t="s">
        <v>285</v>
      </c>
      <c r="E124" s="8" t="s">
        <v>14</v>
      </c>
      <c r="F124" s="8" t="s">
        <v>10</v>
      </c>
      <c r="G124" s="8" t="s">
        <v>22</v>
      </c>
      <c r="H124" s="37">
        <v>3900</v>
      </c>
      <c r="I124" s="18">
        <v>350</v>
      </c>
      <c r="J124" s="18">
        <v>362</v>
      </c>
      <c r="K124" s="35">
        <f t="shared" si="7"/>
        <v>1537.3333333333333</v>
      </c>
      <c r="L124" s="69">
        <v>600</v>
      </c>
      <c r="M124" s="8">
        <v>51142506</v>
      </c>
      <c r="N124" s="8" t="s">
        <v>1482</v>
      </c>
      <c r="O124" s="8" t="s">
        <v>1494</v>
      </c>
      <c r="P124" s="8" t="s">
        <v>1592</v>
      </c>
      <c r="Q124" s="8" t="s">
        <v>1593</v>
      </c>
      <c r="R124" s="62">
        <v>513.84866666666676</v>
      </c>
    </row>
    <row r="125" spans="1:20" ht="12.75" customHeight="1" x14ac:dyDescent="0.2">
      <c r="A125" s="8">
        <v>123</v>
      </c>
      <c r="B125" s="8">
        <v>1820035</v>
      </c>
      <c r="C125" s="9" t="s">
        <v>288</v>
      </c>
      <c r="D125" s="10" t="s">
        <v>289</v>
      </c>
      <c r="E125" s="8" t="s">
        <v>14</v>
      </c>
      <c r="F125" s="8" t="s">
        <v>10</v>
      </c>
      <c r="G125" s="8" t="s">
        <v>22</v>
      </c>
      <c r="H125" s="37">
        <v>1420</v>
      </c>
      <c r="I125" s="18">
        <v>930</v>
      </c>
      <c r="J125" s="18">
        <v>1369</v>
      </c>
      <c r="K125" s="35">
        <f t="shared" si="7"/>
        <v>1239.6666666666667</v>
      </c>
      <c r="L125" s="69">
        <v>1500</v>
      </c>
      <c r="M125" s="8">
        <v>51142506</v>
      </c>
      <c r="N125" s="8" t="s">
        <v>1482</v>
      </c>
      <c r="O125" s="8" t="s">
        <v>1494</v>
      </c>
      <c r="P125" s="8" t="s">
        <v>1592</v>
      </c>
      <c r="Q125" s="8" t="s">
        <v>1593</v>
      </c>
      <c r="R125" s="62">
        <v>66.383333333333439</v>
      </c>
    </row>
    <row r="126" spans="1:20" ht="12.75" customHeight="1" x14ac:dyDescent="0.2">
      <c r="A126" s="8">
        <v>124</v>
      </c>
      <c r="B126" s="8">
        <v>1640018</v>
      </c>
      <c r="C126" s="9" t="s">
        <v>290</v>
      </c>
      <c r="D126" s="10" t="s">
        <v>291</v>
      </c>
      <c r="E126" s="8" t="s">
        <v>14</v>
      </c>
      <c r="F126" s="8" t="s">
        <v>10</v>
      </c>
      <c r="G126" s="8" t="s">
        <v>22</v>
      </c>
      <c r="H126" s="16" t="s">
        <v>2173</v>
      </c>
      <c r="I126" s="16" t="s">
        <v>2173</v>
      </c>
      <c r="J126" s="16" t="s">
        <v>2173</v>
      </c>
      <c r="K126" s="35" t="s">
        <v>2173</v>
      </c>
      <c r="L126" s="69">
        <v>300</v>
      </c>
      <c r="M126" s="8">
        <v>51171611</v>
      </c>
      <c r="N126" s="8" t="s">
        <v>1482</v>
      </c>
      <c r="O126" s="8" t="s">
        <v>1595</v>
      </c>
      <c r="P126" s="8" t="s">
        <v>1491</v>
      </c>
      <c r="Q126" s="8" t="s">
        <v>2143</v>
      </c>
      <c r="R126" s="62">
        <v>45.182000000000016</v>
      </c>
    </row>
    <row r="127" spans="1:20" ht="12.75" customHeight="1" x14ac:dyDescent="0.2">
      <c r="A127" s="8">
        <v>125</v>
      </c>
      <c r="B127" s="8">
        <v>2210070</v>
      </c>
      <c r="C127" s="9" t="s">
        <v>292</v>
      </c>
      <c r="D127" s="10" t="s">
        <v>293</v>
      </c>
      <c r="E127" s="8" t="s">
        <v>72</v>
      </c>
      <c r="F127" s="8" t="s">
        <v>108</v>
      </c>
      <c r="G127" s="8" t="s">
        <v>11</v>
      </c>
      <c r="H127" s="37">
        <v>88680</v>
      </c>
      <c r="I127" s="18">
        <v>86488</v>
      </c>
      <c r="J127" s="18">
        <v>86455</v>
      </c>
      <c r="K127" s="35">
        <f>AVERAGE(H127:J127)</f>
        <v>87207.666666666672</v>
      </c>
      <c r="L127" s="69">
        <v>93500</v>
      </c>
      <c r="M127" s="8">
        <v>51111701</v>
      </c>
      <c r="N127" s="8" t="s">
        <v>1482</v>
      </c>
      <c r="O127" s="8" t="s">
        <v>1506</v>
      </c>
      <c r="P127" s="8" t="s">
        <v>1507</v>
      </c>
      <c r="Q127" s="8" t="s">
        <v>1596</v>
      </c>
      <c r="R127" s="62">
        <v>3894.695000000007</v>
      </c>
    </row>
    <row r="128" spans="1:20" ht="12.75" customHeight="1" x14ac:dyDescent="0.2">
      <c r="A128" s="8">
        <v>126</v>
      </c>
      <c r="B128" s="8">
        <v>3350004</v>
      </c>
      <c r="C128" s="9" t="s">
        <v>294</v>
      </c>
      <c r="D128" s="10" t="s">
        <v>295</v>
      </c>
      <c r="E128" s="8" t="s">
        <v>228</v>
      </c>
      <c r="F128" s="8" t="s">
        <v>114</v>
      </c>
      <c r="G128" s="8" t="s">
        <v>68</v>
      </c>
      <c r="H128" s="37">
        <v>83600</v>
      </c>
      <c r="I128" s="18">
        <v>82500</v>
      </c>
      <c r="J128" s="18">
        <v>82482</v>
      </c>
      <c r="K128" s="35">
        <f>AVERAGE(H128:J128)</f>
        <v>82860.666666666672</v>
      </c>
      <c r="L128" s="69">
        <v>82300</v>
      </c>
      <c r="M128" s="8">
        <v>51151702</v>
      </c>
      <c r="N128" s="8" t="s">
        <v>1482</v>
      </c>
      <c r="O128" s="8" t="s">
        <v>1573</v>
      </c>
      <c r="P128" s="8" t="s">
        <v>1597</v>
      </c>
      <c r="Q128" s="8" t="s">
        <v>1598</v>
      </c>
      <c r="R128" s="62">
        <v>6477.79766666668</v>
      </c>
    </row>
    <row r="129" spans="1:20" ht="12.75" customHeight="1" x14ac:dyDescent="0.2">
      <c r="A129" s="8">
        <v>127</v>
      </c>
      <c r="B129" s="8">
        <v>2141010</v>
      </c>
      <c r="C129" s="9" t="s">
        <v>299</v>
      </c>
      <c r="D129" s="10" t="s">
        <v>300</v>
      </c>
      <c r="E129" s="8" t="s">
        <v>14</v>
      </c>
      <c r="F129" s="8" t="s">
        <v>10</v>
      </c>
      <c r="G129" s="8" t="s">
        <v>68</v>
      </c>
      <c r="H129" s="37">
        <v>970</v>
      </c>
      <c r="I129" s="18">
        <v>950</v>
      </c>
      <c r="J129" s="18">
        <v>942</v>
      </c>
      <c r="K129" s="35">
        <f>AVERAGE(H129:J129)</f>
        <v>954</v>
      </c>
      <c r="L129" s="69">
        <v>950</v>
      </c>
      <c r="M129" s="8">
        <v>51142501</v>
      </c>
      <c r="N129" s="8" t="s">
        <v>1482</v>
      </c>
      <c r="O129" s="8" t="s">
        <v>1494</v>
      </c>
      <c r="P129" s="8" t="s">
        <v>1600</v>
      </c>
      <c r="Q129" s="8" t="s">
        <v>1601</v>
      </c>
      <c r="R129" s="62">
        <v>73.538166666666598</v>
      </c>
    </row>
    <row r="130" spans="1:20" ht="12.75" customHeight="1" x14ac:dyDescent="0.2">
      <c r="A130" s="8">
        <v>128</v>
      </c>
      <c r="B130" s="8">
        <v>3220006</v>
      </c>
      <c r="C130" s="9" t="s">
        <v>301</v>
      </c>
      <c r="D130" s="10" t="s">
        <v>302</v>
      </c>
      <c r="E130" s="8" t="s">
        <v>46</v>
      </c>
      <c r="F130" s="8" t="s">
        <v>103</v>
      </c>
      <c r="G130" s="8" t="s">
        <v>22</v>
      </c>
      <c r="H130" s="16" t="s">
        <v>2173</v>
      </c>
      <c r="I130" s="16" t="s">
        <v>2173</v>
      </c>
      <c r="J130" s="16" t="s">
        <v>2173</v>
      </c>
      <c r="K130" s="35" t="s">
        <v>2173</v>
      </c>
      <c r="L130" s="69">
        <v>498000</v>
      </c>
      <c r="M130" s="8">
        <v>51161703</v>
      </c>
      <c r="N130" s="8" t="s">
        <v>1482</v>
      </c>
      <c r="O130" s="8" t="s">
        <v>1499</v>
      </c>
      <c r="P130" s="8" t="s">
        <v>1500</v>
      </c>
      <c r="Q130" s="8" t="s">
        <v>1602</v>
      </c>
      <c r="R130" s="62">
        <v>75002.12</v>
      </c>
    </row>
    <row r="131" spans="1:20" ht="12.75" customHeight="1" x14ac:dyDescent="0.2">
      <c r="A131" s="8">
        <v>129</v>
      </c>
      <c r="B131" s="8">
        <v>3220017</v>
      </c>
      <c r="C131" s="9" t="s">
        <v>301</v>
      </c>
      <c r="D131" s="10" t="s">
        <v>303</v>
      </c>
      <c r="E131" s="8" t="s">
        <v>304</v>
      </c>
      <c r="F131" s="8" t="s">
        <v>305</v>
      </c>
      <c r="G131" s="8" t="s">
        <v>22</v>
      </c>
      <c r="H131" s="37">
        <v>102635</v>
      </c>
      <c r="I131" s="18">
        <v>54300</v>
      </c>
      <c r="J131" s="18">
        <v>76840</v>
      </c>
      <c r="K131" s="35">
        <f t="shared" ref="K131:K140" si="8">AVERAGE(H131:J131)</f>
        <v>77925</v>
      </c>
      <c r="L131" s="69">
        <v>95200</v>
      </c>
      <c r="M131" s="8">
        <v>51161703</v>
      </c>
      <c r="N131" s="8" t="s">
        <v>1482</v>
      </c>
      <c r="O131" s="8" t="s">
        <v>1499</v>
      </c>
      <c r="P131" s="8" t="s">
        <v>1500</v>
      </c>
      <c r="Q131" s="8" t="s">
        <v>1602</v>
      </c>
      <c r="R131" s="62">
        <v>3836.8733333333221</v>
      </c>
      <c r="T131" s="59"/>
    </row>
    <row r="132" spans="1:20" ht="12.75" customHeight="1" x14ac:dyDescent="0.2">
      <c r="A132" s="8">
        <v>130</v>
      </c>
      <c r="B132" s="8">
        <v>3220004</v>
      </c>
      <c r="C132" s="9" t="s">
        <v>301</v>
      </c>
      <c r="D132" s="10" t="s">
        <v>306</v>
      </c>
      <c r="E132" s="8" t="s">
        <v>304</v>
      </c>
      <c r="F132" s="8" t="s">
        <v>305</v>
      </c>
      <c r="G132" s="8" t="s">
        <v>22</v>
      </c>
      <c r="H132" s="37">
        <v>79500</v>
      </c>
      <c r="I132" s="18">
        <v>42800</v>
      </c>
      <c r="J132" s="18">
        <v>76888</v>
      </c>
      <c r="K132" s="35">
        <f t="shared" si="8"/>
        <v>66396</v>
      </c>
      <c r="L132" s="69">
        <v>75500</v>
      </c>
      <c r="M132" s="8">
        <v>51161703</v>
      </c>
      <c r="N132" s="8" t="s">
        <v>1482</v>
      </c>
      <c r="O132" s="8" t="s">
        <v>1499</v>
      </c>
      <c r="P132" s="8" t="s">
        <v>1500</v>
      </c>
      <c r="Q132" s="8" t="s">
        <v>1602</v>
      </c>
      <c r="R132" s="62">
        <v>5341.0166666666628</v>
      </c>
    </row>
    <row r="133" spans="1:20" ht="12.75" customHeight="1" x14ac:dyDescent="0.2">
      <c r="A133" s="8">
        <v>131</v>
      </c>
      <c r="B133" s="8">
        <v>2210080</v>
      </c>
      <c r="C133" s="9" t="s">
        <v>314</v>
      </c>
      <c r="D133" s="10" t="s">
        <v>285</v>
      </c>
      <c r="E133" s="8" t="s">
        <v>14</v>
      </c>
      <c r="F133" s="8" t="s">
        <v>10</v>
      </c>
      <c r="G133" s="8" t="s">
        <v>11</v>
      </c>
      <c r="H133" s="37">
        <v>767</v>
      </c>
      <c r="I133" s="18">
        <v>518</v>
      </c>
      <c r="J133" s="18">
        <v>517</v>
      </c>
      <c r="K133" s="35">
        <f t="shared" si="8"/>
        <v>600.66666666666663</v>
      </c>
      <c r="L133" s="69">
        <v>800</v>
      </c>
      <c r="M133" s="8">
        <v>51111502</v>
      </c>
      <c r="N133" s="8" t="s">
        <v>1482</v>
      </c>
      <c r="O133" s="8" t="s">
        <v>1506</v>
      </c>
      <c r="P133" s="8" t="s">
        <v>1605</v>
      </c>
      <c r="Q133" s="8" t="s">
        <v>2144</v>
      </c>
      <c r="R133" s="62">
        <v>5.1599999999999682</v>
      </c>
      <c r="T133" s="59"/>
    </row>
    <row r="134" spans="1:20" ht="12.75" customHeight="1" x14ac:dyDescent="0.2">
      <c r="A134" s="8">
        <v>132</v>
      </c>
      <c r="B134" s="8">
        <v>2141001</v>
      </c>
      <c r="C134" s="9" t="s">
        <v>315</v>
      </c>
      <c r="D134" s="10" t="s">
        <v>135</v>
      </c>
      <c r="E134" s="8" t="s">
        <v>14</v>
      </c>
      <c r="F134" s="8" t="s">
        <v>10</v>
      </c>
      <c r="G134" s="8" t="s">
        <v>68</v>
      </c>
      <c r="H134" s="37">
        <v>27500</v>
      </c>
      <c r="I134" s="18">
        <v>26300</v>
      </c>
      <c r="J134" s="18">
        <v>26237</v>
      </c>
      <c r="K134" s="35">
        <f t="shared" si="8"/>
        <v>26679</v>
      </c>
      <c r="L134" s="69">
        <v>33700</v>
      </c>
      <c r="M134" s="8">
        <v>51141535</v>
      </c>
      <c r="N134" s="8" t="s">
        <v>1482</v>
      </c>
      <c r="O134" s="8" t="s">
        <v>1494</v>
      </c>
      <c r="P134" s="8" t="s">
        <v>1497</v>
      </c>
      <c r="Q134" s="8" t="s">
        <v>1606</v>
      </c>
      <c r="R134" s="62">
        <v>905.32333333333372</v>
      </c>
    </row>
    <row r="135" spans="1:20" ht="12.75" customHeight="1" x14ac:dyDescent="0.2">
      <c r="A135" s="8">
        <v>133</v>
      </c>
      <c r="B135" s="8">
        <v>2810032</v>
      </c>
      <c r="C135" s="9" t="s">
        <v>318</v>
      </c>
      <c r="D135" s="10" t="s">
        <v>319</v>
      </c>
      <c r="E135" s="8" t="s">
        <v>14</v>
      </c>
      <c r="F135" s="8" t="s">
        <v>10</v>
      </c>
      <c r="G135" s="8" t="s">
        <v>22</v>
      </c>
      <c r="H135" s="37">
        <v>990</v>
      </c>
      <c r="I135" s="16" t="s">
        <v>2173</v>
      </c>
      <c r="J135" s="16" t="s">
        <v>2173</v>
      </c>
      <c r="K135" s="35">
        <f t="shared" si="8"/>
        <v>990</v>
      </c>
      <c r="L135" s="69">
        <v>170</v>
      </c>
      <c r="M135" s="8">
        <v>51171501</v>
      </c>
      <c r="N135" s="8" t="s">
        <v>1482</v>
      </c>
      <c r="O135" s="8" t="s">
        <v>1595</v>
      </c>
      <c r="P135" s="8" t="s">
        <v>1608</v>
      </c>
      <c r="Q135" s="8" t="s">
        <v>1609</v>
      </c>
      <c r="R135" s="62">
        <v>422.80156666666664</v>
      </c>
    </row>
    <row r="136" spans="1:20" x14ac:dyDescent="0.2">
      <c r="A136" s="8">
        <v>134</v>
      </c>
      <c r="B136" s="8">
        <v>2810005</v>
      </c>
      <c r="C136" s="9" t="s">
        <v>320</v>
      </c>
      <c r="D136" s="10" t="s">
        <v>321</v>
      </c>
      <c r="E136" s="8" t="s">
        <v>14</v>
      </c>
      <c r="F136" s="8" t="s">
        <v>10</v>
      </c>
      <c r="G136" s="8" t="s">
        <v>22</v>
      </c>
      <c r="H136" s="37">
        <v>740</v>
      </c>
      <c r="I136" s="16" t="s">
        <v>2173</v>
      </c>
      <c r="J136" s="16" t="s">
        <v>2173</v>
      </c>
      <c r="K136" s="35">
        <f t="shared" si="8"/>
        <v>740</v>
      </c>
      <c r="L136" s="76">
        <v>750</v>
      </c>
      <c r="M136" s="8">
        <v>51171500</v>
      </c>
      <c r="N136" s="8" t="s">
        <v>1607</v>
      </c>
      <c r="O136" s="8" t="s">
        <v>1595</v>
      </c>
      <c r="P136" s="8" t="s">
        <v>1608</v>
      </c>
      <c r="Q136" s="8"/>
      <c r="R136" s="62">
        <v>93.275000000000091</v>
      </c>
      <c r="T136" s="59"/>
    </row>
    <row r="137" spans="1:20" ht="12.75" customHeight="1" x14ac:dyDescent="0.2">
      <c r="A137" s="8">
        <v>135</v>
      </c>
      <c r="B137" s="8">
        <v>2810001</v>
      </c>
      <c r="C137" s="9" t="s">
        <v>324</v>
      </c>
      <c r="D137" s="10" t="s">
        <v>325</v>
      </c>
      <c r="E137" s="8" t="s">
        <v>14</v>
      </c>
      <c r="F137" s="8" t="s">
        <v>15</v>
      </c>
      <c r="G137" s="8" t="s">
        <v>36</v>
      </c>
      <c r="H137" s="37">
        <v>950</v>
      </c>
      <c r="I137" s="18">
        <v>990</v>
      </c>
      <c r="J137" s="18">
        <v>988</v>
      </c>
      <c r="K137" s="35">
        <f t="shared" si="8"/>
        <v>976</v>
      </c>
      <c r="L137" s="69">
        <v>990</v>
      </c>
      <c r="M137" s="8">
        <v>51171500</v>
      </c>
      <c r="N137" s="8" t="s">
        <v>1607</v>
      </c>
      <c r="O137" s="8" t="s">
        <v>1595</v>
      </c>
      <c r="P137" s="8" t="s">
        <v>1608</v>
      </c>
      <c r="Q137" s="8"/>
      <c r="R137" s="62">
        <v>67.550299999999879</v>
      </c>
    </row>
    <row r="138" spans="1:20" ht="12.75" customHeight="1" x14ac:dyDescent="0.2">
      <c r="A138" s="8">
        <v>136</v>
      </c>
      <c r="B138" s="8">
        <v>2620040</v>
      </c>
      <c r="C138" s="9" t="s">
        <v>326</v>
      </c>
      <c r="D138" s="10" t="s">
        <v>45</v>
      </c>
      <c r="E138" s="8" t="s">
        <v>53</v>
      </c>
      <c r="F138" s="8" t="s">
        <v>54</v>
      </c>
      <c r="G138" s="8" t="s">
        <v>36</v>
      </c>
      <c r="H138" s="37">
        <v>1350</v>
      </c>
      <c r="I138" s="18">
        <v>1200</v>
      </c>
      <c r="J138" s="18">
        <v>1197</v>
      </c>
      <c r="K138" s="35">
        <f t="shared" si="8"/>
        <v>1249</v>
      </c>
      <c r="L138" s="69">
        <v>1400</v>
      </c>
      <c r="M138" s="8">
        <v>51182403</v>
      </c>
      <c r="N138" s="8" t="s">
        <v>1482</v>
      </c>
      <c r="O138" s="8" t="s">
        <v>1523</v>
      </c>
      <c r="P138" s="8" t="s">
        <v>1524</v>
      </c>
      <c r="Q138" s="8" t="s">
        <v>1611</v>
      </c>
      <c r="R138" s="62">
        <v>107.94666666666672</v>
      </c>
    </row>
    <row r="139" spans="1:20" x14ac:dyDescent="0.2">
      <c r="A139" s="8">
        <v>137</v>
      </c>
      <c r="B139" s="8">
        <v>3495013</v>
      </c>
      <c r="C139" s="9" t="s">
        <v>327</v>
      </c>
      <c r="D139" s="10" t="s">
        <v>328</v>
      </c>
      <c r="E139" s="8" t="s">
        <v>141</v>
      </c>
      <c r="F139" s="8" t="s">
        <v>88</v>
      </c>
      <c r="G139" s="8" t="s">
        <v>68</v>
      </c>
      <c r="H139" s="37">
        <v>112150</v>
      </c>
      <c r="I139" s="16" t="s">
        <v>2173</v>
      </c>
      <c r="J139" s="18">
        <v>113500</v>
      </c>
      <c r="K139" s="35">
        <f t="shared" si="8"/>
        <v>112825</v>
      </c>
      <c r="L139" s="76">
        <v>114500</v>
      </c>
      <c r="M139" s="8">
        <v>51241223</v>
      </c>
      <c r="N139" s="8" t="s">
        <v>1482</v>
      </c>
      <c r="O139" s="8" t="s">
        <v>1613</v>
      </c>
      <c r="P139" s="8" t="s">
        <v>1509</v>
      </c>
      <c r="Q139" s="8" t="s">
        <v>1612</v>
      </c>
      <c r="R139" s="62">
        <v>14165.816666666666</v>
      </c>
      <c r="T139" s="59"/>
    </row>
    <row r="140" spans="1:20" ht="12.75" customHeight="1" x14ac:dyDescent="0.2">
      <c r="A140" s="8">
        <v>138</v>
      </c>
      <c r="B140" s="8">
        <v>2810055</v>
      </c>
      <c r="C140" s="9" t="s">
        <v>329</v>
      </c>
      <c r="D140" s="10" t="s">
        <v>330</v>
      </c>
      <c r="E140" s="8" t="s">
        <v>14</v>
      </c>
      <c r="F140" s="8" t="s">
        <v>15</v>
      </c>
      <c r="G140" s="8" t="s">
        <v>39</v>
      </c>
      <c r="H140" s="37">
        <v>2700</v>
      </c>
      <c r="I140" s="16" t="s">
        <v>2173</v>
      </c>
      <c r="J140" s="18">
        <v>712</v>
      </c>
      <c r="K140" s="35">
        <f t="shared" si="8"/>
        <v>1706</v>
      </c>
      <c r="L140" s="69">
        <v>850</v>
      </c>
      <c r="M140" s="8">
        <v>51191910</v>
      </c>
      <c r="N140" s="8" t="s">
        <v>1482</v>
      </c>
      <c r="O140" s="8" t="s">
        <v>1514</v>
      </c>
      <c r="P140" s="8" t="s">
        <v>1614</v>
      </c>
      <c r="Q140" s="8" t="s">
        <v>1615</v>
      </c>
      <c r="R140" s="62">
        <v>492.00783333333334</v>
      </c>
    </row>
    <row r="141" spans="1:20" ht="12.75" customHeight="1" x14ac:dyDescent="0.2">
      <c r="A141" s="8">
        <v>139</v>
      </c>
      <c r="B141" s="8">
        <v>2810058</v>
      </c>
      <c r="C141" s="9" t="s">
        <v>329</v>
      </c>
      <c r="D141" s="10" t="s">
        <v>331</v>
      </c>
      <c r="E141" s="8" t="s">
        <v>14</v>
      </c>
      <c r="F141" s="8" t="s">
        <v>15</v>
      </c>
      <c r="G141" s="8" t="s">
        <v>39</v>
      </c>
      <c r="H141" s="16" t="s">
        <v>2173</v>
      </c>
      <c r="I141" s="16" t="s">
        <v>2173</v>
      </c>
      <c r="J141" s="16" t="s">
        <v>2173</v>
      </c>
      <c r="K141" s="35" t="s">
        <v>2173</v>
      </c>
      <c r="L141" s="69">
        <v>1400</v>
      </c>
      <c r="M141" s="8">
        <v>51191910</v>
      </c>
      <c r="N141" s="8" t="s">
        <v>1482</v>
      </c>
      <c r="O141" s="8" t="s">
        <v>1514</v>
      </c>
      <c r="P141" s="8" t="s">
        <v>1614</v>
      </c>
      <c r="Q141" s="8" t="s">
        <v>1615</v>
      </c>
      <c r="R141" s="62">
        <v>210.84933333333356</v>
      </c>
    </row>
    <row r="142" spans="1:20" ht="12.75" customHeight="1" x14ac:dyDescent="0.2">
      <c r="A142" s="8">
        <v>140</v>
      </c>
      <c r="B142" s="8">
        <v>1630010</v>
      </c>
      <c r="C142" s="9" t="s">
        <v>332</v>
      </c>
      <c r="D142" s="10" t="s">
        <v>333</v>
      </c>
      <c r="E142" s="8" t="s">
        <v>61</v>
      </c>
      <c r="F142" s="8" t="s">
        <v>15</v>
      </c>
      <c r="G142" s="8" t="s">
        <v>36</v>
      </c>
      <c r="H142" s="37">
        <v>5800</v>
      </c>
      <c r="I142" s="18">
        <v>5800</v>
      </c>
      <c r="J142" s="18">
        <v>5751</v>
      </c>
      <c r="K142" s="35">
        <f>AVERAGE(H142:J142)</f>
        <v>5783.666666666667</v>
      </c>
      <c r="L142" s="69">
        <v>6200</v>
      </c>
      <c r="M142" s="8">
        <v>51171711</v>
      </c>
      <c r="N142" s="8" t="s">
        <v>1482</v>
      </c>
      <c r="O142" s="8" t="s">
        <v>1595</v>
      </c>
      <c r="P142" s="8" t="s">
        <v>1616</v>
      </c>
      <c r="Q142" s="8" t="s">
        <v>1617</v>
      </c>
      <c r="R142" s="62">
        <v>258.71399999999994</v>
      </c>
    </row>
    <row r="143" spans="1:20" ht="12.75" customHeight="1" x14ac:dyDescent="0.2">
      <c r="A143" s="8">
        <v>141</v>
      </c>
      <c r="B143" s="8">
        <v>2210903</v>
      </c>
      <c r="C143" s="9" t="s">
        <v>334</v>
      </c>
      <c r="D143" s="10" t="s">
        <v>35</v>
      </c>
      <c r="E143" s="8" t="s">
        <v>14</v>
      </c>
      <c r="F143" s="8" t="s">
        <v>15</v>
      </c>
      <c r="G143" s="8" t="s">
        <v>16</v>
      </c>
      <c r="H143" s="37">
        <v>25400</v>
      </c>
      <c r="I143" s="18">
        <v>23314</v>
      </c>
      <c r="J143" s="18">
        <v>23260</v>
      </c>
      <c r="K143" s="35">
        <f>AVERAGE(H143:J143)</f>
        <v>23991.333333333332</v>
      </c>
      <c r="L143" s="76">
        <v>25900</v>
      </c>
      <c r="M143" s="8">
        <v>51111616</v>
      </c>
      <c r="N143" s="8" t="s">
        <v>1482</v>
      </c>
      <c r="O143" s="8" t="s">
        <v>1506</v>
      </c>
      <c r="P143" s="8" t="s">
        <v>1618</v>
      </c>
      <c r="Q143" s="8" t="s">
        <v>2145</v>
      </c>
      <c r="R143" s="62">
        <v>2439.4300000000003</v>
      </c>
      <c r="T143" s="59"/>
    </row>
    <row r="144" spans="1:20" ht="12.75" customHeight="1" x14ac:dyDescent="0.2">
      <c r="A144" s="8">
        <v>142</v>
      </c>
      <c r="B144" s="8">
        <v>3480001</v>
      </c>
      <c r="C144" s="9" t="s">
        <v>335</v>
      </c>
      <c r="D144" s="10" t="s">
        <v>336</v>
      </c>
      <c r="E144" s="8" t="s">
        <v>141</v>
      </c>
      <c r="F144" s="8" t="s">
        <v>88</v>
      </c>
      <c r="G144" s="8" t="s">
        <v>11</v>
      </c>
      <c r="H144" s="37">
        <v>25850</v>
      </c>
      <c r="I144" s="18">
        <v>54000</v>
      </c>
      <c r="J144" s="18">
        <v>53993</v>
      </c>
      <c r="K144" s="35">
        <f>AVERAGE(H144:J144)</f>
        <v>44614.333333333336</v>
      </c>
      <c r="L144" s="69">
        <v>59500</v>
      </c>
      <c r="M144" s="8">
        <v>51212034</v>
      </c>
      <c r="N144" s="8" t="s">
        <v>1482</v>
      </c>
      <c r="O144" s="8" t="s">
        <v>1528</v>
      </c>
      <c r="P144" s="8" t="s">
        <v>1619</v>
      </c>
      <c r="Q144" s="8" t="s">
        <v>1620</v>
      </c>
      <c r="R144" s="62">
        <v>353.64999999999418</v>
      </c>
    </row>
    <row r="145" spans="1:20" ht="12.75" customHeight="1" x14ac:dyDescent="0.2">
      <c r="A145" s="8">
        <v>143</v>
      </c>
      <c r="B145" s="8">
        <v>1220070</v>
      </c>
      <c r="C145" s="9" t="s">
        <v>337</v>
      </c>
      <c r="D145" s="10" t="s">
        <v>338</v>
      </c>
      <c r="E145" s="8" t="s">
        <v>14</v>
      </c>
      <c r="F145" s="8" t="s">
        <v>15</v>
      </c>
      <c r="G145" s="8" t="s">
        <v>36</v>
      </c>
      <c r="H145" s="16" t="s">
        <v>2173</v>
      </c>
      <c r="I145" s="16" t="s">
        <v>2173</v>
      </c>
      <c r="J145" s="16" t="s">
        <v>2173</v>
      </c>
      <c r="K145" s="35" t="s">
        <v>2173</v>
      </c>
      <c r="L145" s="69">
        <v>250</v>
      </c>
      <c r="M145" s="8">
        <v>51121703</v>
      </c>
      <c r="N145" s="8" t="s">
        <v>1482</v>
      </c>
      <c r="O145" s="8" t="s">
        <v>1511</v>
      </c>
      <c r="P145" s="8" t="s">
        <v>1621</v>
      </c>
      <c r="Q145" s="8" t="s">
        <v>1622</v>
      </c>
      <c r="R145" s="62">
        <v>37.651666666666642</v>
      </c>
    </row>
    <row r="146" spans="1:20" ht="12.75" customHeight="1" x14ac:dyDescent="0.2">
      <c r="A146" s="8">
        <v>144</v>
      </c>
      <c r="B146" s="8">
        <v>1220080</v>
      </c>
      <c r="C146" s="9" t="s">
        <v>337</v>
      </c>
      <c r="D146" s="10" t="s">
        <v>82</v>
      </c>
      <c r="E146" s="8" t="s">
        <v>14</v>
      </c>
      <c r="F146" s="8" t="s">
        <v>15</v>
      </c>
      <c r="G146" s="8" t="s">
        <v>36</v>
      </c>
      <c r="H146" s="16" t="s">
        <v>2173</v>
      </c>
      <c r="I146" s="16" t="s">
        <v>2173</v>
      </c>
      <c r="J146" s="16" t="s">
        <v>2173</v>
      </c>
      <c r="K146" s="35" t="s">
        <v>2173</v>
      </c>
      <c r="L146" s="69">
        <v>350</v>
      </c>
      <c r="M146" s="8">
        <v>51121703</v>
      </c>
      <c r="N146" s="8" t="s">
        <v>1482</v>
      </c>
      <c r="O146" s="8" t="s">
        <v>1511</v>
      </c>
      <c r="P146" s="8" t="s">
        <v>1621</v>
      </c>
      <c r="Q146" s="8" t="s">
        <v>1622</v>
      </c>
      <c r="R146" s="62">
        <v>52.71233333333339</v>
      </c>
    </row>
    <row r="147" spans="1:20" ht="12.75" customHeight="1" x14ac:dyDescent="0.2">
      <c r="A147" s="8">
        <v>145</v>
      </c>
      <c r="B147" s="8">
        <v>1810009</v>
      </c>
      <c r="C147" s="9" t="s">
        <v>339</v>
      </c>
      <c r="D147" s="10" t="s">
        <v>105</v>
      </c>
      <c r="E147" s="8" t="s">
        <v>61</v>
      </c>
      <c r="F147" s="8" t="s">
        <v>15</v>
      </c>
      <c r="G147" s="8" t="s">
        <v>39</v>
      </c>
      <c r="H147" s="16" t="s">
        <v>2173</v>
      </c>
      <c r="I147" s="16" t="s">
        <v>2173</v>
      </c>
      <c r="J147" s="16" t="s">
        <v>2173</v>
      </c>
      <c r="K147" s="35" t="s">
        <v>2173</v>
      </c>
      <c r="L147" s="69">
        <v>8900</v>
      </c>
      <c r="M147" s="8">
        <v>51141513</v>
      </c>
      <c r="N147" s="8" t="s">
        <v>1482</v>
      </c>
      <c r="O147" s="8" t="s">
        <v>1494</v>
      </c>
      <c r="P147" s="8" t="s">
        <v>1497</v>
      </c>
      <c r="Q147" s="8" t="s">
        <v>1623</v>
      </c>
      <c r="R147" s="62">
        <v>1340.3993333333328</v>
      </c>
    </row>
    <row r="148" spans="1:20" ht="12.75" customHeight="1" x14ac:dyDescent="0.2">
      <c r="A148" s="8">
        <v>146</v>
      </c>
      <c r="B148" s="8">
        <v>1810025</v>
      </c>
      <c r="C148" s="9" t="s">
        <v>340</v>
      </c>
      <c r="D148" s="10" t="s">
        <v>71</v>
      </c>
      <c r="E148" s="8" t="s">
        <v>14</v>
      </c>
      <c r="F148" s="8" t="s">
        <v>15</v>
      </c>
      <c r="G148" s="8" t="s">
        <v>39</v>
      </c>
      <c r="H148" s="37">
        <v>221</v>
      </c>
      <c r="I148" s="18">
        <v>210</v>
      </c>
      <c r="J148" s="18">
        <v>240</v>
      </c>
      <c r="K148" s="35">
        <f t="shared" ref="K148:K153" si="9">AVERAGE(H148:J148)</f>
        <v>223.66666666666666</v>
      </c>
      <c r="L148" s="76">
        <v>250</v>
      </c>
      <c r="M148" s="8">
        <v>51141513</v>
      </c>
      <c r="N148" s="8" t="s">
        <v>1482</v>
      </c>
      <c r="O148" s="8" t="s">
        <v>1494</v>
      </c>
      <c r="P148" s="8" t="s">
        <v>1497</v>
      </c>
      <c r="Q148" s="8" t="s">
        <v>1623</v>
      </c>
      <c r="R148" s="62">
        <v>19.59166666666664</v>
      </c>
      <c r="T148" s="59"/>
    </row>
    <row r="149" spans="1:20" ht="12.75" customHeight="1" x14ac:dyDescent="0.2">
      <c r="A149" s="8">
        <v>147</v>
      </c>
      <c r="B149" s="8">
        <v>1810024</v>
      </c>
      <c r="C149" s="9" t="s">
        <v>340</v>
      </c>
      <c r="D149" s="10" t="s">
        <v>341</v>
      </c>
      <c r="E149" s="8" t="s">
        <v>14</v>
      </c>
      <c r="F149" s="8" t="s">
        <v>15</v>
      </c>
      <c r="G149" s="8" t="s">
        <v>39</v>
      </c>
      <c r="H149" s="37">
        <v>390</v>
      </c>
      <c r="I149" s="18">
        <v>350</v>
      </c>
      <c r="J149" s="18">
        <v>347</v>
      </c>
      <c r="K149" s="35">
        <f t="shared" si="9"/>
        <v>362.33333333333331</v>
      </c>
      <c r="L149" s="69">
        <v>450</v>
      </c>
      <c r="M149" s="8">
        <v>51141513</v>
      </c>
      <c r="N149" s="8" t="s">
        <v>1482</v>
      </c>
      <c r="O149" s="8" t="s">
        <v>1494</v>
      </c>
      <c r="P149" s="8" t="s">
        <v>1497</v>
      </c>
      <c r="Q149" s="8" t="s">
        <v>1623</v>
      </c>
      <c r="R149" s="62">
        <v>15.131666666666661</v>
      </c>
    </row>
    <row r="150" spans="1:20" ht="12.75" customHeight="1" x14ac:dyDescent="0.2">
      <c r="A150" s="8">
        <v>148</v>
      </c>
      <c r="B150" s="8">
        <v>3710030</v>
      </c>
      <c r="C150" s="9" t="s">
        <v>342</v>
      </c>
      <c r="D150" s="10" t="s">
        <v>77</v>
      </c>
      <c r="E150" s="8" t="s">
        <v>49</v>
      </c>
      <c r="F150" s="8" t="s">
        <v>15</v>
      </c>
      <c r="G150" s="8" t="s">
        <v>36</v>
      </c>
      <c r="H150" s="37">
        <v>760</v>
      </c>
      <c r="I150" s="18">
        <v>700</v>
      </c>
      <c r="J150" s="18">
        <v>698</v>
      </c>
      <c r="K150" s="35">
        <f t="shared" si="9"/>
        <v>719.33333333333337</v>
      </c>
      <c r="L150" s="69">
        <v>900</v>
      </c>
      <c r="M150" s="8">
        <v>11101522</v>
      </c>
      <c r="N150" s="8" t="s">
        <v>1624</v>
      </c>
      <c r="O150" s="8" t="s">
        <v>1625</v>
      </c>
      <c r="P150" s="8" t="s">
        <v>1626</v>
      </c>
      <c r="Q150" s="8" t="s">
        <v>1627</v>
      </c>
      <c r="R150" s="62">
        <v>27.596666666666579</v>
      </c>
    </row>
    <row r="151" spans="1:20" ht="12.75" customHeight="1" x14ac:dyDescent="0.2">
      <c r="A151" s="8">
        <v>149</v>
      </c>
      <c r="B151" s="8">
        <v>2210007</v>
      </c>
      <c r="C151" s="9" t="s">
        <v>343</v>
      </c>
      <c r="D151" s="10" t="s">
        <v>344</v>
      </c>
      <c r="E151" s="8" t="s">
        <v>53</v>
      </c>
      <c r="F151" s="8" t="s">
        <v>54</v>
      </c>
      <c r="G151" s="8" t="s">
        <v>16</v>
      </c>
      <c r="H151" s="37">
        <v>143500</v>
      </c>
      <c r="I151" s="18">
        <v>141804</v>
      </c>
      <c r="J151" s="18">
        <v>141748</v>
      </c>
      <c r="K151" s="35">
        <f t="shared" si="9"/>
        <v>142350.66666666666</v>
      </c>
      <c r="L151" s="69">
        <v>145200</v>
      </c>
      <c r="M151" s="8">
        <v>11101522</v>
      </c>
      <c r="N151" s="8" t="s">
        <v>1482</v>
      </c>
      <c r="O151" s="8" t="s">
        <v>1506</v>
      </c>
      <c r="P151" s="8" t="s">
        <v>1605</v>
      </c>
      <c r="Q151" s="8" t="s">
        <v>1628</v>
      </c>
      <c r="R151" s="62">
        <v>9509.3773333333083</v>
      </c>
    </row>
    <row r="152" spans="1:20" ht="12.75" customHeight="1" x14ac:dyDescent="0.2">
      <c r="A152" s="8">
        <v>150</v>
      </c>
      <c r="B152" s="8">
        <v>2210008</v>
      </c>
      <c r="C152" s="9" t="s">
        <v>343</v>
      </c>
      <c r="D152" s="10" t="s">
        <v>345</v>
      </c>
      <c r="E152" s="8" t="s">
        <v>53</v>
      </c>
      <c r="F152" s="8" t="s">
        <v>54</v>
      </c>
      <c r="G152" s="8" t="s">
        <v>16</v>
      </c>
      <c r="H152" s="37">
        <v>225690</v>
      </c>
      <c r="I152" s="18">
        <v>223200</v>
      </c>
      <c r="J152" s="16" t="s">
        <v>2173</v>
      </c>
      <c r="K152" s="35">
        <f t="shared" si="9"/>
        <v>224445</v>
      </c>
      <c r="L152" s="69">
        <v>220000</v>
      </c>
      <c r="M152" s="8">
        <v>51111503</v>
      </c>
      <c r="N152" s="8" t="s">
        <v>1482</v>
      </c>
      <c r="O152" s="8" t="s">
        <v>1506</v>
      </c>
      <c r="P152" s="8" t="s">
        <v>1605</v>
      </c>
      <c r="Q152" s="8" t="s">
        <v>1628</v>
      </c>
      <c r="R152" s="62">
        <v>18789.233333333337</v>
      </c>
    </row>
    <row r="153" spans="1:20" x14ac:dyDescent="0.2">
      <c r="A153" s="8">
        <v>151</v>
      </c>
      <c r="B153" s="8">
        <v>3340014</v>
      </c>
      <c r="C153" s="9" t="s">
        <v>346</v>
      </c>
      <c r="D153" s="10" t="s">
        <v>347</v>
      </c>
      <c r="E153" s="8" t="s">
        <v>113</v>
      </c>
      <c r="F153" s="8" t="s">
        <v>64</v>
      </c>
      <c r="G153" s="8" t="s">
        <v>36</v>
      </c>
      <c r="H153" s="37">
        <v>24600</v>
      </c>
      <c r="I153" s="16" t="s">
        <v>2173</v>
      </c>
      <c r="J153" s="18">
        <v>25100</v>
      </c>
      <c r="K153" s="35">
        <f t="shared" si="9"/>
        <v>24850</v>
      </c>
      <c r="L153" s="76">
        <v>26400</v>
      </c>
      <c r="M153" s="8">
        <v>51171600</v>
      </c>
      <c r="N153" s="8" t="s">
        <v>1482</v>
      </c>
      <c r="O153" s="8" t="s">
        <v>1595</v>
      </c>
      <c r="P153" s="8" t="s">
        <v>1491</v>
      </c>
      <c r="Q153" s="8"/>
      <c r="R153" s="62">
        <v>2684.2799999999988</v>
      </c>
      <c r="T153" s="59"/>
    </row>
    <row r="154" spans="1:20" ht="12.75" customHeight="1" x14ac:dyDescent="0.2">
      <c r="A154" s="8">
        <v>152</v>
      </c>
      <c r="B154" s="8">
        <v>1212006</v>
      </c>
      <c r="C154" s="9" t="s">
        <v>349</v>
      </c>
      <c r="D154" s="10" t="s">
        <v>350</v>
      </c>
      <c r="E154" s="8" t="s">
        <v>14</v>
      </c>
      <c r="F154" s="8" t="s">
        <v>15</v>
      </c>
      <c r="G154" s="8" t="s">
        <v>39</v>
      </c>
      <c r="H154" s="16" t="s">
        <v>2173</v>
      </c>
      <c r="I154" s="16" t="s">
        <v>2173</v>
      </c>
      <c r="J154" s="16" t="s">
        <v>2173</v>
      </c>
      <c r="K154" s="35" t="s">
        <v>2173</v>
      </c>
      <c r="L154" s="69">
        <v>950</v>
      </c>
      <c r="M154" s="8">
        <v>51121709</v>
      </c>
      <c r="N154" s="8" t="s">
        <v>1482</v>
      </c>
      <c r="O154" s="8" t="s">
        <v>1511</v>
      </c>
      <c r="P154" s="8" t="s">
        <v>1621</v>
      </c>
      <c r="Q154" s="8" t="s">
        <v>1630</v>
      </c>
      <c r="R154" s="62">
        <v>143.0763333333332</v>
      </c>
    </row>
    <row r="155" spans="1:20" ht="12.75" customHeight="1" x14ac:dyDescent="0.2">
      <c r="A155" s="8">
        <v>153</v>
      </c>
      <c r="B155" s="8">
        <v>1212004</v>
      </c>
      <c r="C155" s="9" t="s">
        <v>349</v>
      </c>
      <c r="D155" s="10" t="s">
        <v>338</v>
      </c>
      <c r="E155" s="8" t="s">
        <v>14</v>
      </c>
      <c r="F155" s="8" t="s">
        <v>15</v>
      </c>
      <c r="G155" s="8" t="s">
        <v>39</v>
      </c>
      <c r="H155" s="37">
        <v>2950</v>
      </c>
      <c r="I155" s="18">
        <v>2900</v>
      </c>
      <c r="J155" s="18">
        <v>2826</v>
      </c>
      <c r="K155" s="35">
        <f t="shared" ref="K155:K165" si="10">AVERAGE(H155:J155)</f>
        <v>2892</v>
      </c>
      <c r="L155" s="69">
        <v>2950</v>
      </c>
      <c r="M155" s="8">
        <v>51121709</v>
      </c>
      <c r="N155" s="8" t="s">
        <v>1482</v>
      </c>
      <c r="O155" s="8" t="s">
        <v>1511</v>
      </c>
      <c r="P155" s="8" t="s">
        <v>1621</v>
      </c>
      <c r="Q155" s="8" t="s">
        <v>1630</v>
      </c>
      <c r="R155" s="62">
        <v>193.14483333333283</v>
      </c>
    </row>
    <row r="156" spans="1:20" ht="12.75" customHeight="1" x14ac:dyDescent="0.2">
      <c r="A156" s="8">
        <v>154</v>
      </c>
      <c r="B156" s="8">
        <v>1212002</v>
      </c>
      <c r="C156" s="9" t="s">
        <v>349</v>
      </c>
      <c r="D156" s="10" t="s">
        <v>351</v>
      </c>
      <c r="E156" s="8" t="s">
        <v>14</v>
      </c>
      <c r="F156" s="8" t="s">
        <v>15</v>
      </c>
      <c r="G156" s="8" t="s">
        <v>39</v>
      </c>
      <c r="H156" s="37">
        <v>950</v>
      </c>
      <c r="I156" s="18">
        <v>900</v>
      </c>
      <c r="J156" s="18">
        <v>830</v>
      </c>
      <c r="K156" s="35">
        <f t="shared" si="10"/>
        <v>893.33333333333337</v>
      </c>
      <c r="L156" s="69">
        <v>890</v>
      </c>
      <c r="M156" s="8">
        <v>51121709</v>
      </c>
      <c r="N156" s="8" t="s">
        <v>1482</v>
      </c>
      <c r="O156" s="8" t="s">
        <v>1511</v>
      </c>
      <c r="P156" s="8" t="s">
        <v>1621</v>
      </c>
      <c r="Q156" s="8" t="s">
        <v>1630</v>
      </c>
      <c r="R156" s="62">
        <v>68.686633333333248</v>
      </c>
    </row>
    <row r="157" spans="1:20" ht="12.75" customHeight="1" x14ac:dyDescent="0.2">
      <c r="A157" s="8">
        <v>155</v>
      </c>
      <c r="B157" s="8">
        <v>1012066</v>
      </c>
      <c r="C157" s="9" t="s">
        <v>354</v>
      </c>
      <c r="D157" s="10" t="s">
        <v>355</v>
      </c>
      <c r="E157" s="8" t="s">
        <v>61</v>
      </c>
      <c r="F157" s="8" t="s">
        <v>15</v>
      </c>
      <c r="G157" s="8" t="s">
        <v>36</v>
      </c>
      <c r="H157" s="38">
        <v>3950</v>
      </c>
      <c r="I157" s="18">
        <v>3900</v>
      </c>
      <c r="J157" s="18">
        <v>3826</v>
      </c>
      <c r="K157" s="35">
        <f t="shared" si="10"/>
        <v>3892</v>
      </c>
      <c r="L157" s="69">
        <v>3900</v>
      </c>
      <c r="M157" s="8">
        <v>51101550</v>
      </c>
      <c r="N157" s="8" t="s">
        <v>1482</v>
      </c>
      <c r="O157" s="8" t="s">
        <v>1483</v>
      </c>
      <c r="P157" s="8" t="s">
        <v>1538</v>
      </c>
      <c r="Q157" s="8" t="s">
        <v>1632</v>
      </c>
      <c r="R157" s="62">
        <v>289.6830000000009</v>
      </c>
    </row>
    <row r="158" spans="1:20" ht="12.75" customHeight="1" x14ac:dyDescent="0.2">
      <c r="A158" s="8">
        <v>156</v>
      </c>
      <c r="B158" s="8">
        <v>1012063</v>
      </c>
      <c r="C158" s="9" t="s">
        <v>354</v>
      </c>
      <c r="D158" s="10" t="s">
        <v>35</v>
      </c>
      <c r="E158" s="8" t="s">
        <v>14</v>
      </c>
      <c r="F158" s="8" t="s">
        <v>15</v>
      </c>
      <c r="G158" s="8" t="s">
        <v>36</v>
      </c>
      <c r="H158" s="38">
        <v>370</v>
      </c>
      <c r="I158" s="18">
        <v>350</v>
      </c>
      <c r="J158" s="18">
        <v>327</v>
      </c>
      <c r="K158" s="35">
        <f t="shared" si="10"/>
        <v>349</v>
      </c>
      <c r="L158" s="69">
        <v>450</v>
      </c>
      <c r="M158" s="8">
        <v>51101550</v>
      </c>
      <c r="N158" s="8" t="s">
        <v>1482</v>
      </c>
      <c r="O158" s="8" t="s">
        <v>1483</v>
      </c>
      <c r="P158" s="8" t="s">
        <v>1538</v>
      </c>
      <c r="Q158" s="8" t="s">
        <v>1632</v>
      </c>
      <c r="R158" s="62">
        <v>8.464999999999975</v>
      </c>
    </row>
    <row r="159" spans="1:20" ht="12.75" customHeight="1" x14ac:dyDescent="0.2">
      <c r="A159" s="8">
        <v>157</v>
      </c>
      <c r="B159" s="8">
        <v>1012065</v>
      </c>
      <c r="C159" s="9" t="s">
        <v>356</v>
      </c>
      <c r="D159" s="10" t="s">
        <v>357</v>
      </c>
      <c r="E159" s="8" t="s">
        <v>72</v>
      </c>
      <c r="F159" s="8" t="s">
        <v>54</v>
      </c>
      <c r="G159" s="8" t="s">
        <v>16</v>
      </c>
      <c r="H159" s="38">
        <v>6980</v>
      </c>
      <c r="I159" s="18">
        <v>6800</v>
      </c>
      <c r="J159" s="18">
        <v>6702</v>
      </c>
      <c r="K159" s="35">
        <f t="shared" si="10"/>
        <v>6827.333333333333</v>
      </c>
      <c r="L159" s="69">
        <v>6600</v>
      </c>
      <c r="M159" s="8">
        <v>51101576</v>
      </c>
      <c r="N159" s="8" t="s">
        <v>1482</v>
      </c>
      <c r="O159" s="8" t="s">
        <v>1483</v>
      </c>
      <c r="P159" s="8" t="s">
        <v>1538</v>
      </c>
      <c r="Q159" s="8" t="s">
        <v>1633</v>
      </c>
      <c r="R159" s="62">
        <v>610.66866666666647</v>
      </c>
    </row>
    <row r="160" spans="1:20" ht="12.75" customHeight="1" x14ac:dyDescent="0.2">
      <c r="A160" s="8">
        <v>158</v>
      </c>
      <c r="B160" s="8">
        <v>1012101</v>
      </c>
      <c r="C160" s="9" t="s">
        <v>359</v>
      </c>
      <c r="D160" s="10" t="s">
        <v>357</v>
      </c>
      <c r="E160" s="8" t="s">
        <v>72</v>
      </c>
      <c r="F160" s="8" t="s">
        <v>54</v>
      </c>
      <c r="G160" s="8" t="s">
        <v>16</v>
      </c>
      <c r="H160" s="16" t="s">
        <v>2173</v>
      </c>
      <c r="I160" s="16">
        <v>67925</v>
      </c>
      <c r="J160" s="16">
        <v>67827</v>
      </c>
      <c r="K160" s="35">
        <f t="shared" si="10"/>
        <v>67876</v>
      </c>
      <c r="L160" s="69">
        <v>67500</v>
      </c>
      <c r="M160" s="8">
        <v>51101594</v>
      </c>
      <c r="N160" s="8" t="s">
        <v>1482</v>
      </c>
      <c r="O160" s="8" t="s">
        <v>1483</v>
      </c>
      <c r="P160" s="8" t="s">
        <v>1538</v>
      </c>
      <c r="Q160" s="8" t="s">
        <v>2147</v>
      </c>
      <c r="R160" s="62">
        <v>5270.9750000000058</v>
      </c>
    </row>
    <row r="161" spans="1:20" ht="12.75" customHeight="1" x14ac:dyDescent="0.2">
      <c r="A161" s="8">
        <v>159</v>
      </c>
      <c r="B161" s="8">
        <v>1012089</v>
      </c>
      <c r="C161" s="9" t="s">
        <v>361</v>
      </c>
      <c r="D161" s="10" t="s">
        <v>362</v>
      </c>
      <c r="E161" s="8" t="s">
        <v>72</v>
      </c>
      <c r="F161" s="8" t="s">
        <v>54</v>
      </c>
      <c r="G161" s="8" t="s">
        <v>16</v>
      </c>
      <c r="H161" s="37">
        <v>69850</v>
      </c>
      <c r="I161" s="18">
        <v>67760</v>
      </c>
      <c r="J161" s="18">
        <v>67661</v>
      </c>
      <c r="K161" s="35">
        <f t="shared" si="10"/>
        <v>68423.666666666672</v>
      </c>
      <c r="L161" s="69">
        <v>67900</v>
      </c>
      <c r="M161" s="8">
        <v>51101500</v>
      </c>
      <c r="N161" s="8" t="s">
        <v>1482</v>
      </c>
      <c r="O161" s="8" t="s">
        <v>1483</v>
      </c>
      <c r="P161" s="8" t="s">
        <v>1538</v>
      </c>
      <c r="Q161" s="8"/>
      <c r="R161" s="62">
        <v>5374.9296666666633</v>
      </c>
    </row>
    <row r="162" spans="1:20" ht="12.75" customHeight="1" x14ac:dyDescent="0.2">
      <c r="A162" s="8">
        <v>160</v>
      </c>
      <c r="B162" s="8">
        <v>1012085</v>
      </c>
      <c r="C162" s="9" t="s">
        <v>363</v>
      </c>
      <c r="D162" s="10" t="s">
        <v>357</v>
      </c>
      <c r="E162" s="8" t="s">
        <v>72</v>
      </c>
      <c r="F162" s="8" t="s">
        <v>54</v>
      </c>
      <c r="G162" s="8" t="s">
        <v>16</v>
      </c>
      <c r="H162" s="37">
        <v>20890</v>
      </c>
      <c r="I162" s="18">
        <v>19900</v>
      </c>
      <c r="J162" s="18">
        <v>19803</v>
      </c>
      <c r="K162" s="35">
        <f t="shared" si="10"/>
        <v>20197.666666666668</v>
      </c>
      <c r="L162" s="69">
        <v>22300</v>
      </c>
      <c r="M162" s="8">
        <v>51101593</v>
      </c>
      <c r="N162" s="8" t="s">
        <v>1482</v>
      </c>
      <c r="O162" s="8" t="s">
        <v>1483</v>
      </c>
      <c r="P162" s="8" t="s">
        <v>1538</v>
      </c>
      <c r="Q162" s="8" t="s">
        <v>1634</v>
      </c>
      <c r="R162" s="62">
        <v>1870.8766666666706</v>
      </c>
    </row>
    <row r="163" spans="1:20" ht="12.75" customHeight="1" x14ac:dyDescent="0.2">
      <c r="A163" s="8">
        <v>161</v>
      </c>
      <c r="B163" s="8">
        <v>1012071</v>
      </c>
      <c r="C163" s="9" t="s">
        <v>364</v>
      </c>
      <c r="D163" s="10" t="s">
        <v>355</v>
      </c>
      <c r="E163" s="8" t="s">
        <v>61</v>
      </c>
      <c r="F163" s="8" t="s">
        <v>15</v>
      </c>
      <c r="G163" s="8" t="s">
        <v>39</v>
      </c>
      <c r="H163" s="38">
        <v>92580</v>
      </c>
      <c r="I163" s="18">
        <v>68900</v>
      </c>
      <c r="J163" s="18">
        <v>89832</v>
      </c>
      <c r="K163" s="35">
        <f t="shared" si="10"/>
        <v>83770.666666666672</v>
      </c>
      <c r="L163" s="69">
        <v>88500</v>
      </c>
      <c r="M163" s="8">
        <v>51101547</v>
      </c>
      <c r="N163" s="8" t="s">
        <v>1482</v>
      </c>
      <c r="O163" s="8" t="s">
        <v>1483</v>
      </c>
      <c r="P163" s="8" t="s">
        <v>1635</v>
      </c>
      <c r="Q163" s="8" t="s">
        <v>1636</v>
      </c>
      <c r="R163" s="62">
        <v>4299.6783333333442</v>
      </c>
    </row>
    <row r="164" spans="1:20" ht="12.75" customHeight="1" x14ac:dyDescent="0.2">
      <c r="A164" s="8">
        <v>162</v>
      </c>
      <c r="B164" s="8">
        <v>1012072</v>
      </c>
      <c r="C164" s="9" t="s">
        <v>364</v>
      </c>
      <c r="D164" s="10" t="s">
        <v>35</v>
      </c>
      <c r="E164" s="8" t="s">
        <v>14</v>
      </c>
      <c r="F164" s="8" t="s">
        <v>15</v>
      </c>
      <c r="G164" s="8" t="s">
        <v>39</v>
      </c>
      <c r="H164" s="37">
        <v>14625</v>
      </c>
      <c r="I164" s="21">
        <v>13500</v>
      </c>
      <c r="J164" s="18">
        <v>12896</v>
      </c>
      <c r="K164" s="35">
        <f t="shared" si="10"/>
        <v>13673.666666666666</v>
      </c>
      <c r="L164" s="76">
        <v>13200</v>
      </c>
      <c r="M164" s="8">
        <v>51101547</v>
      </c>
      <c r="N164" s="8" t="s">
        <v>1482</v>
      </c>
      <c r="O164" s="8" t="s">
        <v>1483</v>
      </c>
      <c r="P164" s="8" t="s">
        <v>1635</v>
      </c>
      <c r="Q164" s="8" t="s">
        <v>1636</v>
      </c>
      <c r="R164" s="62">
        <v>1966.4733333333315</v>
      </c>
      <c r="T164" s="59"/>
    </row>
    <row r="165" spans="1:20" ht="12.75" customHeight="1" x14ac:dyDescent="0.2">
      <c r="A165" s="8">
        <v>163</v>
      </c>
      <c r="B165" s="8">
        <v>1012061</v>
      </c>
      <c r="C165" s="9" t="s">
        <v>365</v>
      </c>
      <c r="D165" s="10" t="s">
        <v>366</v>
      </c>
      <c r="E165" s="8" t="s">
        <v>72</v>
      </c>
      <c r="F165" s="8" t="s">
        <v>54</v>
      </c>
      <c r="G165" s="8" t="s">
        <v>16</v>
      </c>
      <c r="H165" s="16" t="s">
        <v>2173</v>
      </c>
      <c r="I165" s="16">
        <v>5900</v>
      </c>
      <c r="J165" s="16" t="s">
        <v>2173</v>
      </c>
      <c r="K165" s="35">
        <f t="shared" si="10"/>
        <v>5900</v>
      </c>
      <c r="L165" s="69">
        <v>5900</v>
      </c>
      <c r="M165" s="8">
        <v>51101535</v>
      </c>
      <c r="N165" s="8" t="s">
        <v>1482</v>
      </c>
      <c r="O165" s="8" t="s">
        <v>1483</v>
      </c>
      <c r="P165" s="8" t="s">
        <v>1538</v>
      </c>
      <c r="Q165" s="8" t="s">
        <v>1637</v>
      </c>
      <c r="R165" s="62">
        <v>444.28966666666565</v>
      </c>
    </row>
    <row r="166" spans="1:20" ht="12.75" customHeight="1" x14ac:dyDescent="0.2">
      <c r="A166" s="8">
        <v>164</v>
      </c>
      <c r="B166" s="8">
        <v>1012060</v>
      </c>
      <c r="C166" s="9" t="s">
        <v>365</v>
      </c>
      <c r="D166" s="10" t="s">
        <v>35</v>
      </c>
      <c r="E166" s="8" t="s">
        <v>14</v>
      </c>
      <c r="F166" s="8" t="s">
        <v>15</v>
      </c>
      <c r="G166" s="8" t="s">
        <v>39</v>
      </c>
      <c r="H166" s="16" t="s">
        <v>2173</v>
      </c>
      <c r="I166" s="16" t="s">
        <v>2173</v>
      </c>
      <c r="J166" s="16" t="s">
        <v>2173</v>
      </c>
      <c r="K166" s="35" t="s">
        <v>2173</v>
      </c>
      <c r="L166" s="69">
        <v>5500</v>
      </c>
      <c r="M166" s="8">
        <v>51101535</v>
      </c>
      <c r="N166" s="8" t="s">
        <v>1482</v>
      </c>
      <c r="O166" s="8" t="s">
        <v>1483</v>
      </c>
      <c r="P166" s="8" t="s">
        <v>1538</v>
      </c>
      <c r="Q166" s="8" t="s">
        <v>1637</v>
      </c>
      <c r="R166" s="62">
        <v>828.33666666666704</v>
      </c>
    </row>
    <row r="167" spans="1:20" ht="12.75" customHeight="1" x14ac:dyDescent="0.2">
      <c r="A167" s="8">
        <v>165</v>
      </c>
      <c r="B167" s="8">
        <v>1012088</v>
      </c>
      <c r="C167" s="9" t="s">
        <v>367</v>
      </c>
      <c r="D167" s="10" t="s">
        <v>366</v>
      </c>
      <c r="E167" s="8" t="s">
        <v>72</v>
      </c>
      <c r="F167" s="8" t="s">
        <v>54</v>
      </c>
      <c r="G167" s="8" t="s">
        <v>16</v>
      </c>
      <c r="H167" s="38">
        <v>79800</v>
      </c>
      <c r="I167" s="16" t="s">
        <v>2173</v>
      </c>
      <c r="J167" s="16">
        <v>5801</v>
      </c>
      <c r="K167" s="35">
        <f>AVERAGE(H167:J167)</f>
        <v>42800.5</v>
      </c>
      <c r="L167" s="69">
        <v>6300</v>
      </c>
      <c r="M167" s="8">
        <v>51101535</v>
      </c>
      <c r="N167" s="8" t="s">
        <v>1482</v>
      </c>
      <c r="O167" s="8" t="s">
        <v>1483</v>
      </c>
      <c r="P167" s="8" t="s">
        <v>1538</v>
      </c>
      <c r="Q167" s="8" t="s">
        <v>1637</v>
      </c>
      <c r="R167" s="62">
        <v>18724.661</v>
      </c>
    </row>
    <row r="168" spans="1:20" ht="12.75" customHeight="1" x14ac:dyDescent="0.2">
      <c r="A168" s="8">
        <v>166</v>
      </c>
      <c r="B168" s="8">
        <v>1012090</v>
      </c>
      <c r="C168" s="9" t="s">
        <v>368</v>
      </c>
      <c r="D168" s="10" t="s">
        <v>357</v>
      </c>
      <c r="E168" s="8" t="s">
        <v>72</v>
      </c>
      <c r="F168" s="8" t="s">
        <v>54</v>
      </c>
      <c r="G168" s="8" t="s">
        <v>16</v>
      </c>
      <c r="H168" s="37">
        <v>4900</v>
      </c>
      <c r="I168" s="18">
        <v>5900</v>
      </c>
      <c r="J168" s="18">
        <v>5808</v>
      </c>
      <c r="K168" s="35">
        <f>AVERAGE(H168:J168)</f>
        <v>5536</v>
      </c>
      <c r="L168" s="69">
        <v>6900</v>
      </c>
      <c r="M168" s="8">
        <v>51111522</v>
      </c>
      <c r="N168" s="8" t="s">
        <v>1482</v>
      </c>
      <c r="O168" s="8" t="s">
        <v>1506</v>
      </c>
      <c r="P168" s="8" t="s">
        <v>1605</v>
      </c>
      <c r="Q168" s="8" t="s">
        <v>1638</v>
      </c>
      <c r="R168" s="62">
        <v>222.13000000000011</v>
      </c>
    </row>
    <row r="169" spans="1:20" ht="12.75" customHeight="1" x14ac:dyDescent="0.2">
      <c r="A169" s="8">
        <v>167</v>
      </c>
      <c r="B169" s="8">
        <v>1012091</v>
      </c>
      <c r="C169" s="9" t="s">
        <v>368</v>
      </c>
      <c r="D169" s="10" t="s">
        <v>35</v>
      </c>
      <c r="E169" s="8" t="s">
        <v>72</v>
      </c>
      <c r="F169" s="8" t="s">
        <v>54</v>
      </c>
      <c r="G169" s="8" t="s">
        <v>16</v>
      </c>
      <c r="H169" s="16" t="s">
        <v>2173</v>
      </c>
      <c r="I169" s="16" t="s">
        <v>2173</v>
      </c>
      <c r="J169" s="16" t="s">
        <v>2173</v>
      </c>
      <c r="K169" s="35" t="s">
        <v>2173</v>
      </c>
      <c r="L169" s="69">
        <v>6700</v>
      </c>
      <c r="M169" s="8">
        <v>51111522</v>
      </c>
      <c r="N169" s="8" t="s">
        <v>1482</v>
      </c>
      <c r="O169" s="8" t="s">
        <v>1506</v>
      </c>
      <c r="P169" s="8" t="s">
        <v>1605</v>
      </c>
      <c r="Q169" s="8" t="s">
        <v>1638</v>
      </c>
      <c r="R169" s="62">
        <v>1009.0646666666662</v>
      </c>
    </row>
    <row r="170" spans="1:20" ht="12.75" customHeight="1" x14ac:dyDescent="0.2">
      <c r="A170" s="8">
        <v>168</v>
      </c>
      <c r="B170" s="8">
        <v>1012108</v>
      </c>
      <c r="C170" s="9" t="s">
        <v>369</v>
      </c>
      <c r="D170" s="10" t="s">
        <v>370</v>
      </c>
      <c r="E170" s="8" t="s">
        <v>61</v>
      </c>
      <c r="F170" s="8" t="s">
        <v>15</v>
      </c>
      <c r="G170" s="8" t="s">
        <v>39</v>
      </c>
      <c r="H170" s="37">
        <v>93500</v>
      </c>
      <c r="I170" s="18">
        <v>79800</v>
      </c>
      <c r="J170" s="18">
        <v>92969</v>
      </c>
      <c r="K170" s="35">
        <f t="shared" ref="K170:K199" si="11">AVERAGE(H170:J170)</f>
        <v>88756.333333333328</v>
      </c>
      <c r="L170" s="69">
        <v>90500</v>
      </c>
      <c r="M170" s="8">
        <v>51101573</v>
      </c>
      <c r="N170" s="8" t="s">
        <v>1482</v>
      </c>
      <c r="O170" s="8" t="s">
        <v>1483</v>
      </c>
      <c r="P170" s="8" t="s">
        <v>1538</v>
      </c>
      <c r="Q170" s="8" t="s">
        <v>1639</v>
      </c>
      <c r="R170" s="62">
        <v>5943.118333333332</v>
      </c>
    </row>
    <row r="171" spans="1:20" ht="12.75" customHeight="1" x14ac:dyDescent="0.2">
      <c r="A171" s="8">
        <v>169</v>
      </c>
      <c r="B171" s="8">
        <v>1012003</v>
      </c>
      <c r="C171" s="9" t="s">
        <v>369</v>
      </c>
      <c r="D171" s="10" t="s">
        <v>371</v>
      </c>
      <c r="E171" s="8" t="s">
        <v>14</v>
      </c>
      <c r="F171" s="8" t="s">
        <v>15</v>
      </c>
      <c r="G171" s="8" t="s">
        <v>39</v>
      </c>
      <c r="H171" s="37">
        <v>6240</v>
      </c>
      <c r="I171" s="18">
        <v>7250</v>
      </c>
      <c r="J171" s="18">
        <v>8100</v>
      </c>
      <c r="K171" s="35">
        <f t="shared" si="11"/>
        <v>7196.666666666667</v>
      </c>
      <c r="L171" s="77">
        <v>8700</v>
      </c>
      <c r="M171" s="8">
        <v>51101573</v>
      </c>
      <c r="N171" s="8" t="s">
        <v>1482</v>
      </c>
      <c r="O171" s="8" t="s">
        <v>1483</v>
      </c>
      <c r="P171" s="8" t="s">
        <v>1538</v>
      </c>
      <c r="Q171" s="8" t="s">
        <v>1639</v>
      </c>
      <c r="R171" s="62">
        <v>388.32333333333372</v>
      </c>
      <c r="T171" s="59"/>
    </row>
    <row r="172" spans="1:20" ht="12.75" customHeight="1" x14ac:dyDescent="0.2">
      <c r="A172" s="8">
        <v>170</v>
      </c>
      <c r="B172" s="8">
        <v>1012103</v>
      </c>
      <c r="C172" s="9" t="s">
        <v>372</v>
      </c>
      <c r="D172" s="10" t="s">
        <v>373</v>
      </c>
      <c r="E172" s="8" t="s">
        <v>72</v>
      </c>
      <c r="F172" s="8" t="s">
        <v>54</v>
      </c>
      <c r="G172" s="8" t="s">
        <v>39</v>
      </c>
      <c r="H172" s="37">
        <v>7800</v>
      </c>
      <c r="I172" s="18">
        <v>7800</v>
      </c>
      <c r="J172" s="18">
        <v>7711</v>
      </c>
      <c r="K172" s="35">
        <f t="shared" si="11"/>
        <v>7770.333333333333</v>
      </c>
      <c r="L172" s="69">
        <v>8900</v>
      </c>
      <c r="M172" s="8">
        <v>51101573</v>
      </c>
      <c r="N172" s="8" t="s">
        <v>1482</v>
      </c>
      <c r="O172" s="8" t="s">
        <v>1483</v>
      </c>
      <c r="P172" s="8" t="s">
        <v>1538</v>
      </c>
      <c r="Q172" s="8" t="s">
        <v>1639</v>
      </c>
      <c r="R172" s="62">
        <v>601.36333333333278</v>
      </c>
    </row>
    <row r="173" spans="1:20" x14ac:dyDescent="0.2">
      <c r="A173" s="8">
        <v>171</v>
      </c>
      <c r="B173" s="8">
        <v>410121</v>
      </c>
      <c r="C173" s="9" t="s">
        <v>374</v>
      </c>
      <c r="D173" s="10" t="s">
        <v>375</v>
      </c>
      <c r="E173" s="8" t="s">
        <v>9</v>
      </c>
      <c r="F173" s="8" t="s">
        <v>10</v>
      </c>
      <c r="G173" s="8" t="s">
        <v>22</v>
      </c>
      <c r="H173" s="37">
        <v>5100</v>
      </c>
      <c r="I173" s="16" t="s">
        <v>2173</v>
      </c>
      <c r="J173" s="16" t="s">
        <v>2173</v>
      </c>
      <c r="K173" s="35">
        <f t="shared" si="11"/>
        <v>5100</v>
      </c>
      <c r="L173" s="76">
        <v>4700</v>
      </c>
      <c r="M173" s="8">
        <v>51161615</v>
      </c>
      <c r="N173" s="8" t="s">
        <v>1482</v>
      </c>
      <c r="O173" s="8" t="s">
        <v>1640</v>
      </c>
      <c r="P173" s="8" t="s">
        <v>1641</v>
      </c>
      <c r="Q173" s="8" t="s">
        <v>1642</v>
      </c>
      <c r="R173" s="62">
        <v>815.85666666666657</v>
      </c>
      <c r="T173" s="59"/>
    </row>
    <row r="174" spans="1:20" ht="12.75" customHeight="1" x14ac:dyDescent="0.2">
      <c r="A174" s="8">
        <v>172</v>
      </c>
      <c r="B174" s="8">
        <v>410116</v>
      </c>
      <c r="C174" s="9" t="s">
        <v>374</v>
      </c>
      <c r="D174" s="10" t="s">
        <v>235</v>
      </c>
      <c r="E174" s="8" t="s">
        <v>9</v>
      </c>
      <c r="F174" s="8" t="s">
        <v>10</v>
      </c>
      <c r="G174" s="8" t="s">
        <v>22</v>
      </c>
      <c r="H174" s="37">
        <v>6435</v>
      </c>
      <c r="I174" s="18">
        <v>4800</v>
      </c>
      <c r="J174" s="18">
        <v>4699</v>
      </c>
      <c r="K174" s="35">
        <f t="shared" si="11"/>
        <v>5311.333333333333</v>
      </c>
      <c r="L174" s="69">
        <v>7000</v>
      </c>
      <c r="M174" s="8">
        <v>51161615</v>
      </c>
      <c r="N174" s="8" t="s">
        <v>1482</v>
      </c>
      <c r="O174" s="8" t="s">
        <v>1640</v>
      </c>
      <c r="P174" s="8" t="s">
        <v>1641</v>
      </c>
      <c r="Q174" s="8" t="s">
        <v>1642</v>
      </c>
      <c r="R174" s="62">
        <v>72.899999999999636</v>
      </c>
      <c r="T174" s="59"/>
    </row>
    <row r="175" spans="1:20" ht="12.75" customHeight="1" x14ac:dyDescent="0.2">
      <c r="A175" s="8">
        <v>173</v>
      </c>
      <c r="B175" s="8">
        <v>410115</v>
      </c>
      <c r="C175" s="9" t="s">
        <v>376</v>
      </c>
      <c r="D175" s="10" t="s">
        <v>377</v>
      </c>
      <c r="E175" s="8" t="s">
        <v>14</v>
      </c>
      <c r="F175" s="8" t="s">
        <v>15</v>
      </c>
      <c r="G175" s="8" t="s">
        <v>36</v>
      </c>
      <c r="H175" s="16" t="s">
        <v>2173</v>
      </c>
      <c r="I175" s="16">
        <v>260</v>
      </c>
      <c r="J175" s="16">
        <v>283</v>
      </c>
      <c r="K175" s="35">
        <f t="shared" si="11"/>
        <v>271.5</v>
      </c>
      <c r="L175" s="69">
        <v>280</v>
      </c>
      <c r="M175" s="8">
        <v>51161615</v>
      </c>
      <c r="N175" s="8" t="s">
        <v>1482</v>
      </c>
      <c r="O175" s="8" t="s">
        <v>1640</v>
      </c>
      <c r="P175" s="8" t="s">
        <v>1641</v>
      </c>
      <c r="Q175" s="8" t="s">
        <v>1642</v>
      </c>
      <c r="R175" s="62">
        <v>16.834933333333311</v>
      </c>
    </row>
    <row r="176" spans="1:20" ht="12.75" customHeight="1" x14ac:dyDescent="0.2">
      <c r="A176" s="8">
        <v>174</v>
      </c>
      <c r="B176" s="8">
        <v>2810050</v>
      </c>
      <c r="C176" s="9" t="s">
        <v>378</v>
      </c>
      <c r="D176" s="10" t="s">
        <v>379</v>
      </c>
      <c r="E176" s="8" t="s">
        <v>53</v>
      </c>
      <c r="F176" s="8" t="s">
        <v>54</v>
      </c>
      <c r="G176" s="8" t="s">
        <v>36</v>
      </c>
      <c r="H176" s="37">
        <v>3500</v>
      </c>
      <c r="I176" s="18">
        <v>2900</v>
      </c>
      <c r="J176" s="18">
        <v>2893</v>
      </c>
      <c r="K176" s="35">
        <f t="shared" si="11"/>
        <v>3097.6666666666665</v>
      </c>
      <c r="L176" s="69">
        <v>1900</v>
      </c>
      <c r="M176" s="8">
        <v>51191905</v>
      </c>
      <c r="N176" s="8" t="s">
        <v>1482</v>
      </c>
      <c r="O176" s="8" t="s">
        <v>1514</v>
      </c>
      <c r="P176" s="8" t="s">
        <v>1614</v>
      </c>
      <c r="Q176" s="8" t="s">
        <v>2088</v>
      </c>
      <c r="R176" s="62">
        <v>741.90966666666645</v>
      </c>
    </row>
    <row r="177" spans="1:20" ht="12.75" customHeight="1" x14ac:dyDescent="0.2">
      <c r="A177" s="8">
        <v>175</v>
      </c>
      <c r="B177" s="8">
        <v>2210100</v>
      </c>
      <c r="C177" s="9" t="s">
        <v>380</v>
      </c>
      <c r="D177" s="10" t="s">
        <v>71</v>
      </c>
      <c r="E177" s="8" t="s">
        <v>72</v>
      </c>
      <c r="F177" s="8" t="s">
        <v>54</v>
      </c>
      <c r="G177" s="8" t="s">
        <v>16</v>
      </c>
      <c r="H177" s="37">
        <v>29560</v>
      </c>
      <c r="I177" s="18">
        <v>28000</v>
      </c>
      <c r="J177" s="18">
        <v>27935</v>
      </c>
      <c r="K177" s="35">
        <f t="shared" si="11"/>
        <v>28498.333333333332</v>
      </c>
      <c r="L177" s="69">
        <v>29200</v>
      </c>
      <c r="M177" s="8">
        <v>51111507</v>
      </c>
      <c r="N177" s="8" t="s">
        <v>1482</v>
      </c>
      <c r="O177" s="8" t="s">
        <v>1506</v>
      </c>
      <c r="P177" s="8" t="s">
        <v>1605</v>
      </c>
      <c r="Q177" s="8" t="s">
        <v>1643</v>
      </c>
      <c r="R177" s="62">
        <v>1848.0239999999976</v>
      </c>
    </row>
    <row r="178" spans="1:20" ht="12.75" customHeight="1" x14ac:dyDescent="0.2">
      <c r="A178" s="8">
        <v>176</v>
      </c>
      <c r="B178" s="8">
        <v>2210110</v>
      </c>
      <c r="C178" s="9" t="s">
        <v>380</v>
      </c>
      <c r="D178" s="10" t="s">
        <v>35</v>
      </c>
      <c r="E178" s="8" t="s">
        <v>72</v>
      </c>
      <c r="F178" s="8" t="s">
        <v>54</v>
      </c>
      <c r="G178" s="8" t="s">
        <v>16</v>
      </c>
      <c r="H178" s="37">
        <v>28660</v>
      </c>
      <c r="I178" s="18">
        <v>25920</v>
      </c>
      <c r="J178" s="18">
        <v>25860</v>
      </c>
      <c r="K178" s="35">
        <f t="shared" si="11"/>
        <v>26813.333333333332</v>
      </c>
      <c r="L178" s="69">
        <v>27300</v>
      </c>
      <c r="M178" s="8">
        <v>51111507</v>
      </c>
      <c r="N178" s="8" t="s">
        <v>1482</v>
      </c>
      <c r="O178" s="8" t="s">
        <v>1506</v>
      </c>
      <c r="P178" s="8" t="s">
        <v>1605</v>
      </c>
      <c r="Q178" s="8" t="s">
        <v>1643</v>
      </c>
      <c r="R178" s="62">
        <v>1812.4476666666669</v>
      </c>
    </row>
    <row r="179" spans="1:20" ht="12.75" customHeight="1" x14ac:dyDescent="0.2">
      <c r="A179" s="8">
        <v>177</v>
      </c>
      <c r="B179" s="8">
        <v>2210120</v>
      </c>
      <c r="C179" s="9" t="s">
        <v>380</v>
      </c>
      <c r="D179" s="10" t="s">
        <v>82</v>
      </c>
      <c r="E179" s="8" t="s">
        <v>14</v>
      </c>
      <c r="F179" s="8" t="s">
        <v>15</v>
      </c>
      <c r="G179" s="8" t="s">
        <v>16</v>
      </c>
      <c r="H179" s="37">
        <v>950</v>
      </c>
      <c r="I179" s="18">
        <v>828</v>
      </c>
      <c r="J179" s="18">
        <v>826</v>
      </c>
      <c r="K179" s="35">
        <f t="shared" si="11"/>
        <v>868</v>
      </c>
      <c r="L179" s="69">
        <v>850</v>
      </c>
      <c r="M179" s="8">
        <v>51111507</v>
      </c>
      <c r="N179" s="8" t="s">
        <v>1482</v>
      </c>
      <c r="O179" s="8" t="s">
        <v>1506</v>
      </c>
      <c r="P179" s="8" t="s">
        <v>1605</v>
      </c>
      <c r="Q179" s="8" t="s">
        <v>1643</v>
      </c>
      <c r="R179" s="62">
        <v>73.007833333333338</v>
      </c>
    </row>
    <row r="180" spans="1:20" ht="12.75" customHeight="1" x14ac:dyDescent="0.2">
      <c r="A180" s="8">
        <v>178</v>
      </c>
      <c r="B180" s="8">
        <v>3350013</v>
      </c>
      <c r="C180" s="9" t="s">
        <v>381</v>
      </c>
      <c r="D180" s="10" t="s">
        <v>57</v>
      </c>
      <c r="E180" s="8" t="s">
        <v>228</v>
      </c>
      <c r="F180" s="8" t="s">
        <v>64</v>
      </c>
      <c r="G180" s="8" t="s">
        <v>39</v>
      </c>
      <c r="H180" s="37">
        <v>34580</v>
      </c>
      <c r="I180" s="18">
        <v>25900</v>
      </c>
      <c r="J180" s="18">
        <v>33858</v>
      </c>
      <c r="K180" s="35">
        <f t="shared" si="11"/>
        <v>31446</v>
      </c>
      <c r="L180" s="69">
        <v>33900</v>
      </c>
      <c r="M180" s="8">
        <v>51151605</v>
      </c>
      <c r="N180" s="8" t="s">
        <v>1482</v>
      </c>
      <c r="O180" s="8" t="s">
        <v>1573</v>
      </c>
      <c r="P180" s="8" t="s">
        <v>1574</v>
      </c>
      <c r="Q180" s="8" t="s">
        <v>1644</v>
      </c>
      <c r="R180" s="62">
        <v>1325.7829999999958</v>
      </c>
    </row>
    <row r="181" spans="1:20" ht="12.75" customHeight="1" x14ac:dyDescent="0.2">
      <c r="A181" s="8">
        <v>179</v>
      </c>
      <c r="B181" s="8">
        <v>3410100</v>
      </c>
      <c r="C181" s="9" t="s">
        <v>382</v>
      </c>
      <c r="D181" s="10">
        <v>0.01</v>
      </c>
      <c r="E181" s="8" t="s">
        <v>141</v>
      </c>
      <c r="F181" s="8" t="s">
        <v>88</v>
      </c>
      <c r="G181" s="8" t="s">
        <v>68</v>
      </c>
      <c r="H181" s="37">
        <v>31520</v>
      </c>
      <c r="I181" s="18">
        <v>21800</v>
      </c>
      <c r="J181" s="18">
        <v>29881</v>
      </c>
      <c r="K181" s="35">
        <f t="shared" si="11"/>
        <v>27733.666666666668</v>
      </c>
      <c r="L181" s="69">
        <v>31200</v>
      </c>
      <c r="M181" s="8">
        <v>51101804</v>
      </c>
      <c r="N181" s="8" t="s">
        <v>1482</v>
      </c>
      <c r="O181" s="8" t="s">
        <v>1645</v>
      </c>
      <c r="P181" s="8" t="s">
        <v>1560</v>
      </c>
      <c r="Q181" s="8" t="s">
        <v>1646</v>
      </c>
      <c r="R181" s="62">
        <v>2355.0733333333337</v>
      </c>
    </row>
    <row r="182" spans="1:20" ht="12.75" customHeight="1" x14ac:dyDescent="0.2">
      <c r="A182" s="8">
        <v>180</v>
      </c>
      <c r="B182" s="8">
        <v>3410003</v>
      </c>
      <c r="C182" s="9" t="s">
        <v>383</v>
      </c>
      <c r="D182" s="10" t="s">
        <v>57</v>
      </c>
      <c r="E182" s="8" t="s">
        <v>110</v>
      </c>
      <c r="F182" s="8" t="s">
        <v>29</v>
      </c>
      <c r="G182" s="8" t="s">
        <v>39</v>
      </c>
      <c r="H182" s="37">
        <v>30520</v>
      </c>
      <c r="I182" s="18">
        <v>21800</v>
      </c>
      <c r="J182" s="18">
        <v>29881</v>
      </c>
      <c r="K182" s="35">
        <f t="shared" si="11"/>
        <v>27400.333333333332</v>
      </c>
      <c r="L182" s="69">
        <v>29700</v>
      </c>
      <c r="M182" s="8">
        <v>51101804</v>
      </c>
      <c r="N182" s="8" t="s">
        <v>1482</v>
      </c>
      <c r="O182" s="8" t="s">
        <v>1645</v>
      </c>
      <c r="P182" s="8" t="s">
        <v>1560</v>
      </c>
      <c r="Q182" s="8" t="s">
        <v>1646</v>
      </c>
      <c r="R182" s="62">
        <v>2741.8566666666666</v>
      </c>
    </row>
    <row r="183" spans="1:20" ht="12.75" customHeight="1" x14ac:dyDescent="0.2">
      <c r="A183" s="8">
        <v>181</v>
      </c>
      <c r="B183" s="8">
        <v>2910015</v>
      </c>
      <c r="C183" s="9" t="s">
        <v>386</v>
      </c>
      <c r="D183" s="10" t="s">
        <v>32</v>
      </c>
      <c r="E183" s="8" t="s">
        <v>9</v>
      </c>
      <c r="F183" s="8" t="s">
        <v>10</v>
      </c>
      <c r="G183" s="8" t="s">
        <v>11</v>
      </c>
      <c r="H183" s="37">
        <v>561890</v>
      </c>
      <c r="I183" s="18">
        <v>559717</v>
      </c>
      <c r="J183" s="18">
        <v>559661</v>
      </c>
      <c r="K183" s="35">
        <f t="shared" si="11"/>
        <v>560422.66666666663</v>
      </c>
      <c r="L183" s="69">
        <v>115200</v>
      </c>
      <c r="M183" s="8">
        <v>51201502</v>
      </c>
      <c r="N183" s="8" t="s">
        <v>1482</v>
      </c>
      <c r="O183" s="8" t="s">
        <v>1562</v>
      </c>
      <c r="P183" s="8" t="s">
        <v>1576</v>
      </c>
      <c r="Q183" s="8" t="s">
        <v>1647</v>
      </c>
      <c r="R183" s="62">
        <v>231286.27733333333</v>
      </c>
    </row>
    <row r="184" spans="1:20" ht="12.75" customHeight="1" x14ac:dyDescent="0.2">
      <c r="A184" s="8">
        <v>182</v>
      </c>
      <c r="B184" s="8">
        <v>2910011</v>
      </c>
      <c r="C184" s="9" t="s">
        <v>384</v>
      </c>
      <c r="D184" s="10" t="s">
        <v>385</v>
      </c>
      <c r="E184" s="8" t="s">
        <v>113</v>
      </c>
      <c r="F184" s="8" t="s">
        <v>64</v>
      </c>
      <c r="G184" s="8" t="s">
        <v>16</v>
      </c>
      <c r="H184" s="37">
        <v>6778</v>
      </c>
      <c r="I184" s="16" t="s">
        <v>2173</v>
      </c>
      <c r="J184" s="16" t="s">
        <v>2173</v>
      </c>
      <c r="K184" s="35">
        <f t="shared" si="11"/>
        <v>6778</v>
      </c>
      <c r="L184" s="69">
        <v>8900</v>
      </c>
      <c r="M184" s="8">
        <v>51201502</v>
      </c>
      <c r="N184" s="8" t="s">
        <v>1482</v>
      </c>
      <c r="O184" s="8" t="s">
        <v>1562</v>
      </c>
      <c r="P184" s="8" t="s">
        <v>1576</v>
      </c>
      <c r="Q184" s="8" t="s">
        <v>1647</v>
      </c>
      <c r="R184" s="62">
        <v>105.19666666666672</v>
      </c>
    </row>
    <row r="185" spans="1:20" ht="12.75" customHeight="1" x14ac:dyDescent="0.2">
      <c r="A185" s="8">
        <v>183</v>
      </c>
      <c r="B185" s="8">
        <v>2910012</v>
      </c>
      <c r="C185" s="9" t="s">
        <v>384</v>
      </c>
      <c r="D185" s="10" t="s">
        <v>48</v>
      </c>
      <c r="E185" s="8" t="s">
        <v>14</v>
      </c>
      <c r="F185" s="8" t="s">
        <v>15</v>
      </c>
      <c r="G185" s="8" t="s">
        <v>16</v>
      </c>
      <c r="H185" s="37">
        <v>535900</v>
      </c>
      <c r="I185" s="18">
        <v>539100</v>
      </c>
      <c r="J185" s="18">
        <v>542900</v>
      </c>
      <c r="K185" s="35">
        <f t="shared" si="11"/>
        <v>539300</v>
      </c>
      <c r="L185" s="76">
        <v>545400</v>
      </c>
      <c r="M185" s="8">
        <v>51201502</v>
      </c>
      <c r="N185" s="8" t="s">
        <v>1482</v>
      </c>
      <c r="O185" s="8" t="s">
        <v>1562</v>
      </c>
      <c r="P185" s="8" t="s">
        <v>1576</v>
      </c>
      <c r="Q185" s="8" t="s">
        <v>1647</v>
      </c>
      <c r="R185" s="62">
        <v>68415.580000000075</v>
      </c>
      <c r="T185" s="59"/>
    </row>
    <row r="186" spans="1:20" ht="12.75" customHeight="1" x14ac:dyDescent="0.2">
      <c r="A186" s="8">
        <v>184</v>
      </c>
      <c r="B186" s="8">
        <v>2910013</v>
      </c>
      <c r="C186" s="9" t="s">
        <v>384</v>
      </c>
      <c r="D186" s="10" t="s">
        <v>338</v>
      </c>
      <c r="E186" s="8" t="s">
        <v>14</v>
      </c>
      <c r="F186" s="8" t="s">
        <v>15</v>
      </c>
      <c r="G186" s="8" t="s">
        <v>16</v>
      </c>
      <c r="H186" s="37">
        <v>3160</v>
      </c>
      <c r="I186" s="18">
        <v>2930</v>
      </c>
      <c r="J186" s="18">
        <v>2923</v>
      </c>
      <c r="K186" s="35">
        <f t="shared" si="11"/>
        <v>3004.3333333333335</v>
      </c>
      <c r="L186" s="69">
        <v>2950</v>
      </c>
      <c r="M186" s="8">
        <v>51201502</v>
      </c>
      <c r="N186" s="8" t="s">
        <v>1482</v>
      </c>
      <c r="O186" s="8" t="s">
        <v>1562</v>
      </c>
      <c r="P186" s="8" t="s">
        <v>1576</v>
      </c>
      <c r="Q186" s="8" t="s">
        <v>1647</v>
      </c>
      <c r="R186" s="62">
        <v>249.3114999999998</v>
      </c>
    </row>
    <row r="187" spans="1:20" ht="12.75" customHeight="1" x14ac:dyDescent="0.2">
      <c r="A187" s="8">
        <v>185</v>
      </c>
      <c r="B187" s="8">
        <v>2910014</v>
      </c>
      <c r="C187" s="9" t="s">
        <v>384</v>
      </c>
      <c r="D187" s="10" t="s">
        <v>387</v>
      </c>
      <c r="E187" s="8" t="s">
        <v>53</v>
      </c>
      <c r="F187" s="8" t="s">
        <v>54</v>
      </c>
      <c r="G187" s="8" t="s">
        <v>16</v>
      </c>
      <c r="H187" s="37">
        <v>12150</v>
      </c>
      <c r="I187" s="18">
        <v>11880</v>
      </c>
      <c r="J187" s="18">
        <v>11852</v>
      </c>
      <c r="K187" s="35">
        <f t="shared" si="11"/>
        <v>11960.666666666666</v>
      </c>
      <c r="L187" s="69">
        <v>12300</v>
      </c>
      <c r="M187" s="8">
        <v>51201502</v>
      </c>
      <c r="N187" s="8" t="s">
        <v>1482</v>
      </c>
      <c r="O187" s="8" t="s">
        <v>1562</v>
      </c>
      <c r="P187" s="8" t="s">
        <v>1576</v>
      </c>
      <c r="Q187" s="8" t="s">
        <v>1647</v>
      </c>
      <c r="R187" s="62">
        <v>756.56433333333189</v>
      </c>
    </row>
    <row r="188" spans="1:20" ht="12.75" customHeight="1" x14ac:dyDescent="0.2">
      <c r="A188" s="8">
        <v>186</v>
      </c>
      <c r="B188" s="8">
        <v>1250006</v>
      </c>
      <c r="C188" s="9" t="s">
        <v>388</v>
      </c>
      <c r="D188" s="10" t="s">
        <v>48</v>
      </c>
      <c r="E188" s="8" t="s">
        <v>14</v>
      </c>
      <c r="F188" s="8" t="s">
        <v>15</v>
      </c>
      <c r="G188" s="8" t="s">
        <v>39</v>
      </c>
      <c r="H188" s="37">
        <v>7120</v>
      </c>
      <c r="I188" s="18">
        <v>6800</v>
      </c>
      <c r="J188" s="18">
        <v>6681</v>
      </c>
      <c r="K188" s="35">
        <f t="shared" si="11"/>
        <v>6867</v>
      </c>
      <c r="L188" s="69">
        <v>6700</v>
      </c>
      <c r="M188" s="8">
        <v>51121800</v>
      </c>
      <c r="N188" s="8" t="s">
        <v>1482</v>
      </c>
      <c r="O188" s="8" t="s">
        <v>1712</v>
      </c>
      <c r="P188" s="8" t="s">
        <v>1572</v>
      </c>
      <c r="Q188" s="8"/>
      <c r="R188" s="62">
        <v>588.03233333333264</v>
      </c>
    </row>
    <row r="189" spans="1:20" ht="12.75" customHeight="1" x14ac:dyDescent="0.2">
      <c r="A189" s="8">
        <v>187</v>
      </c>
      <c r="B189" s="8">
        <v>1020098</v>
      </c>
      <c r="C189" s="9" t="s">
        <v>389</v>
      </c>
      <c r="D189" s="10" t="s">
        <v>71</v>
      </c>
      <c r="E189" s="8" t="s">
        <v>53</v>
      </c>
      <c r="F189" s="8" t="s">
        <v>54</v>
      </c>
      <c r="G189" s="8" t="s">
        <v>16</v>
      </c>
      <c r="H189" s="38">
        <v>5250</v>
      </c>
      <c r="I189" s="18">
        <v>4900</v>
      </c>
      <c r="J189" s="18">
        <v>4801</v>
      </c>
      <c r="K189" s="35">
        <f t="shared" si="11"/>
        <v>4983.666666666667</v>
      </c>
      <c r="L189" s="69">
        <v>4900</v>
      </c>
      <c r="M189" s="8">
        <v>51101542</v>
      </c>
      <c r="N189" s="8" t="s">
        <v>1482</v>
      </c>
      <c r="O189" s="8" t="s">
        <v>1483</v>
      </c>
      <c r="P189" s="8" t="s">
        <v>1538</v>
      </c>
      <c r="Q189" s="8" t="s">
        <v>1648</v>
      </c>
      <c r="R189" s="62">
        <v>410.81966666666631</v>
      </c>
    </row>
    <row r="190" spans="1:20" ht="12.75" customHeight="1" x14ac:dyDescent="0.2">
      <c r="A190" s="8">
        <v>188</v>
      </c>
      <c r="B190" s="8">
        <v>1020095</v>
      </c>
      <c r="C190" s="9" t="s">
        <v>389</v>
      </c>
      <c r="D190" s="10" t="s">
        <v>391</v>
      </c>
      <c r="E190" s="8" t="s">
        <v>14</v>
      </c>
      <c r="F190" s="8" t="s">
        <v>15</v>
      </c>
      <c r="G190" s="8" t="s">
        <v>39</v>
      </c>
      <c r="H190" s="38">
        <v>390</v>
      </c>
      <c r="I190" s="18">
        <v>350</v>
      </c>
      <c r="J190" s="18">
        <v>342</v>
      </c>
      <c r="K190" s="35">
        <f t="shared" si="11"/>
        <v>360.66666666666669</v>
      </c>
      <c r="L190" s="69">
        <v>450</v>
      </c>
      <c r="M190" s="8">
        <v>51101542</v>
      </c>
      <c r="N190" s="8" t="s">
        <v>1482</v>
      </c>
      <c r="O190" s="8" t="s">
        <v>1483</v>
      </c>
      <c r="P190" s="8" t="s">
        <v>1538</v>
      </c>
      <c r="Q190" s="8" t="s">
        <v>1648</v>
      </c>
      <c r="R190" s="62">
        <v>14.298333333333289</v>
      </c>
    </row>
    <row r="191" spans="1:20" ht="12.75" customHeight="1" x14ac:dyDescent="0.2">
      <c r="A191" s="8">
        <v>189</v>
      </c>
      <c r="B191" s="8">
        <v>1020096</v>
      </c>
      <c r="C191" s="9" t="s">
        <v>389</v>
      </c>
      <c r="D191" s="10" t="s">
        <v>371</v>
      </c>
      <c r="E191" s="8" t="s">
        <v>14</v>
      </c>
      <c r="F191" s="8" t="s">
        <v>15</v>
      </c>
      <c r="G191" s="8" t="s">
        <v>39</v>
      </c>
      <c r="H191" s="38">
        <v>470</v>
      </c>
      <c r="I191" s="18">
        <v>480</v>
      </c>
      <c r="J191" s="18">
        <v>490</v>
      </c>
      <c r="K191" s="35">
        <f t="shared" si="11"/>
        <v>480</v>
      </c>
      <c r="L191" s="69">
        <v>500</v>
      </c>
      <c r="M191" s="8">
        <v>51101542</v>
      </c>
      <c r="N191" s="8" t="s">
        <v>1482</v>
      </c>
      <c r="O191" s="8" t="s">
        <v>1483</v>
      </c>
      <c r="P191" s="8" t="s">
        <v>1538</v>
      </c>
      <c r="Q191" s="8" t="s">
        <v>1648</v>
      </c>
      <c r="R191" s="62">
        <v>0.35000000000002274</v>
      </c>
      <c r="T191" s="59"/>
    </row>
    <row r="192" spans="1:20" ht="12.75" customHeight="1" x14ac:dyDescent="0.2">
      <c r="A192" s="8">
        <v>190</v>
      </c>
      <c r="B192" s="8">
        <v>3320030</v>
      </c>
      <c r="C192" s="9" t="s">
        <v>392</v>
      </c>
      <c r="D192" s="10" t="s">
        <v>393</v>
      </c>
      <c r="E192" s="8" t="s">
        <v>228</v>
      </c>
      <c r="F192" s="8" t="s">
        <v>64</v>
      </c>
      <c r="G192" s="8" t="s">
        <v>39</v>
      </c>
      <c r="H192" s="16" t="s">
        <v>2173</v>
      </c>
      <c r="I192" s="16">
        <v>8900</v>
      </c>
      <c r="J192" s="16">
        <v>8879</v>
      </c>
      <c r="K192" s="35">
        <f t="shared" si="11"/>
        <v>8889.5</v>
      </c>
      <c r="L192" s="69">
        <v>8800</v>
      </c>
      <c r="M192" s="8">
        <v>51101542</v>
      </c>
      <c r="N192" s="8" t="s">
        <v>1482</v>
      </c>
      <c r="O192" s="8" t="s">
        <v>1483</v>
      </c>
      <c r="P192" s="8" t="s">
        <v>1538</v>
      </c>
      <c r="Q192" s="8" t="s">
        <v>1648</v>
      </c>
      <c r="R192" s="62">
        <v>707.41933333333145</v>
      </c>
    </row>
    <row r="193" spans="1:18" ht="12.75" customHeight="1" x14ac:dyDescent="0.2">
      <c r="A193" s="8">
        <v>191</v>
      </c>
      <c r="B193" s="8">
        <v>3320040</v>
      </c>
      <c r="C193" s="9" t="s">
        <v>394</v>
      </c>
      <c r="D193" s="10" t="s">
        <v>395</v>
      </c>
      <c r="E193" s="8" t="s">
        <v>396</v>
      </c>
      <c r="F193" s="8" t="s">
        <v>64</v>
      </c>
      <c r="G193" s="8" t="s">
        <v>16</v>
      </c>
      <c r="H193" s="37">
        <v>49201</v>
      </c>
      <c r="I193" s="18">
        <v>48900</v>
      </c>
      <c r="J193" s="18">
        <v>48802</v>
      </c>
      <c r="K193" s="35">
        <f t="shared" si="11"/>
        <v>48967.666666666664</v>
      </c>
      <c r="L193" s="69">
        <v>58900</v>
      </c>
      <c r="M193" s="8">
        <v>51101500</v>
      </c>
      <c r="N193" s="8" t="s">
        <v>1482</v>
      </c>
      <c r="O193" s="8" t="s">
        <v>1483</v>
      </c>
      <c r="P193" s="8" t="s">
        <v>1538</v>
      </c>
      <c r="Q193" s="8"/>
      <c r="R193" s="62">
        <v>2751.6966666666704</v>
      </c>
    </row>
    <row r="194" spans="1:18" ht="12.75" customHeight="1" x14ac:dyDescent="0.2">
      <c r="A194" s="8">
        <v>192</v>
      </c>
      <c r="B194" s="8">
        <v>3210005</v>
      </c>
      <c r="C194" s="9" t="s">
        <v>397</v>
      </c>
      <c r="D194" s="10" t="s">
        <v>398</v>
      </c>
      <c r="E194" s="8" t="s">
        <v>396</v>
      </c>
      <c r="F194" s="8" t="s">
        <v>399</v>
      </c>
      <c r="G194" s="8" t="s">
        <v>16</v>
      </c>
      <c r="H194" s="37">
        <v>36950</v>
      </c>
      <c r="I194" s="18">
        <v>27500</v>
      </c>
      <c r="J194" s="18">
        <v>35893</v>
      </c>
      <c r="K194" s="35">
        <f t="shared" si="11"/>
        <v>33447.666666666664</v>
      </c>
      <c r="L194" s="69">
        <v>35200</v>
      </c>
      <c r="M194" s="8">
        <v>51101500</v>
      </c>
      <c r="N194" s="8" t="s">
        <v>1482</v>
      </c>
      <c r="O194" s="8" t="s">
        <v>1483</v>
      </c>
      <c r="P194" s="8" t="s">
        <v>1538</v>
      </c>
      <c r="Q194" s="8"/>
      <c r="R194" s="62">
        <v>1774.5106666666616</v>
      </c>
    </row>
    <row r="195" spans="1:18" ht="12.75" customHeight="1" x14ac:dyDescent="0.2">
      <c r="A195" s="8">
        <v>193</v>
      </c>
      <c r="B195" s="8">
        <v>2144015</v>
      </c>
      <c r="C195" s="9" t="s">
        <v>400</v>
      </c>
      <c r="D195" s="10" t="s">
        <v>82</v>
      </c>
      <c r="E195" s="8" t="s">
        <v>14</v>
      </c>
      <c r="F195" s="8" t="s">
        <v>15</v>
      </c>
      <c r="G195" s="8" t="s">
        <v>16</v>
      </c>
      <c r="H195" s="16" t="s">
        <v>2173</v>
      </c>
      <c r="I195" s="16">
        <v>6310</v>
      </c>
      <c r="J195" s="16">
        <v>6255</v>
      </c>
      <c r="K195" s="35">
        <f t="shared" si="11"/>
        <v>6282.5</v>
      </c>
      <c r="L195" s="69">
        <v>6400</v>
      </c>
      <c r="M195" s="8">
        <v>51101542</v>
      </c>
      <c r="N195" s="8" t="s">
        <v>1482</v>
      </c>
      <c r="O195" s="8" t="s">
        <v>1483</v>
      </c>
      <c r="P195" s="8" t="s">
        <v>1538</v>
      </c>
      <c r="Q195" s="8" t="s">
        <v>1648</v>
      </c>
      <c r="R195" s="62">
        <v>423.19133333333411</v>
      </c>
    </row>
    <row r="196" spans="1:18" ht="12.75" customHeight="1" x14ac:dyDescent="0.2">
      <c r="A196" s="8">
        <v>194</v>
      </c>
      <c r="B196" s="8">
        <v>2144016</v>
      </c>
      <c r="C196" s="9" t="s">
        <v>401</v>
      </c>
      <c r="D196" s="10" t="s">
        <v>402</v>
      </c>
      <c r="E196" s="8" t="s">
        <v>14</v>
      </c>
      <c r="F196" s="8" t="s">
        <v>15</v>
      </c>
      <c r="G196" s="8" t="s">
        <v>16</v>
      </c>
      <c r="H196" s="37">
        <v>1750</v>
      </c>
      <c r="I196" s="18">
        <v>1700</v>
      </c>
      <c r="J196" s="18">
        <v>1685</v>
      </c>
      <c r="K196" s="35">
        <f t="shared" si="11"/>
        <v>1711.6666666666667</v>
      </c>
      <c r="L196" s="69">
        <v>1800</v>
      </c>
      <c r="M196" s="8">
        <v>51111800</v>
      </c>
      <c r="N196" s="8" t="s">
        <v>1482</v>
      </c>
      <c r="O196" s="8" t="s">
        <v>1506</v>
      </c>
      <c r="P196" s="8" t="s">
        <v>1555</v>
      </c>
      <c r="Q196" s="8"/>
      <c r="R196" s="62">
        <v>91.379333333333307</v>
      </c>
    </row>
    <row r="197" spans="1:18" ht="12.75" customHeight="1" x14ac:dyDescent="0.2">
      <c r="A197" s="8">
        <v>195</v>
      </c>
      <c r="B197" s="8">
        <v>2210130</v>
      </c>
      <c r="C197" s="9" t="s">
        <v>404</v>
      </c>
      <c r="D197" s="10" t="s">
        <v>377</v>
      </c>
      <c r="E197" s="8" t="s">
        <v>53</v>
      </c>
      <c r="F197" s="8" t="s">
        <v>54</v>
      </c>
      <c r="G197" s="8" t="s">
        <v>16</v>
      </c>
      <c r="H197" s="37">
        <v>19520</v>
      </c>
      <c r="I197" s="18">
        <v>18598</v>
      </c>
      <c r="J197" s="18">
        <v>18555</v>
      </c>
      <c r="K197" s="35">
        <f t="shared" si="11"/>
        <v>18891</v>
      </c>
      <c r="L197" s="69">
        <v>19500</v>
      </c>
      <c r="M197" s="8">
        <v>51111506</v>
      </c>
      <c r="N197" s="8" t="s">
        <v>1482</v>
      </c>
      <c r="O197" s="8" t="s">
        <v>1506</v>
      </c>
      <c r="P197" s="8" t="s">
        <v>1605</v>
      </c>
      <c r="Q197" s="8" t="s">
        <v>1651</v>
      </c>
      <c r="R197" s="62">
        <v>1163.9150000000009</v>
      </c>
    </row>
    <row r="198" spans="1:18" ht="12.75" customHeight="1" x14ac:dyDescent="0.2">
      <c r="A198" s="8">
        <v>196</v>
      </c>
      <c r="B198" s="8">
        <v>2210140</v>
      </c>
      <c r="C198" s="9" t="s">
        <v>405</v>
      </c>
      <c r="D198" s="10" t="s">
        <v>48</v>
      </c>
      <c r="E198" s="8" t="s">
        <v>53</v>
      </c>
      <c r="F198" s="8" t="s">
        <v>54</v>
      </c>
      <c r="G198" s="8" t="s">
        <v>16</v>
      </c>
      <c r="H198" s="37">
        <v>36500</v>
      </c>
      <c r="I198" s="18">
        <v>35870</v>
      </c>
      <c r="J198" s="18">
        <v>35787</v>
      </c>
      <c r="K198" s="35">
        <f t="shared" si="11"/>
        <v>36052.333333333336</v>
      </c>
      <c r="L198" s="69">
        <v>35900</v>
      </c>
      <c r="M198" s="8">
        <v>51111602</v>
      </c>
      <c r="N198" s="8" t="s">
        <v>1482</v>
      </c>
      <c r="O198" s="8" t="s">
        <v>1506</v>
      </c>
      <c r="P198" s="8" t="s">
        <v>1618</v>
      </c>
      <c r="Q198" s="8" t="s">
        <v>1652</v>
      </c>
      <c r="R198" s="62">
        <v>2779.5563333333339</v>
      </c>
    </row>
    <row r="199" spans="1:18" ht="12.75" customHeight="1" x14ac:dyDescent="0.2">
      <c r="A199" s="8">
        <v>197</v>
      </c>
      <c r="B199" s="8">
        <v>2210147</v>
      </c>
      <c r="C199" s="9" t="s">
        <v>405</v>
      </c>
      <c r="D199" s="10" t="s">
        <v>35</v>
      </c>
      <c r="E199" s="8" t="s">
        <v>53</v>
      </c>
      <c r="F199" s="8" t="s">
        <v>54</v>
      </c>
      <c r="G199" s="8" t="s">
        <v>16</v>
      </c>
      <c r="H199" s="37">
        <v>66890</v>
      </c>
      <c r="I199" s="18">
        <v>65435</v>
      </c>
      <c r="J199" s="18">
        <v>65354</v>
      </c>
      <c r="K199" s="35">
        <f t="shared" si="11"/>
        <v>65893</v>
      </c>
      <c r="L199" s="69">
        <v>65200</v>
      </c>
      <c r="M199" s="8">
        <v>51111602</v>
      </c>
      <c r="N199" s="8" t="s">
        <v>1482</v>
      </c>
      <c r="O199" s="8" t="s">
        <v>1506</v>
      </c>
      <c r="P199" s="8" t="s">
        <v>1618</v>
      </c>
      <c r="Q199" s="8" t="s">
        <v>1652</v>
      </c>
      <c r="R199" s="62">
        <v>5256.2773333333316</v>
      </c>
    </row>
    <row r="200" spans="1:18" ht="12.75" customHeight="1" x14ac:dyDescent="0.2">
      <c r="A200" s="8">
        <v>198</v>
      </c>
      <c r="B200" s="8">
        <v>1014105</v>
      </c>
      <c r="C200" s="9" t="s">
        <v>406</v>
      </c>
      <c r="D200" s="10" t="s">
        <v>407</v>
      </c>
      <c r="E200" s="8" t="s">
        <v>61</v>
      </c>
      <c r="F200" s="8" t="s">
        <v>15</v>
      </c>
      <c r="G200" s="8" t="s">
        <v>39</v>
      </c>
      <c r="H200" s="16" t="s">
        <v>2173</v>
      </c>
      <c r="I200" s="16" t="s">
        <v>2173</v>
      </c>
      <c r="J200" s="16" t="s">
        <v>2173</v>
      </c>
      <c r="K200" s="35" t="s">
        <v>2173</v>
      </c>
      <c r="L200" s="69">
        <v>53900</v>
      </c>
      <c r="M200" s="8">
        <v>51101522</v>
      </c>
      <c r="N200" s="8" t="s">
        <v>1482</v>
      </c>
      <c r="O200" s="8" t="s">
        <v>1483</v>
      </c>
      <c r="P200" s="8" t="s">
        <v>1538</v>
      </c>
      <c r="Q200" s="8" t="s">
        <v>1653</v>
      </c>
      <c r="R200" s="62">
        <v>8117.6993333333303</v>
      </c>
    </row>
    <row r="201" spans="1:18" ht="12.75" customHeight="1" x14ac:dyDescent="0.2">
      <c r="A201" s="8">
        <v>199</v>
      </c>
      <c r="B201" s="8">
        <v>1014101</v>
      </c>
      <c r="C201" s="9" t="s">
        <v>406</v>
      </c>
      <c r="D201" s="10" t="s">
        <v>355</v>
      </c>
      <c r="E201" s="8" t="s">
        <v>61</v>
      </c>
      <c r="F201" s="8" t="s">
        <v>15</v>
      </c>
      <c r="G201" s="8" t="s">
        <v>39</v>
      </c>
      <c r="H201" s="38">
        <v>15820</v>
      </c>
      <c r="I201" s="18">
        <v>14300</v>
      </c>
      <c r="J201" s="18">
        <v>14211</v>
      </c>
      <c r="K201" s="35">
        <f t="shared" ref="K201:K223" si="12">AVERAGE(H201:J201)</f>
        <v>14777</v>
      </c>
      <c r="L201" s="69">
        <v>14500</v>
      </c>
      <c r="M201" s="8">
        <v>51101522</v>
      </c>
      <c r="N201" s="8" t="s">
        <v>1482</v>
      </c>
      <c r="O201" s="8" t="s">
        <v>1483</v>
      </c>
      <c r="P201" s="8" t="s">
        <v>1538</v>
      </c>
      <c r="Q201" s="8" t="s">
        <v>1653</v>
      </c>
      <c r="R201" s="62">
        <v>1230.3983333333326</v>
      </c>
    </row>
    <row r="202" spans="1:18" ht="12.75" customHeight="1" x14ac:dyDescent="0.2">
      <c r="A202" s="8">
        <v>200</v>
      </c>
      <c r="B202" s="8">
        <v>1014102</v>
      </c>
      <c r="C202" s="9" t="s">
        <v>406</v>
      </c>
      <c r="D202" s="10" t="s">
        <v>35</v>
      </c>
      <c r="E202" s="8" t="s">
        <v>72</v>
      </c>
      <c r="F202" s="8" t="s">
        <v>54</v>
      </c>
      <c r="G202" s="8" t="s">
        <v>16</v>
      </c>
      <c r="H202" s="38">
        <v>57850</v>
      </c>
      <c r="I202" s="22">
        <v>56094</v>
      </c>
      <c r="J202" s="18">
        <v>56032</v>
      </c>
      <c r="K202" s="35">
        <f t="shared" si="12"/>
        <v>56658.666666666664</v>
      </c>
      <c r="L202" s="69">
        <v>1700</v>
      </c>
      <c r="M202" s="8">
        <v>51101522</v>
      </c>
      <c r="N202" s="8" t="s">
        <v>1482</v>
      </c>
      <c r="O202" s="8" t="s">
        <v>1483</v>
      </c>
      <c r="P202" s="8" t="s">
        <v>1538</v>
      </c>
      <c r="Q202" s="8" t="s">
        <v>1653</v>
      </c>
      <c r="R202" s="62">
        <v>27607.348999999998</v>
      </c>
    </row>
    <row r="203" spans="1:18" ht="12.75" customHeight="1" x14ac:dyDescent="0.2">
      <c r="A203" s="8">
        <v>201</v>
      </c>
      <c r="B203" s="8">
        <v>1014001</v>
      </c>
      <c r="C203" s="9" t="s">
        <v>406</v>
      </c>
      <c r="D203" s="10" t="s">
        <v>35</v>
      </c>
      <c r="E203" s="8" t="s">
        <v>14</v>
      </c>
      <c r="F203" s="8" t="s">
        <v>15</v>
      </c>
      <c r="G203" s="8" t="s">
        <v>39</v>
      </c>
      <c r="H203" s="37">
        <v>1600</v>
      </c>
      <c r="I203" s="18">
        <v>1500</v>
      </c>
      <c r="J203" s="18">
        <v>1449</v>
      </c>
      <c r="K203" s="35">
        <f t="shared" si="12"/>
        <v>1516.3333333333333</v>
      </c>
      <c r="L203" s="69">
        <v>1500</v>
      </c>
      <c r="M203" s="8">
        <v>51101522</v>
      </c>
      <c r="N203" s="8" t="s">
        <v>1482</v>
      </c>
      <c r="O203" s="8" t="s">
        <v>1483</v>
      </c>
      <c r="P203" s="8" t="s">
        <v>1538</v>
      </c>
      <c r="Q203" s="8" t="s">
        <v>1653</v>
      </c>
      <c r="R203" s="62">
        <v>121.12166666666644</v>
      </c>
    </row>
    <row r="204" spans="1:18" ht="12.75" customHeight="1" x14ac:dyDescent="0.2">
      <c r="A204" s="8">
        <v>202</v>
      </c>
      <c r="B204" s="8">
        <v>410030</v>
      </c>
      <c r="C204" s="9" t="s">
        <v>408</v>
      </c>
      <c r="D204" s="10" t="s">
        <v>409</v>
      </c>
      <c r="E204" s="8" t="s">
        <v>53</v>
      </c>
      <c r="F204" s="8" t="s">
        <v>54</v>
      </c>
      <c r="G204" s="8" t="s">
        <v>36</v>
      </c>
      <c r="H204" s="37">
        <v>10500</v>
      </c>
      <c r="I204" s="18">
        <v>7300</v>
      </c>
      <c r="J204" s="18">
        <v>9653</v>
      </c>
      <c r="K204" s="35">
        <f t="shared" si="12"/>
        <v>9151</v>
      </c>
      <c r="L204" s="69">
        <v>11500</v>
      </c>
      <c r="M204" s="8">
        <v>51161602</v>
      </c>
      <c r="N204" s="8" t="s">
        <v>1482</v>
      </c>
      <c r="O204" s="8" t="s">
        <v>1640</v>
      </c>
      <c r="P204" s="8" t="s">
        <v>1641</v>
      </c>
      <c r="Q204" s="8" t="s">
        <v>1654</v>
      </c>
      <c r="R204" s="62">
        <v>332.38333333333503</v>
      </c>
    </row>
    <row r="205" spans="1:18" ht="12.75" customHeight="1" x14ac:dyDescent="0.2">
      <c r="A205" s="8">
        <v>203</v>
      </c>
      <c r="B205" s="8">
        <v>1015108</v>
      </c>
      <c r="C205" s="9" t="s">
        <v>410</v>
      </c>
      <c r="D205" s="10" t="s">
        <v>411</v>
      </c>
      <c r="E205" s="8" t="s">
        <v>14</v>
      </c>
      <c r="F205" s="8" t="s">
        <v>15</v>
      </c>
      <c r="G205" s="8" t="s">
        <v>39</v>
      </c>
      <c r="H205" s="16" t="s">
        <v>2173</v>
      </c>
      <c r="I205" s="16">
        <v>700</v>
      </c>
      <c r="J205" s="16">
        <v>688</v>
      </c>
      <c r="K205" s="35">
        <f t="shared" si="12"/>
        <v>694</v>
      </c>
      <c r="L205" s="69">
        <v>750</v>
      </c>
      <c r="M205" s="8">
        <v>51101504</v>
      </c>
      <c r="N205" s="8" t="s">
        <v>1482</v>
      </c>
      <c r="O205" s="8" t="s">
        <v>1483</v>
      </c>
      <c r="P205" s="8" t="s">
        <v>1538</v>
      </c>
      <c r="Q205" s="8" t="s">
        <v>1655</v>
      </c>
      <c r="R205" s="62">
        <v>28.477499999999964</v>
      </c>
    </row>
    <row r="206" spans="1:18" ht="12.75" customHeight="1" x14ac:dyDescent="0.2">
      <c r="A206" s="8">
        <v>204</v>
      </c>
      <c r="B206" s="8">
        <v>1015106</v>
      </c>
      <c r="C206" s="9" t="s">
        <v>415</v>
      </c>
      <c r="D206" s="10" t="s">
        <v>416</v>
      </c>
      <c r="E206" s="8" t="s">
        <v>66</v>
      </c>
      <c r="F206" s="8" t="s">
        <v>67</v>
      </c>
      <c r="G206" s="8" t="s">
        <v>68</v>
      </c>
      <c r="H206" s="38">
        <v>15420</v>
      </c>
      <c r="I206" s="18">
        <v>14500</v>
      </c>
      <c r="J206" s="18">
        <v>14449</v>
      </c>
      <c r="K206" s="35">
        <f t="shared" si="12"/>
        <v>14789.666666666666</v>
      </c>
      <c r="L206" s="69">
        <v>15300</v>
      </c>
      <c r="M206" s="8">
        <v>51101504</v>
      </c>
      <c r="N206" s="8" t="s">
        <v>1482</v>
      </c>
      <c r="O206" s="8" t="s">
        <v>1483</v>
      </c>
      <c r="P206" s="8" t="s">
        <v>1538</v>
      </c>
      <c r="Q206" s="8" t="s">
        <v>1655</v>
      </c>
      <c r="R206" s="62">
        <v>896.97433333333174</v>
      </c>
    </row>
    <row r="207" spans="1:18" ht="12.75" customHeight="1" x14ac:dyDescent="0.2">
      <c r="A207" s="8">
        <v>205</v>
      </c>
      <c r="B207" s="8">
        <v>1015107</v>
      </c>
      <c r="C207" s="9" t="s">
        <v>412</v>
      </c>
      <c r="D207" s="10" t="s">
        <v>48</v>
      </c>
      <c r="E207" s="8" t="s">
        <v>413</v>
      </c>
      <c r="F207" s="8" t="s">
        <v>414</v>
      </c>
      <c r="G207" s="8" t="s">
        <v>39</v>
      </c>
      <c r="H207" s="38">
        <v>15620</v>
      </c>
      <c r="I207" s="18">
        <v>13500</v>
      </c>
      <c r="J207" s="18">
        <v>14845</v>
      </c>
      <c r="K207" s="35">
        <f t="shared" si="12"/>
        <v>14655</v>
      </c>
      <c r="L207" s="69">
        <v>19000</v>
      </c>
      <c r="M207" s="8">
        <v>51101504</v>
      </c>
      <c r="N207" s="8" t="s">
        <v>1482</v>
      </c>
      <c r="O207" s="8" t="s">
        <v>1483</v>
      </c>
      <c r="P207" s="8" t="s">
        <v>1538</v>
      </c>
      <c r="Q207" s="8" t="s">
        <v>1655</v>
      </c>
      <c r="R207" s="62">
        <v>317.13333333333139</v>
      </c>
    </row>
    <row r="208" spans="1:18" ht="12.75" customHeight="1" x14ac:dyDescent="0.2">
      <c r="A208" s="8">
        <v>206</v>
      </c>
      <c r="B208" s="8">
        <v>1015105</v>
      </c>
      <c r="C208" s="9" t="s">
        <v>412</v>
      </c>
      <c r="D208" s="10" t="s">
        <v>417</v>
      </c>
      <c r="E208" s="8" t="s">
        <v>53</v>
      </c>
      <c r="F208" s="8" t="s">
        <v>54</v>
      </c>
      <c r="G208" s="8" t="s">
        <v>16</v>
      </c>
      <c r="H208" s="38">
        <v>5600</v>
      </c>
      <c r="I208" s="18">
        <v>4800</v>
      </c>
      <c r="J208" s="18">
        <v>4785</v>
      </c>
      <c r="K208" s="35">
        <f t="shared" si="12"/>
        <v>5061.666666666667</v>
      </c>
      <c r="L208" s="69">
        <v>4700</v>
      </c>
      <c r="M208" s="8">
        <v>51101504</v>
      </c>
      <c r="N208" s="8" t="s">
        <v>1482</v>
      </c>
      <c r="O208" s="8" t="s">
        <v>1483</v>
      </c>
      <c r="P208" s="8" t="s">
        <v>1538</v>
      </c>
      <c r="Q208" s="8" t="s">
        <v>1655</v>
      </c>
      <c r="R208" s="62">
        <v>534.75900000000001</v>
      </c>
    </row>
    <row r="209" spans="1:20" ht="12.75" customHeight="1" x14ac:dyDescent="0.2">
      <c r="A209" s="8">
        <v>207</v>
      </c>
      <c r="B209" s="8">
        <v>3410020</v>
      </c>
      <c r="C209" s="9" t="s">
        <v>418</v>
      </c>
      <c r="D209" s="10" t="s">
        <v>419</v>
      </c>
      <c r="E209" s="8" t="s">
        <v>110</v>
      </c>
      <c r="F209" s="8" t="s">
        <v>29</v>
      </c>
      <c r="G209" s="8" t="s">
        <v>39</v>
      </c>
      <c r="H209" s="37">
        <v>14500</v>
      </c>
      <c r="I209" s="18">
        <v>14500</v>
      </c>
      <c r="J209" s="18">
        <v>14466</v>
      </c>
      <c r="K209" s="35">
        <f t="shared" si="12"/>
        <v>14488.666666666666</v>
      </c>
      <c r="L209" s="69">
        <v>11500</v>
      </c>
      <c r="M209" s="8">
        <v>51101504</v>
      </c>
      <c r="N209" s="8" t="s">
        <v>1482</v>
      </c>
      <c r="O209" s="8" t="s">
        <v>1483</v>
      </c>
      <c r="P209" s="8" t="s">
        <v>1538</v>
      </c>
      <c r="Q209" s="8" t="s">
        <v>1655</v>
      </c>
      <c r="R209" s="62">
        <v>2360.3216666666667</v>
      </c>
    </row>
    <row r="210" spans="1:20" ht="12.75" customHeight="1" x14ac:dyDescent="0.2">
      <c r="A210" s="8">
        <v>208</v>
      </c>
      <c r="B210" s="8">
        <v>1810044</v>
      </c>
      <c r="C210" s="9" t="s">
        <v>420</v>
      </c>
      <c r="D210" s="10" t="s">
        <v>125</v>
      </c>
      <c r="E210" s="8" t="s">
        <v>14</v>
      </c>
      <c r="F210" s="8" t="s">
        <v>10</v>
      </c>
      <c r="G210" s="8" t="s">
        <v>68</v>
      </c>
      <c r="H210" s="37">
        <v>1650</v>
      </c>
      <c r="I210" s="18">
        <v>1500</v>
      </c>
      <c r="J210" s="18">
        <v>1487</v>
      </c>
      <c r="K210" s="35">
        <f t="shared" si="12"/>
        <v>1545.6666666666667</v>
      </c>
      <c r="L210" s="69">
        <v>1600</v>
      </c>
      <c r="M210" s="8">
        <v>51141512</v>
      </c>
      <c r="N210" s="8" t="s">
        <v>1482</v>
      </c>
      <c r="O210" s="8" t="s">
        <v>1494</v>
      </c>
      <c r="P210" s="8" t="s">
        <v>1497</v>
      </c>
      <c r="Q210" s="8" t="s">
        <v>2148</v>
      </c>
      <c r="R210" s="62">
        <v>93.318666666666786</v>
      </c>
    </row>
    <row r="211" spans="1:20" ht="12.75" customHeight="1" x14ac:dyDescent="0.2">
      <c r="A211" s="8">
        <v>209</v>
      </c>
      <c r="B211" s="8">
        <v>1810045</v>
      </c>
      <c r="C211" s="9" t="s">
        <v>420</v>
      </c>
      <c r="D211" s="10" t="s">
        <v>421</v>
      </c>
      <c r="E211" s="8" t="s">
        <v>14</v>
      </c>
      <c r="F211" s="8" t="s">
        <v>10</v>
      </c>
      <c r="G211" s="8" t="s">
        <v>68</v>
      </c>
      <c r="H211" s="37">
        <v>1890</v>
      </c>
      <c r="I211" s="18">
        <v>1550</v>
      </c>
      <c r="J211" s="18">
        <v>1536</v>
      </c>
      <c r="K211" s="35">
        <f t="shared" si="12"/>
        <v>1658.6666666666667</v>
      </c>
      <c r="L211" s="69">
        <v>1750</v>
      </c>
      <c r="M211" s="8">
        <v>51141512</v>
      </c>
      <c r="N211" s="8" t="s">
        <v>1482</v>
      </c>
      <c r="O211" s="8" t="s">
        <v>1494</v>
      </c>
      <c r="P211" s="8" t="s">
        <v>1497</v>
      </c>
      <c r="Q211" s="8" t="s">
        <v>2148</v>
      </c>
      <c r="R211" s="62">
        <v>86.114166666666733</v>
      </c>
    </row>
    <row r="212" spans="1:20" ht="12.75" customHeight="1" x14ac:dyDescent="0.2">
      <c r="A212" s="8">
        <v>210</v>
      </c>
      <c r="B212" s="8">
        <v>3470001</v>
      </c>
      <c r="C212" s="9" t="s">
        <v>422</v>
      </c>
      <c r="D212" s="10" t="s">
        <v>140</v>
      </c>
      <c r="E212" s="8" t="s">
        <v>141</v>
      </c>
      <c r="F212" s="8" t="s">
        <v>88</v>
      </c>
      <c r="G212" s="8" t="s">
        <v>68</v>
      </c>
      <c r="H212" s="37">
        <v>11500</v>
      </c>
      <c r="I212" s="18">
        <v>13500</v>
      </c>
      <c r="J212" s="18">
        <v>13403</v>
      </c>
      <c r="K212" s="35">
        <f t="shared" si="12"/>
        <v>12801</v>
      </c>
      <c r="L212" s="69">
        <v>13200</v>
      </c>
      <c r="M212" s="8">
        <v>51181742</v>
      </c>
      <c r="N212" s="8" t="s">
        <v>1482</v>
      </c>
      <c r="O212" s="8" t="s">
        <v>1523</v>
      </c>
      <c r="P212" s="8" t="s">
        <v>1585</v>
      </c>
      <c r="Q212" s="8" t="s">
        <v>1656</v>
      </c>
      <c r="R212" s="62">
        <v>794.50400000000081</v>
      </c>
    </row>
    <row r="213" spans="1:20" ht="12.75" customHeight="1" x14ac:dyDescent="0.2">
      <c r="A213" s="8">
        <v>211</v>
      </c>
      <c r="B213" s="8">
        <v>3470002</v>
      </c>
      <c r="C213" s="9" t="s">
        <v>422</v>
      </c>
      <c r="D213" s="10" t="s">
        <v>140</v>
      </c>
      <c r="E213" s="8" t="s">
        <v>142</v>
      </c>
      <c r="F213" s="8" t="s">
        <v>88</v>
      </c>
      <c r="G213" s="8" t="s">
        <v>68</v>
      </c>
      <c r="H213" s="37">
        <v>33500</v>
      </c>
      <c r="I213" s="18">
        <v>32500</v>
      </c>
      <c r="J213" s="18">
        <v>13403</v>
      </c>
      <c r="K213" s="35">
        <f t="shared" si="12"/>
        <v>26467.666666666668</v>
      </c>
      <c r="L213" s="69">
        <v>13200</v>
      </c>
      <c r="M213" s="8">
        <v>51181742</v>
      </c>
      <c r="N213" s="8" t="s">
        <v>1482</v>
      </c>
      <c r="O213" s="8" t="s">
        <v>1523</v>
      </c>
      <c r="P213" s="8" t="s">
        <v>1585</v>
      </c>
      <c r="Q213" s="8" t="s">
        <v>1656</v>
      </c>
      <c r="R213" s="62">
        <v>7627.8373333333366</v>
      </c>
    </row>
    <row r="214" spans="1:20" ht="12.75" customHeight="1" x14ac:dyDescent="0.2">
      <c r="A214" s="8">
        <v>212</v>
      </c>
      <c r="B214" s="8">
        <v>2141020</v>
      </c>
      <c r="C214" s="9" t="s">
        <v>426</v>
      </c>
      <c r="D214" s="10" t="s">
        <v>204</v>
      </c>
      <c r="E214" s="8" t="s">
        <v>14</v>
      </c>
      <c r="F214" s="8" t="s">
        <v>10</v>
      </c>
      <c r="G214" s="8" t="s">
        <v>11</v>
      </c>
      <c r="H214" s="37">
        <v>4300</v>
      </c>
      <c r="I214" s="18">
        <v>4200</v>
      </c>
      <c r="J214" s="18">
        <v>4163</v>
      </c>
      <c r="K214" s="35">
        <f t="shared" si="12"/>
        <v>4221</v>
      </c>
      <c r="L214" s="69">
        <v>4700</v>
      </c>
      <c r="M214" s="8">
        <v>51181911</v>
      </c>
      <c r="N214" s="8" t="s">
        <v>1482</v>
      </c>
      <c r="O214" s="8" t="s">
        <v>1523</v>
      </c>
      <c r="P214" s="8" t="s">
        <v>1658</v>
      </c>
      <c r="Q214" s="8" t="s">
        <v>1659</v>
      </c>
      <c r="R214" s="62">
        <v>376.35666666666657</v>
      </c>
    </row>
    <row r="215" spans="1:20" ht="12.75" customHeight="1" x14ac:dyDescent="0.2">
      <c r="A215" s="8">
        <v>213</v>
      </c>
      <c r="B215" s="8">
        <v>1830007</v>
      </c>
      <c r="C215" s="9" t="s">
        <v>427</v>
      </c>
      <c r="D215" s="10" t="s">
        <v>428</v>
      </c>
      <c r="E215" s="8" t="s">
        <v>178</v>
      </c>
      <c r="F215" s="8" t="s">
        <v>15</v>
      </c>
      <c r="G215" s="8" t="s">
        <v>39</v>
      </c>
      <c r="H215" s="37">
        <v>3600</v>
      </c>
      <c r="I215" s="18">
        <v>3500</v>
      </c>
      <c r="J215" s="18">
        <v>3469</v>
      </c>
      <c r="K215" s="35">
        <f t="shared" si="12"/>
        <v>3523</v>
      </c>
      <c r="L215" s="69">
        <v>3600</v>
      </c>
      <c r="M215" s="8">
        <v>51141614</v>
      </c>
      <c r="N215" s="8" t="s">
        <v>1482</v>
      </c>
      <c r="O215" s="8" t="s">
        <v>1494</v>
      </c>
      <c r="P215" s="8" t="s">
        <v>1547</v>
      </c>
      <c r="Q215" s="8" t="s">
        <v>1660</v>
      </c>
      <c r="R215" s="62">
        <v>232.5920000000001</v>
      </c>
    </row>
    <row r="216" spans="1:20" ht="12.75" customHeight="1" x14ac:dyDescent="0.2">
      <c r="A216" s="8">
        <v>214</v>
      </c>
      <c r="B216" s="8">
        <v>1810060</v>
      </c>
      <c r="C216" s="9" t="s">
        <v>429</v>
      </c>
      <c r="D216" s="10" t="s">
        <v>229</v>
      </c>
      <c r="E216" s="8" t="s">
        <v>53</v>
      </c>
      <c r="F216" s="8" t="s">
        <v>108</v>
      </c>
      <c r="G216" s="8" t="s">
        <v>68</v>
      </c>
      <c r="H216" s="37">
        <v>11900</v>
      </c>
      <c r="I216" s="18">
        <v>11500</v>
      </c>
      <c r="J216" s="18">
        <v>11400</v>
      </c>
      <c r="K216" s="35">
        <f t="shared" si="12"/>
        <v>11600</v>
      </c>
      <c r="L216" s="69">
        <v>11900</v>
      </c>
      <c r="M216" s="8">
        <v>51141502</v>
      </c>
      <c r="N216" s="8" t="s">
        <v>1482</v>
      </c>
      <c r="O216" s="8" t="s">
        <v>1494</v>
      </c>
      <c r="P216" s="8" t="s">
        <v>1497</v>
      </c>
      <c r="Q216" s="8" t="s">
        <v>1661</v>
      </c>
      <c r="R216" s="62">
        <v>746.10966666666718</v>
      </c>
    </row>
    <row r="217" spans="1:20" ht="12.75" customHeight="1" x14ac:dyDescent="0.2">
      <c r="A217" s="8">
        <v>215</v>
      </c>
      <c r="B217" s="8">
        <v>1810072</v>
      </c>
      <c r="C217" s="9" t="s">
        <v>429</v>
      </c>
      <c r="D217" s="10" t="s">
        <v>430</v>
      </c>
      <c r="E217" s="8" t="s">
        <v>9</v>
      </c>
      <c r="F217" s="8" t="s">
        <v>10</v>
      </c>
      <c r="G217" s="8" t="s">
        <v>68</v>
      </c>
      <c r="H217" s="37">
        <v>24500</v>
      </c>
      <c r="I217" s="18">
        <v>23500</v>
      </c>
      <c r="J217" s="18">
        <v>23480</v>
      </c>
      <c r="K217" s="35">
        <f t="shared" si="12"/>
        <v>23826.666666666668</v>
      </c>
      <c r="L217" s="69">
        <v>23400</v>
      </c>
      <c r="M217" s="8">
        <v>51141502</v>
      </c>
      <c r="N217" s="8" t="s">
        <v>1482</v>
      </c>
      <c r="O217" s="8" t="s">
        <v>1494</v>
      </c>
      <c r="P217" s="8" t="s">
        <v>1497</v>
      </c>
      <c r="Q217" s="8" t="s">
        <v>1661</v>
      </c>
      <c r="R217" s="62">
        <v>1975.4313333333339</v>
      </c>
    </row>
    <row r="218" spans="1:20" ht="12.75" customHeight="1" x14ac:dyDescent="0.2">
      <c r="A218" s="8">
        <v>216</v>
      </c>
      <c r="B218" s="8">
        <v>1810070</v>
      </c>
      <c r="C218" s="9" t="s">
        <v>429</v>
      </c>
      <c r="D218" s="10" t="s">
        <v>285</v>
      </c>
      <c r="E218" s="8" t="s">
        <v>14</v>
      </c>
      <c r="F218" s="8" t="s">
        <v>10</v>
      </c>
      <c r="G218" s="8" t="s">
        <v>68</v>
      </c>
      <c r="H218" s="37">
        <v>1150</v>
      </c>
      <c r="I218" s="18">
        <v>1270</v>
      </c>
      <c r="J218" s="16" t="s">
        <v>2173</v>
      </c>
      <c r="K218" s="35">
        <f t="shared" si="12"/>
        <v>1210</v>
      </c>
      <c r="L218" s="76">
        <v>1300</v>
      </c>
      <c r="M218" s="8">
        <v>51141502</v>
      </c>
      <c r="N218" s="8" t="s">
        <v>1482</v>
      </c>
      <c r="O218" s="8" t="s">
        <v>1494</v>
      </c>
      <c r="P218" s="8" t="s">
        <v>1497</v>
      </c>
      <c r="Q218" s="8" t="s">
        <v>1661</v>
      </c>
      <c r="R218" s="62">
        <v>125.34333333333325</v>
      </c>
      <c r="T218" s="59"/>
    </row>
    <row r="219" spans="1:20" ht="12.75" customHeight="1" x14ac:dyDescent="0.2">
      <c r="A219" s="8">
        <v>217</v>
      </c>
      <c r="B219" s="8">
        <v>1220090</v>
      </c>
      <c r="C219" s="9" t="s">
        <v>431</v>
      </c>
      <c r="D219" s="10" t="s">
        <v>432</v>
      </c>
      <c r="E219" s="8" t="s">
        <v>14</v>
      </c>
      <c r="F219" s="8" t="s">
        <v>10</v>
      </c>
      <c r="G219" s="8" t="s">
        <v>22</v>
      </c>
      <c r="H219" s="37">
        <v>507</v>
      </c>
      <c r="I219" s="18">
        <v>300</v>
      </c>
      <c r="J219" s="18">
        <v>257</v>
      </c>
      <c r="K219" s="35">
        <f t="shared" si="12"/>
        <v>354.66666666666669</v>
      </c>
      <c r="L219" s="69">
        <v>450</v>
      </c>
      <c r="M219" s="8">
        <v>51121718</v>
      </c>
      <c r="N219" s="8" t="s">
        <v>1482</v>
      </c>
      <c r="O219" s="8" t="s">
        <v>1511</v>
      </c>
      <c r="P219" s="8" t="s">
        <v>1621</v>
      </c>
      <c r="Q219" s="8" t="s">
        <v>1662</v>
      </c>
      <c r="R219" s="62">
        <v>11.298333333333289</v>
      </c>
      <c r="T219" s="59"/>
    </row>
    <row r="220" spans="1:20" ht="12.75" customHeight="1" x14ac:dyDescent="0.2">
      <c r="A220" s="8">
        <v>218</v>
      </c>
      <c r="B220" s="8">
        <v>1210001</v>
      </c>
      <c r="C220" s="9" t="s">
        <v>433</v>
      </c>
      <c r="D220" s="10" t="s">
        <v>434</v>
      </c>
      <c r="E220" s="8" t="s">
        <v>14</v>
      </c>
      <c r="F220" s="8" t="s">
        <v>10</v>
      </c>
      <c r="G220" s="8" t="s">
        <v>68</v>
      </c>
      <c r="H220" s="38">
        <v>550</v>
      </c>
      <c r="I220" s="18">
        <v>500</v>
      </c>
      <c r="J220" s="18">
        <v>475</v>
      </c>
      <c r="K220" s="35">
        <f t="shared" si="12"/>
        <v>508.33333333333331</v>
      </c>
      <c r="L220" s="69">
        <v>600</v>
      </c>
      <c r="M220" s="8">
        <v>51131709</v>
      </c>
      <c r="N220" s="8" t="s">
        <v>1482</v>
      </c>
      <c r="O220" s="8" t="s">
        <v>1519</v>
      </c>
      <c r="P220" s="8" t="s">
        <v>1663</v>
      </c>
      <c r="Q220" s="8" t="s">
        <v>1664</v>
      </c>
      <c r="R220" s="62">
        <v>32.786666666666633</v>
      </c>
    </row>
    <row r="221" spans="1:20" ht="12.75" customHeight="1" x14ac:dyDescent="0.2">
      <c r="A221" s="8">
        <v>219</v>
      </c>
      <c r="B221" s="8">
        <v>1870161</v>
      </c>
      <c r="C221" s="9" t="s">
        <v>435</v>
      </c>
      <c r="D221" s="10">
        <v>0.1</v>
      </c>
      <c r="E221" s="8" t="s">
        <v>9</v>
      </c>
      <c r="F221" s="8" t="s">
        <v>10</v>
      </c>
      <c r="G221" s="8" t="s">
        <v>68</v>
      </c>
      <c r="H221" s="37">
        <v>9500</v>
      </c>
      <c r="I221" s="18">
        <v>9000</v>
      </c>
      <c r="J221" s="18">
        <v>8922</v>
      </c>
      <c r="K221" s="35">
        <f t="shared" si="12"/>
        <v>9140.6666666666661</v>
      </c>
      <c r="L221" s="69">
        <v>9200</v>
      </c>
      <c r="M221" s="8">
        <v>51141803</v>
      </c>
      <c r="N221" s="8" t="s">
        <v>1482</v>
      </c>
      <c r="O221" s="8" t="s">
        <v>1494</v>
      </c>
      <c r="P221" s="8" t="s">
        <v>1665</v>
      </c>
      <c r="Q221" s="8" t="s">
        <v>1666</v>
      </c>
      <c r="R221" s="62">
        <v>663.1239999999998</v>
      </c>
    </row>
    <row r="222" spans="1:20" ht="12.75" customHeight="1" x14ac:dyDescent="0.2">
      <c r="A222" s="8">
        <v>220</v>
      </c>
      <c r="B222" s="8">
        <v>2210150</v>
      </c>
      <c r="C222" s="9" t="s">
        <v>436</v>
      </c>
      <c r="D222" s="10" t="s">
        <v>285</v>
      </c>
      <c r="E222" s="8" t="s">
        <v>14</v>
      </c>
      <c r="F222" s="8" t="s">
        <v>10</v>
      </c>
      <c r="G222" s="8" t="s">
        <v>11</v>
      </c>
      <c r="H222" s="37">
        <v>1600</v>
      </c>
      <c r="I222" s="18">
        <v>1500</v>
      </c>
      <c r="J222" s="18">
        <v>1497</v>
      </c>
      <c r="K222" s="35">
        <f t="shared" si="12"/>
        <v>1532.3333333333333</v>
      </c>
      <c r="L222" s="69">
        <v>1550</v>
      </c>
      <c r="M222" s="8">
        <v>51111505</v>
      </c>
      <c r="N222" s="8" t="s">
        <v>1482</v>
      </c>
      <c r="O222" s="8" t="s">
        <v>1506</v>
      </c>
      <c r="P222" s="8" t="s">
        <v>1605</v>
      </c>
      <c r="Q222" s="8" t="s">
        <v>1667</v>
      </c>
      <c r="R222" s="62">
        <v>107.88683333333324</v>
      </c>
    </row>
    <row r="223" spans="1:20" ht="12.75" customHeight="1" x14ac:dyDescent="0.2">
      <c r="A223" s="8">
        <v>221</v>
      </c>
      <c r="B223" s="8">
        <v>1013125</v>
      </c>
      <c r="C223" s="9" t="s">
        <v>437</v>
      </c>
      <c r="D223" s="10" t="s">
        <v>438</v>
      </c>
      <c r="E223" s="8" t="s">
        <v>61</v>
      </c>
      <c r="F223" s="8" t="s">
        <v>10</v>
      </c>
      <c r="G223" s="8" t="s">
        <v>22</v>
      </c>
      <c r="H223" s="37">
        <v>7000</v>
      </c>
      <c r="I223" s="18">
        <v>6500</v>
      </c>
      <c r="J223" s="18">
        <v>6409</v>
      </c>
      <c r="K223" s="35">
        <f t="shared" si="12"/>
        <v>6636.333333333333</v>
      </c>
      <c r="L223" s="69">
        <v>6600</v>
      </c>
      <c r="M223" s="8">
        <v>51101503</v>
      </c>
      <c r="N223" s="8" t="s">
        <v>1482</v>
      </c>
      <c r="O223" s="8" t="s">
        <v>1483</v>
      </c>
      <c r="P223" s="8" t="s">
        <v>1538</v>
      </c>
      <c r="Q223" s="8" t="s">
        <v>1668</v>
      </c>
      <c r="R223" s="62">
        <v>515.16866666666647</v>
      </c>
    </row>
    <row r="224" spans="1:20" ht="12.75" customHeight="1" x14ac:dyDescent="0.2">
      <c r="A224" s="8">
        <v>222</v>
      </c>
      <c r="B224" s="8">
        <v>410047</v>
      </c>
      <c r="C224" s="9" t="s">
        <v>440</v>
      </c>
      <c r="D224" s="10" t="s">
        <v>441</v>
      </c>
      <c r="E224" s="8" t="s">
        <v>9</v>
      </c>
      <c r="F224" s="8" t="s">
        <v>10</v>
      </c>
      <c r="G224" s="8" t="s">
        <v>22</v>
      </c>
      <c r="H224" s="16" t="s">
        <v>2173</v>
      </c>
      <c r="I224" s="16" t="s">
        <v>2173</v>
      </c>
      <c r="J224" s="16" t="s">
        <v>2173</v>
      </c>
      <c r="K224" s="35" t="s">
        <v>2173</v>
      </c>
      <c r="L224" s="69">
        <v>3200</v>
      </c>
      <c r="M224" s="8">
        <v>51161600</v>
      </c>
      <c r="N224" s="8" t="s">
        <v>1482</v>
      </c>
      <c r="O224" s="8" t="s">
        <v>1640</v>
      </c>
      <c r="P224" s="8" t="s">
        <v>1749</v>
      </c>
      <c r="Q224" s="8"/>
      <c r="R224" s="62">
        <v>481.94133333333366</v>
      </c>
    </row>
    <row r="225" spans="1:20" ht="12.75" customHeight="1" x14ac:dyDescent="0.2">
      <c r="A225" s="8">
        <v>223</v>
      </c>
      <c r="B225" s="8">
        <v>410045</v>
      </c>
      <c r="C225" s="9" t="s">
        <v>442</v>
      </c>
      <c r="D225" s="10" t="s">
        <v>289</v>
      </c>
      <c r="E225" s="8" t="s">
        <v>14</v>
      </c>
      <c r="F225" s="8" t="s">
        <v>10</v>
      </c>
      <c r="G225" s="8" t="s">
        <v>22</v>
      </c>
      <c r="H225" s="16" t="s">
        <v>2173</v>
      </c>
      <c r="I225" s="16" t="s">
        <v>2173</v>
      </c>
      <c r="J225" s="16" t="s">
        <v>2173</v>
      </c>
      <c r="K225" s="35" t="s">
        <v>2173</v>
      </c>
      <c r="L225" s="69">
        <v>300</v>
      </c>
      <c r="M225" s="8">
        <v>51161600</v>
      </c>
      <c r="N225" s="8" t="s">
        <v>1482</v>
      </c>
      <c r="O225" s="8" t="s">
        <v>1640</v>
      </c>
      <c r="P225" s="8" t="s">
        <v>1749</v>
      </c>
      <c r="Q225" s="8"/>
      <c r="R225" s="62">
        <v>45.182000000000016</v>
      </c>
    </row>
    <row r="226" spans="1:20" ht="12.75" customHeight="1" x14ac:dyDescent="0.2">
      <c r="A226" s="8">
        <v>224</v>
      </c>
      <c r="B226" s="8">
        <v>1620013</v>
      </c>
      <c r="C226" s="9" t="s">
        <v>443</v>
      </c>
      <c r="D226" s="10" t="s">
        <v>444</v>
      </c>
      <c r="E226" s="8" t="s">
        <v>53</v>
      </c>
      <c r="F226" s="8" t="s">
        <v>108</v>
      </c>
      <c r="G226" s="8" t="s">
        <v>22</v>
      </c>
      <c r="H226" s="37">
        <v>3950</v>
      </c>
      <c r="I226" s="18">
        <v>3800</v>
      </c>
      <c r="J226" s="18">
        <v>3723</v>
      </c>
      <c r="K226" s="35">
        <f>AVERAGE(H226:J226)</f>
        <v>3824.3333333333335</v>
      </c>
      <c r="L226" s="69">
        <v>3800</v>
      </c>
      <c r="M226" s="8">
        <v>51171800</v>
      </c>
      <c r="N226" s="8" t="s">
        <v>1482</v>
      </c>
      <c r="O226" s="8" t="s">
        <v>1595</v>
      </c>
      <c r="P226" s="8" t="s">
        <v>2139</v>
      </c>
      <c r="Q226" s="8"/>
      <c r="R226" s="62">
        <v>298.31933333333291</v>
      </c>
    </row>
    <row r="227" spans="1:20" ht="12.75" customHeight="1" x14ac:dyDescent="0.2">
      <c r="A227" s="8">
        <v>225</v>
      </c>
      <c r="B227" s="8">
        <v>1070020</v>
      </c>
      <c r="C227" s="9" t="s">
        <v>451</v>
      </c>
      <c r="D227" s="10" t="s">
        <v>167</v>
      </c>
      <c r="E227" s="8" t="s">
        <v>14</v>
      </c>
      <c r="F227" s="8" t="s">
        <v>10</v>
      </c>
      <c r="G227" s="8" t="s">
        <v>22</v>
      </c>
      <c r="H227" s="16" t="s">
        <v>2173</v>
      </c>
      <c r="I227" s="16" t="s">
        <v>2173</v>
      </c>
      <c r="J227" s="16" t="s">
        <v>2173</v>
      </c>
      <c r="K227" s="35" t="s">
        <v>2173</v>
      </c>
      <c r="L227" s="69">
        <v>400</v>
      </c>
      <c r="M227" s="8">
        <v>51101905</v>
      </c>
      <c r="N227" s="8" t="s">
        <v>1482</v>
      </c>
      <c r="O227" s="8" t="s">
        <v>1483</v>
      </c>
      <c r="P227" s="8" t="s">
        <v>1551</v>
      </c>
      <c r="Q227" s="8" t="s">
        <v>1669</v>
      </c>
      <c r="R227" s="62">
        <v>60.242666666666707</v>
      </c>
    </row>
    <row r="228" spans="1:20" ht="12.75" customHeight="1" x14ac:dyDescent="0.2">
      <c r="A228" s="8">
        <v>226</v>
      </c>
      <c r="B228" s="8">
        <v>3410035</v>
      </c>
      <c r="C228" s="9" t="s">
        <v>452</v>
      </c>
      <c r="D228" s="10">
        <v>0.01</v>
      </c>
      <c r="E228" s="8" t="s">
        <v>141</v>
      </c>
      <c r="F228" s="8" t="s">
        <v>88</v>
      </c>
      <c r="G228" s="8" t="s">
        <v>68</v>
      </c>
      <c r="H228" s="37">
        <v>2800</v>
      </c>
      <c r="I228" s="18">
        <v>2600</v>
      </c>
      <c r="J228" s="16" t="s">
        <v>2173</v>
      </c>
      <c r="K228" s="35">
        <f>AVERAGE(H228:J228)</f>
        <v>2700</v>
      </c>
      <c r="L228" s="69">
        <v>3200</v>
      </c>
      <c r="M228" s="8">
        <v>51101805</v>
      </c>
      <c r="N228" s="8" t="s">
        <v>1482</v>
      </c>
      <c r="O228" s="8" t="s">
        <v>1483</v>
      </c>
      <c r="P228" s="8" t="s">
        <v>1560</v>
      </c>
      <c r="Q228" s="8" t="s">
        <v>1670</v>
      </c>
      <c r="R228" s="62">
        <v>169.30666666666639</v>
      </c>
    </row>
    <row r="229" spans="1:20" ht="12.75" customHeight="1" x14ac:dyDescent="0.2">
      <c r="A229" s="8">
        <v>227</v>
      </c>
      <c r="B229" s="8">
        <v>1040030</v>
      </c>
      <c r="C229" s="9" t="s">
        <v>452</v>
      </c>
      <c r="D229" s="10">
        <v>0.01</v>
      </c>
      <c r="E229" s="8" t="s">
        <v>66</v>
      </c>
      <c r="F229" s="8" t="s">
        <v>67</v>
      </c>
      <c r="G229" s="8" t="s">
        <v>22</v>
      </c>
      <c r="H229" s="16" t="s">
        <v>2173</v>
      </c>
      <c r="I229" s="16">
        <v>4800</v>
      </c>
      <c r="J229" s="16">
        <v>4772</v>
      </c>
      <c r="K229" s="35">
        <f>AVERAGE(H229:J229)</f>
        <v>4786</v>
      </c>
      <c r="L229" s="69">
        <v>4700</v>
      </c>
      <c r="M229" s="8">
        <v>51101805</v>
      </c>
      <c r="N229" s="8" t="s">
        <v>1482</v>
      </c>
      <c r="O229" s="8" t="s">
        <v>1483</v>
      </c>
      <c r="P229" s="8" t="s">
        <v>1560</v>
      </c>
      <c r="Q229" s="8" t="s">
        <v>1670</v>
      </c>
      <c r="R229" s="62">
        <v>396.92566666666607</v>
      </c>
    </row>
    <row r="230" spans="1:20" ht="12.75" customHeight="1" x14ac:dyDescent="0.2">
      <c r="A230" s="8">
        <v>228</v>
      </c>
      <c r="B230" s="8">
        <v>1040020</v>
      </c>
      <c r="C230" s="9" t="s">
        <v>453</v>
      </c>
      <c r="D230" s="10" t="s">
        <v>48</v>
      </c>
      <c r="E230" s="8" t="s">
        <v>413</v>
      </c>
      <c r="F230" s="8" t="s">
        <v>414</v>
      </c>
      <c r="G230" s="8" t="s">
        <v>36</v>
      </c>
      <c r="H230" s="16" t="s">
        <v>2173</v>
      </c>
      <c r="I230" s="16" t="s">
        <v>2173</v>
      </c>
      <c r="J230" s="16" t="s">
        <v>2173</v>
      </c>
      <c r="K230" s="35" t="s">
        <v>2173</v>
      </c>
      <c r="L230" s="69">
        <v>400</v>
      </c>
      <c r="M230" s="8">
        <v>51101805</v>
      </c>
      <c r="N230" s="8" t="s">
        <v>1482</v>
      </c>
      <c r="O230" s="8" t="s">
        <v>1483</v>
      </c>
      <c r="P230" s="8" t="s">
        <v>1560</v>
      </c>
      <c r="Q230" s="8" t="s">
        <v>1670</v>
      </c>
      <c r="R230" s="62">
        <v>60.242666666666707</v>
      </c>
    </row>
    <row r="231" spans="1:20" ht="12.75" customHeight="1" x14ac:dyDescent="0.2">
      <c r="A231" s="8">
        <v>229</v>
      </c>
      <c r="B231" s="8">
        <v>1870001</v>
      </c>
      <c r="C231" s="9" t="s">
        <v>454</v>
      </c>
      <c r="D231" s="10" t="s">
        <v>131</v>
      </c>
      <c r="E231" s="8" t="s">
        <v>14</v>
      </c>
      <c r="F231" s="8" t="s">
        <v>10</v>
      </c>
      <c r="G231" s="8" t="s">
        <v>11</v>
      </c>
      <c r="H231" s="37">
        <v>4200</v>
      </c>
      <c r="I231" s="18">
        <v>3900</v>
      </c>
      <c r="J231" s="18">
        <v>3866</v>
      </c>
      <c r="K231" s="35">
        <f t="shared" ref="K231:K242" si="13">AVERAGE(H231:J231)</f>
        <v>3988.6666666666665</v>
      </c>
      <c r="L231" s="69">
        <v>3900</v>
      </c>
      <c r="M231" s="8">
        <v>51141715</v>
      </c>
      <c r="N231" s="8" t="s">
        <v>1482</v>
      </c>
      <c r="O231" s="8" t="s">
        <v>1494</v>
      </c>
      <c r="P231" s="8" t="s">
        <v>1545</v>
      </c>
      <c r="Q231" s="8" t="s">
        <v>1671</v>
      </c>
      <c r="R231" s="62">
        <v>338.01633333333393</v>
      </c>
    </row>
    <row r="232" spans="1:20" ht="12.75" customHeight="1" x14ac:dyDescent="0.2">
      <c r="A232" s="8">
        <v>230</v>
      </c>
      <c r="B232" s="8">
        <v>1870050</v>
      </c>
      <c r="C232" s="9" t="s">
        <v>454</v>
      </c>
      <c r="D232" s="10" t="s">
        <v>455</v>
      </c>
      <c r="E232" s="8" t="s">
        <v>14</v>
      </c>
      <c r="F232" s="8" t="s">
        <v>10</v>
      </c>
      <c r="G232" s="8" t="s">
        <v>11</v>
      </c>
      <c r="H232" s="37">
        <v>1300</v>
      </c>
      <c r="I232" s="18">
        <v>1300</v>
      </c>
      <c r="J232" s="18">
        <v>1289</v>
      </c>
      <c r="K232" s="35">
        <f t="shared" si="13"/>
        <v>1296.3333333333333</v>
      </c>
      <c r="L232" s="69">
        <v>1400</v>
      </c>
      <c r="M232" s="8">
        <v>51141715</v>
      </c>
      <c r="N232" s="8" t="s">
        <v>1482</v>
      </c>
      <c r="O232" s="8" t="s">
        <v>1494</v>
      </c>
      <c r="P232" s="8" t="s">
        <v>1545</v>
      </c>
      <c r="Q232" s="8" t="s">
        <v>1671</v>
      </c>
      <c r="R232" s="62">
        <v>53.591333333333296</v>
      </c>
    </row>
    <row r="233" spans="1:20" ht="12.75" customHeight="1" x14ac:dyDescent="0.2">
      <c r="A233" s="8">
        <v>231</v>
      </c>
      <c r="B233" s="8">
        <v>3410038</v>
      </c>
      <c r="C233" s="9" t="s">
        <v>456</v>
      </c>
      <c r="D233" s="10" t="s">
        <v>457</v>
      </c>
      <c r="E233" s="8" t="s">
        <v>70</v>
      </c>
      <c r="F233" s="8" t="s">
        <v>88</v>
      </c>
      <c r="G233" s="8" t="s">
        <v>68</v>
      </c>
      <c r="H233" s="37">
        <v>60550</v>
      </c>
      <c r="I233" s="18">
        <v>59900</v>
      </c>
      <c r="J233" s="18">
        <v>59817</v>
      </c>
      <c r="K233" s="35">
        <f t="shared" si="13"/>
        <v>60089</v>
      </c>
      <c r="L233" s="69">
        <v>59000</v>
      </c>
      <c r="M233" s="8">
        <v>12352200</v>
      </c>
      <c r="N233" s="8" t="s">
        <v>1565</v>
      </c>
      <c r="O233" s="8" t="s">
        <v>2071</v>
      </c>
      <c r="P233" s="8" t="s">
        <v>2092</v>
      </c>
      <c r="Q233" s="8"/>
      <c r="R233" s="62">
        <v>4987.3966666666674</v>
      </c>
    </row>
    <row r="234" spans="1:20" ht="12.75" customHeight="1" x14ac:dyDescent="0.2">
      <c r="A234" s="8">
        <v>232</v>
      </c>
      <c r="B234" s="8">
        <v>810030</v>
      </c>
      <c r="C234" s="9" t="s">
        <v>458</v>
      </c>
      <c r="D234" s="10" t="s">
        <v>135</v>
      </c>
      <c r="E234" s="8" t="s">
        <v>14</v>
      </c>
      <c r="F234" s="8" t="s">
        <v>10</v>
      </c>
      <c r="G234" s="8" t="s">
        <v>22</v>
      </c>
      <c r="H234" s="37">
        <v>390</v>
      </c>
      <c r="I234" s="18">
        <v>350</v>
      </c>
      <c r="J234" s="18">
        <v>399</v>
      </c>
      <c r="K234" s="35">
        <f t="shared" si="13"/>
        <v>379.66666666666669</v>
      </c>
      <c r="L234" s="69">
        <v>500</v>
      </c>
      <c r="M234" s="8">
        <v>51211502</v>
      </c>
      <c r="N234" s="8" t="s">
        <v>1482</v>
      </c>
      <c r="O234" s="8" t="s">
        <v>1528</v>
      </c>
      <c r="P234" s="8" t="s">
        <v>1672</v>
      </c>
      <c r="Q234" s="8" t="s">
        <v>1673</v>
      </c>
      <c r="R234" s="62">
        <v>5.3500000000000227</v>
      </c>
    </row>
    <row r="235" spans="1:20" x14ac:dyDescent="0.2">
      <c r="A235" s="8">
        <v>233</v>
      </c>
      <c r="B235" s="8">
        <v>1250010</v>
      </c>
      <c r="C235" s="9" t="s">
        <v>459</v>
      </c>
      <c r="D235" s="10" t="s">
        <v>460</v>
      </c>
      <c r="E235" s="8" t="s">
        <v>49</v>
      </c>
      <c r="F235" s="8" t="s">
        <v>10</v>
      </c>
      <c r="G235" s="8" t="s">
        <v>22</v>
      </c>
      <c r="H235" s="37">
        <v>1780</v>
      </c>
      <c r="I235" s="16" t="s">
        <v>2173</v>
      </c>
      <c r="J235" s="16" t="s">
        <v>2173</v>
      </c>
      <c r="K235" s="35">
        <f t="shared" si="13"/>
        <v>1780</v>
      </c>
      <c r="L235" s="76">
        <v>1800</v>
      </c>
      <c r="M235" s="8">
        <v>51121817</v>
      </c>
      <c r="N235" s="8" t="s">
        <v>1482</v>
      </c>
      <c r="O235" s="8" t="s">
        <v>1511</v>
      </c>
      <c r="P235" s="8" t="s">
        <v>1572</v>
      </c>
      <c r="Q235" s="8" t="s">
        <v>1674</v>
      </c>
      <c r="R235" s="62">
        <v>225.8599999999999</v>
      </c>
      <c r="T235" s="59"/>
    </row>
    <row r="236" spans="1:20" ht="12.75" customHeight="1" x14ac:dyDescent="0.2">
      <c r="A236" s="8">
        <v>234</v>
      </c>
      <c r="B236" s="8">
        <v>3210002</v>
      </c>
      <c r="C236" s="9" t="s">
        <v>461</v>
      </c>
      <c r="D236" s="10" t="s">
        <v>462</v>
      </c>
      <c r="E236" s="8" t="s">
        <v>207</v>
      </c>
      <c r="F236" s="8" t="s">
        <v>208</v>
      </c>
      <c r="G236" s="8" t="s">
        <v>22</v>
      </c>
      <c r="H236" s="37">
        <v>12100</v>
      </c>
      <c r="I236" s="18">
        <v>10900</v>
      </c>
      <c r="J236" s="16" t="s">
        <v>2173</v>
      </c>
      <c r="K236" s="35">
        <f t="shared" si="13"/>
        <v>11500</v>
      </c>
      <c r="L236" s="69">
        <v>13900</v>
      </c>
      <c r="M236" s="8">
        <v>51101500</v>
      </c>
      <c r="N236" s="8" t="s">
        <v>1482</v>
      </c>
      <c r="O236" s="8" t="s">
        <v>1483</v>
      </c>
      <c r="P236" s="8" t="s">
        <v>1538</v>
      </c>
      <c r="Q236" s="8"/>
      <c r="R236" s="62">
        <v>621.36333333333459</v>
      </c>
    </row>
    <row r="237" spans="1:20" ht="12.75" customHeight="1" x14ac:dyDescent="0.2">
      <c r="A237" s="8">
        <v>235</v>
      </c>
      <c r="B237" s="8">
        <v>2810080</v>
      </c>
      <c r="C237" s="9" t="s">
        <v>463</v>
      </c>
      <c r="D237" s="10"/>
      <c r="E237" s="8" t="s">
        <v>9</v>
      </c>
      <c r="F237" s="8" t="s">
        <v>10</v>
      </c>
      <c r="G237" s="8" t="s">
        <v>22</v>
      </c>
      <c r="H237" s="37">
        <v>2900</v>
      </c>
      <c r="I237" s="18">
        <v>2800</v>
      </c>
      <c r="J237" s="18">
        <v>3406</v>
      </c>
      <c r="K237" s="35">
        <f t="shared" si="13"/>
        <v>3035.3333333333335</v>
      </c>
      <c r="L237" s="71">
        <v>2400</v>
      </c>
      <c r="M237" s="8">
        <v>51191905</v>
      </c>
      <c r="N237" s="8" t="s">
        <v>1482</v>
      </c>
      <c r="O237" s="8" t="s">
        <v>1514</v>
      </c>
      <c r="P237" s="8" t="s">
        <v>1614</v>
      </c>
      <c r="Q237" s="8" t="s">
        <v>2088</v>
      </c>
      <c r="R237" s="62">
        <v>498.39466666666704</v>
      </c>
    </row>
    <row r="238" spans="1:20" ht="12.75" customHeight="1" x14ac:dyDescent="0.2">
      <c r="A238" s="8">
        <v>236</v>
      </c>
      <c r="B238" s="8">
        <v>2810060</v>
      </c>
      <c r="C238" s="9" t="s">
        <v>463</v>
      </c>
      <c r="D238" s="10"/>
      <c r="E238" s="8" t="s">
        <v>53</v>
      </c>
      <c r="F238" s="8" t="s">
        <v>108</v>
      </c>
      <c r="G238" s="8" t="s">
        <v>22</v>
      </c>
      <c r="H238" s="37">
        <v>3500</v>
      </c>
      <c r="I238" s="18">
        <v>3300</v>
      </c>
      <c r="J238" s="18">
        <v>3406</v>
      </c>
      <c r="K238" s="35">
        <f t="shared" si="13"/>
        <v>3402</v>
      </c>
      <c r="L238" s="69">
        <v>3500</v>
      </c>
      <c r="M238" s="8">
        <v>51191905</v>
      </c>
      <c r="N238" s="8" t="s">
        <v>1482</v>
      </c>
      <c r="O238" s="8" t="s">
        <v>1514</v>
      </c>
      <c r="P238" s="8" t="s">
        <v>1614</v>
      </c>
      <c r="Q238" s="8" t="s">
        <v>2088</v>
      </c>
      <c r="R238" s="62">
        <v>214.5616666666665</v>
      </c>
    </row>
    <row r="239" spans="1:20" ht="12.75" customHeight="1" x14ac:dyDescent="0.2">
      <c r="A239" s="8">
        <v>237</v>
      </c>
      <c r="B239" s="8">
        <v>2810070</v>
      </c>
      <c r="C239" s="9" t="s">
        <v>463</v>
      </c>
      <c r="D239" s="10"/>
      <c r="E239" s="8" t="s">
        <v>14</v>
      </c>
      <c r="F239" s="8" t="s">
        <v>10</v>
      </c>
      <c r="G239" s="8" t="s">
        <v>22</v>
      </c>
      <c r="H239" s="37">
        <v>110</v>
      </c>
      <c r="I239" s="18">
        <v>100</v>
      </c>
      <c r="J239" s="18">
        <v>96</v>
      </c>
      <c r="K239" s="35">
        <f t="shared" si="13"/>
        <v>102</v>
      </c>
      <c r="L239" s="71">
        <v>120</v>
      </c>
      <c r="M239" s="8">
        <v>51191905</v>
      </c>
      <c r="N239" s="8" t="s">
        <v>1482</v>
      </c>
      <c r="O239" s="8" t="s">
        <v>1514</v>
      </c>
      <c r="P239" s="8" t="s">
        <v>1614</v>
      </c>
      <c r="Q239" s="8" t="s">
        <v>2088</v>
      </c>
      <c r="R239" s="62">
        <v>6.7240000000000038</v>
      </c>
    </row>
    <row r="240" spans="1:20" ht="12.75" customHeight="1" x14ac:dyDescent="0.2">
      <c r="A240" s="8">
        <v>238</v>
      </c>
      <c r="B240" s="8">
        <v>3410006</v>
      </c>
      <c r="C240" s="9" t="s">
        <v>464</v>
      </c>
      <c r="D240" s="10">
        <v>0.08</v>
      </c>
      <c r="E240" s="8" t="s">
        <v>465</v>
      </c>
      <c r="F240" s="8" t="s">
        <v>88</v>
      </c>
      <c r="G240" s="8" t="s">
        <v>22</v>
      </c>
      <c r="H240" s="37">
        <v>25900</v>
      </c>
      <c r="I240" s="16" t="s">
        <v>2173</v>
      </c>
      <c r="J240" s="16" t="s">
        <v>2173</v>
      </c>
      <c r="K240" s="35">
        <f t="shared" si="13"/>
        <v>25900</v>
      </c>
      <c r="L240" s="69">
        <v>5200</v>
      </c>
      <c r="M240" s="8">
        <v>51181600</v>
      </c>
      <c r="N240" s="8" t="s">
        <v>1482</v>
      </c>
      <c r="O240" s="8" t="s">
        <v>1523</v>
      </c>
      <c r="P240" s="8" t="s">
        <v>1835</v>
      </c>
      <c r="Q240" s="8"/>
      <c r="R240" s="62">
        <v>10741.577333333333</v>
      </c>
    </row>
    <row r="241" spans="1:20" ht="12.75" customHeight="1" x14ac:dyDescent="0.2">
      <c r="A241" s="8">
        <v>239</v>
      </c>
      <c r="B241" s="8">
        <v>3410037</v>
      </c>
      <c r="C241" s="9" t="s">
        <v>464</v>
      </c>
      <c r="D241" s="10">
        <v>0.1</v>
      </c>
      <c r="E241" s="8" t="s">
        <v>110</v>
      </c>
      <c r="F241" s="8" t="s">
        <v>88</v>
      </c>
      <c r="G241" s="8" t="s">
        <v>22</v>
      </c>
      <c r="H241" s="37">
        <v>33500</v>
      </c>
      <c r="I241" s="16" t="s">
        <v>2173</v>
      </c>
      <c r="J241" s="16" t="s">
        <v>2173</v>
      </c>
      <c r="K241" s="35">
        <f t="shared" si="13"/>
        <v>33500</v>
      </c>
      <c r="L241" s="69">
        <v>5700</v>
      </c>
      <c r="M241" s="8">
        <v>51181600</v>
      </c>
      <c r="N241" s="8" t="s">
        <v>1482</v>
      </c>
      <c r="O241" s="8" t="s">
        <v>1523</v>
      </c>
      <c r="P241" s="8" t="s">
        <v>1835</v>
      </c>
      <c r="Q241" s="8"/>
      <c r="R241" s="62">
        <v>14329.228999999999</v>
      </c>
    </row>
    <row r="242" spans="1:20" ht="12.75" customHeight="1" x14ac:dyDescent="0.2">
      <c r="A242" s="8">
        <v>240</v>
      </c>
      <c r="B242" s="8">
        <v>1310015</v>
      </c>
      <c r="C242" s="9" t="s">
        <v>466</v>
      </c>
      <c r="D242" s="10"/>
      <c r="E242" s="8" t="s">
        <v>467</v>
      </c>
      <c r="F242" s="8" t="s">
        <v>218</v>
      </c>
      <c r="G242" s="8" t="s">
        <v>22</v>
      </c>
      <c r="H242" s="37">
        <v>12000</v>
      </c>
      <c r="I242" s="18">
        <v>11300</v>
      </c>
      <c r="J242" s="16" t="s">
        <v>2173</v>
      </c>
      <c r="K242" s="35">
        <f t="shared" si="13"/>
        <v>11650</v>
      </c>
      <c r="L242" s="69">
        <v>15500</v>
      </c>
      <c r="M242" s="8"/>
      <c r="N242" s="8" t="s">
        <v>1582</v>
      </c>
      <c r="O242" s="8"/>
      <c r="P242" s="8"/>
      <c r="Q242" s="8"/>
      <c r="R242" s="62">
        <v>106.01666666666642</v>
      </c>
    </row>
    <row r="243" spans="1:20" ht="12.75" customHeight="1" x14ac:dyDescent="0.2">
      <c r="A243" s="8">
        <v>241</v>
      </c>
      <c r="B243" s="8">
        <v>1310016</v>
      </c>
      <c r="C243" s="9" t="s">
        <v>468</v>
      </c>
      <c r="D243" s="10" t="s">
        <v>469</v>
      </c>
      <c r="E243" s="8" t="s">
        <v>217</v>
      </c>
      <c r="F243" s="8" t="s">
        <v>218</v>
      </c>
      <c r="G243" s="8" t="s">
        <v>22</v>
      </c>
      <c r="H243" s="16" t="s">
        <v>2173</v>
      </c>
      <c r="I243" s="16" t="s">
        <v>2173</v>
      </c>
      <c r="J243" s="16" t="s">
        <v>2173</v>
      </c>
      <c r="K243" s="35" t="s">
        <v>2173</v>
      </c>
      <c r="L243" s="69">
        <v>3200</v>
      </c>
      <c r="M243" s="8"/>
      <c r="N243" s="8" t="s">
        <v>1582</v>
      </c>
      <c r="O243" s="8"/>
      <c r="P243" s="8"/>
      <c r="Q243" s="8"/>
      <c r="R243" s="62">
        <v>481.94133333333366</v>
      </c>
    </row>
    <row r="244" spans="1:20" ht="12.75" customHeight="1" x14ac:dyDescent="0.2">
      <c r="A244" s="8">
        <v>242</v>
      </c>
      <c r="B244" s="8">
        <v>3320121</v>
      </c>
      <c r="C244" s="9" t="s">
        <v>470</v>
      </c>
      <c r="D244" s="10" t="s">
        <v>471</v>
      </c>
      <c r="E244" s="8" t="s">
        <v>396</v>
      </c>
      <c r="F244" s="8" t="s">
        <v>64</v>
      </c>
      <c r="G244" s="8" t="s">
        <v>39</v>
      </c>
      <c r="H244" s="37">
        <v>34500</v>
      </c>
      <c r="I244" s="18">
        <v>25900</v>
      </c>
      <c r="J244" s="18">
        <v>32827</v>
      </c>
      <c r="K244" s="35">
        <f>AVERAGE(H244:J244)</f>
        <v>31075.666666666668</v>
      </c>
      <c r="L244" s="69">
        <v>4900</v>
      </c>
      <c r="M244" s="8">
        <v>51101500</v>
      </c>
      <c r="N244" s="8" t="s">
        <v>1482</v>
      </c>
      <c r="O244" s="8" t="s">
        <v>1483</v>
      </c>
      <c r="P244" s="8" t="s">
        <v>1538</v>
      </c>
      <c r="Q244" s="8"/>
      <c r="R244" s="62">
        <v>13456.819666666666</v>
      </c>
    </row>
    <row r="245" spans="1:20" ht="12.75" customHeight="1" x14ac:dyDescent="0.2">
      <c r="A245" s="8">
        <v>243</v>
      </c>
      <c r="B245" s="8">
        <v>3320060</v>
      </c>
      <c r="C245" s="9" t="s">
        <v>470</v>
      </c>
      <c r="D245" s="10" t="s">
        <v>472</v>
      </c>
      <c r="E245" s="8" t="s">
        <v>473</v>
      </c>
      <c r="F245" s="8" t="s">
        <v>64</v>
      </c>
      <c r="G245" s="8" t="s">
        <v>39</v>
      </c>
      <c r="H245" s="16" t="s">
        <v>2173</v>
      </c>
      <c r="I245" s="16" t="s">
        <v>2173</v>
      </c>
      <c r="J245" s="16" t="s">
        <v>2173</v>
      </c>
      <c r="K245" s="35" t="s">
        <v>2173</v>
      </c>
      <c r="L245" s="69">
        <v>32000</v>
      </c>
      <c r="M245" s="8">
        <v>51101500</v>
      </c>
      <c r="N245" s="8" t="s">
        <v>1482</v>
      </c>
      <c r="O245" s="8" t="s">
        <v>1483</v>
      </c>
      <c r="P245" s="8" t="s">
        <v>1538</v>
      </c>
      <c r="Q245" s="8"/>
      <c r="R245" s="62">
        <v>4819.4133333333302</v>
      </c>
    </row>
    <row r="246" spans="1:20" ht="12.75" customHeight="1" x14ac:dyDescent="0.2">
      <c r="A246" s="8">
        <v>244</v>
      </c>
      <c r="B246" s="8">
        <v>3320080</v>
      </c>
      <c r="C246" s="9" t="s">
        <v>475</v>
      </c>
      <c r="D246" s="10" t="s">
        <v>476</v>
      </c>
      <c r="E246" s="8" t="s">
        <v>113</v>
      </c>
      <c r="F246" s="8" t="s">
        <v>114</v>
      </c>
      <c r="G246" s="8" t="s">
        <v>68</v>
      </c>
      <c r="H246" s="37">
        <v>34650</v>
      </c>
      <c r="I246" s="18">
        <v>26900</v>
      </c>
      <c r="J246" s="18">
        <v>33810</v>
      </c>
      <c r="K246" s="35">
        <f>AVERAGE(H246:J246)</f>
        <v>31786.666666666668</v>
      </c>
      <c r="L246" s="69">
        <v>33000</v>
      </c>
      <c r="M246" s="8">
        <v>51241100</v>
      </c>
      <c r="N246" s="8" t="s">
        <v>1482</v>
      </c>
      <c r="O246" s="8" t="s">
        <v>1613</v>
      </c>
      <c r="P246" s="8" t="s">
        <v>1825</v>
      </c>
      <c r="Q246" s="8"/>
      <c r="R246" s="62">
        <v>1878.3433333333305</v>
      </c>
    </row>
    <row r="247" spans="1:20" ht="12.75" customHeight="1" x14ac:dyDescent="0.2">
      <c r="A247" s="8">
        <v>245</v>
      </c>
      <c r="B247" s="8">
        <v>3220020</v>
      </c>
      <c r="C247" s="9" t="s">
        <v>477</v>
      </c>
      <c r="D247" s="10" t="s">
        <v>478</v>
      </c>
      <c r="E247" s="8" t="s">
        <v>479</v>
      </c>
      <c r="F247" s="8" t="s">
        <v>103</v>
      </c>
      <c r="G247" s="8" t="s">
        <v>22</v>
      </c>
      <c r="H247" s="16" t="s">
        <v>2173</v>
      </c>
      <c r="I247" s="16" t="s">
        <v>2173</v>
      </c>
      <c r="J247" s="16" t="s">
        <v>2173</v>
      </c>
      <c r="K247" s="35" t="s">
        <v>2173</v>
      </c>
      <c r="L247" s="69">
        <v>3200</v>
      </c>
      <c r="M247" s="8">
        <v>51161511</v>
      </c>
      <c r="N247" s="8" t="s">
        <v>1482</v>
      </c>
      <c r="O247" s="8" t="s">
        <v>1640</v>
      </c>
      <c r="P247" s="8" t="s">
        <v>1541</v>
      </c>
      <c r="Q247" s="8" t="s">
        <v>1675</v>
      </c>
      <c r="R247" s="62">
        <v>481.94133333333366</v>
      </c>
    </row>
    <row r="248" spans="1:20" ht="12.75" customHeight="1" x14ac:dyDescent="0.2">
      <c r="A248" s="8">
        <v>246</v>
      </c>
      <c r="B248" s="8">
        <v>3300020</v>
      </c>
      <c r="C248" s="9" t="s">
        <v>477</v>
      </c>
      <c r="D248" s="10" t="s">
        <v>478</v>
      </c>
      <c r="E248" s="8" t="s">
        <v>228</v>
      </c>
      <c r="F248" s="8" t="s">
        <v>114</v>
      </c>
      <c r="G248" s="8" t="s">
        <v>22</v>
      </c>
      <c r="H248" s="16" t="s">
        <v>2173</v>
      </c>
      <c r="I248" s="16" t="s">
        <v>2173</v>
      </c>
      <c r="J248" s="16" t="s">
        <v>2173</v>
      </c>
      <c r="K248" s="35" t="s">
        <v>2173</v>
      </c>
      <c r="L248" s="69">
        <v>3200</v>
      </c>
      <c r="M248" s="8">
        <v>51161511</v>
      </c>
      <c r="N248" s="8" t="s">
        <v>1482</v>
      </c>
      <c r="O248" s="8" t="s">
        <v>1640</v>
      </c>
      <c r="P248" s="8" t="s">
        <v>1541</v>
      </c>
      <c r="Q248" s="8" t="s">
        <v>1675</v>
      </c>
      <c r="R248" s="62">
        <v>481.94133333333366</v>
      </c>
    </row>
    <row r="249" spans="1:20" ht="12.75" customHeight="1" x14ac:dyDescent="0.2">
      <c r="A249" s="8">
        <v>247</v>
      </c>
      <c r="B249" s="8">
        <v>3220029</v>
      </c>
      <c r="C249" s="9" t="s">
        <v>477</v>
      </c>
      <c r="D249" s="10" t="s">
        <v>480</v>
      </c>
      <c r="E249" s="8" t="s">
        <v>479</v>
      </c>
      <c r="F249" s="8" t="s">
        <v>103</v>
      </c>
      <c r="G249" s="8" t="s">
        <v>22</v>
      </c>
      <c r="H249" s="16" t="s">
        <v>2173</v>
      </c>
      <c r="I249" s="16" t="s">
        <v>2173</v>
      </c>
      <c r="J249" s="16" t="s">
        <v>2173</v>
      </c>
      <c r="K249" s="35" t="s">
        <v>2173</v>
      </c>
      <c r="L249" s="69">
        <v>3200</v>
      </c>
      <c r="M249" s="8">
        <v>51161511</v>
      </c>
      <c r="N249" s="8" t="s">
        <v>1482</v>
      </c>
      <c r="O249" s="8" t="s">
        <v>1640</v>
      </c>
      <c r="P249" s="8" t="s">
        <v>1541</v>
      </c>
      <c r="Q249" s="8" t="s">
        <v>1675</v>
      </c>
      <c r="R249" s="62">
        <v>481.94133333333366</v>
      </c>
    </row>
    <row r="250" spans="1:20" ht="12.75" customHeight="1" x14ac:dyDescent="0.2">
      <c r="A250" s="8">
        <v>248</v>
      </c>
      <c r="B250" s="8">
        <v>3300015</v>
      </c>
      <c r="C250" s="9" t="s">
        <v>477</v>
      </c>
      <c r="D250" s="10" t="s">
        <v>480</v>
      </c>
      <c r="E250" s="8" t="s">
        <v>228</v>
      </c>
      <c r="F250" s="8" t="s">
        <v>114</v>
      </c>
      <c r="G250" s="8" t="s">
        <v>22</v>
      </c>
      <c r="H250" s="16" t="s">
        <v>2173</v>
      </c>
      <c r="I250" s="16" t="s">
        <v>2173</v>
      </c>
      <c r="J250" s="16" t="s">
        <v>2173</v>
      </c>
      <c r="K250" s="35" t="s">
        <v>2173</v>
      </c>
      <c r="L250" s="69">
        <v>3200</v>
      </c>
      <c r="M250" s="8">
        <v>51161511</v>
      </c>
      <c r="N250" s="8" t="s">
        <v>1482</v>
      </c>
      <c r="O250" s="8" t="s">
        <v>1640</v>
      </c>
      <c r="P250" s="8" t="s">
        <v>1541</v>
      </c>
      <c r="Q250" s="8" t="s">
        <v>1675</v>
      </c>
      <c r="R250" s="62">
        <v>481.94133333333366</v>
      </c>
    </row>
    <row r="251" spans="1:20" ht="12.75" customHeight="1" x14ac:dyDescent="0.2">
      <c r="A251" s="8">
        <v>249</v>
      </c>
      <c r="B251" s="8">
        <v>3495165</v>
      </c>
      <c r="C251" s="9" t="s">
        <v>481</v>
      </c>
      <c r="D251" s="10">
        <v>0.1</v>
      </c>
      <c r="E251" s="8" t="s">
        <v>248</v>
      </c>
      <c r="F251" s="8" t="s">
        <v>88</v>
      </c>
      <c r="G251" s="8" t="s">
        <v>22</v>
      </c>
      <c r="H251" s="16" t="s">
        <v>2173</v>
      </c>
      <c r="I251" s="16" t="s">
        <v>2173</v>
      </c>
      <c r="J251" s="16" t="s">
        <v>2173</v>
      </c>
      <c r="K251" s="35" t="s">
        <v>2173</v>
      </c>
      <c r="L251" s="69">
        <v>3500</v>
      </c>
      <c r="M251" s="8">
        <v>51241200</v>
      </c>
      <c r="N251" s="8" t="s">
        <v>1482</v>
      </c>
      <c r="O251" s="8" t="s">
        <v>1613</v>
      </c>
      <c r="P251" s="8" t="s">
        <v>1509</v>
      </c>
      <c r="Q251" s="8"/>
      <c r="R251" s="62">
        <v>527.12333333333299</v>
      </c>
    </row>
    <row r="252" spans="1:20" ht="12.75" customHeight="1" x14ac:dyDescent="0.2">
      <c r="A252" s="8">
        <v>250</v>
      </c>
      <c r="B252" s="8">
        <v>2210160</v>
      </c>
      <c r="C252" s="9" t="s">
        <v>482</v>
      </c>
      <c r="D252" s="10" t="s">
        <v>159</v>
      </c>
      <c r="E252" s="8" t="s">
        <v>72</v>
      </c>
      <c r="F252" s="8" t="s">
        <v>108</v>
      </c>
      <c r="G252" s="8" t="s">
        <v>11</v>
      </c>
      <c r="H252" s="37">
        <v>59900</v>
      </c>
      <c r="I252" s="18">
        <v>56160</v>
      </c>
      <c r="J252" s="18">
        <v>56074</v>
      </c>
      <c r="K252" s="35">
        <f t="shared" ref="K252:K261" si="14">AVERAGE(H252:J252)</f>
        <v>57378</v>
      </c>
      <c r="L252" s="69">
        <v>55400</v>
      </c>
      <c r="M252" s="8">
        <v>51111508</v>
      </c>
      <c r="N252" s="8" t="s">
        <v>1482</v>
      </c>
      <c r="O252" s="8" t="s">
        <v>1506</v>
      </c>
      <c r="P252" s="8" t="s">
        <v>1605</v>
      </c>
      <c r="Q252" s="8" t="s">
        <v>2150</v>
      </c>
      <c r="R252" s="62">
        <v>5160.8046666666633</v>
      </c>
    </row>
    <row r="253" spans="1:20" ht="12.75" customHeight="1" x14ac:dyDescent="0.2">
      <c r="A253" s="8">
        <v>251</v>
      </c>
      <c r="B253" s="8">
        <v>3430010</v>
      </c>
      <c r="C253" s="9" t="s">
        <v>485</v>
      </c>
      <c r="D253" s="10" t="s">
        <v>131</v>
      </c>
      <c r="E253" s="8" t="s">
        <v>14</v>
      </c>
      <c r="F253" s="8" t="s">
        <v>10</v>
      </c>
      <c r="G253" s="8" t="s">
        <v>22</v>
      </c>
      <c r="H253" s="37">
        <v>1100</v>
      </c>
      <c r="I253" s="18">
        <v>1000</v>
      </c>
      <c r="J253" s="18">
        <v>998</v>
      </c>
      <c r="K253" s="35">
        <f t="shared" si="14"/>
        <v>1032.6666666666667</v>
      </c>
      <c r="L253" s="69">
        <v>1100</v>
      </c>
      <c r="M253" s="8">
        <v>51102102</v>
      </c>
      <c r="N253" s="8" t="s">
        <v>1482</v>
      </c>
      <c r="O253" s="8" t="s">
        <v>1483</v>
      </c>
      <c r="P253" s="8" t="s">
        <v>1657</v>
      </c>
      <c r="Q253" s="8" t="s">
        <v>1678</v>
      </c>
      <c r="R253" s="62">
        <v>49.166999999999916</v>
      </c>
    </row>
    <row r="254" spans="1:20" ht="12.75" customHeight="1" x14ac:dyDescent="0.2">
      <c r="A254" s="8">
        <v>252</v>
      </c>
      <c r="B254" s="8">
        <v>2210143</v>
      </c>
      <c r="C254" s="9" t="s">
        <v>486</v>
      </c>
      <c r="D254" s="10" t="s">
        <v>487</v>
      </c>
      <c r="E254" s="8" t="s">
        <v>80</v>
      </c>
      <c r="F254" s="8" t="s">
        <v>54</v>
      </c>
      <c r="G254" s="8" t="s">
        <v>16</v>
      </c>
      <c r="H254" s="37">
        <v>72800</v>
      </c>
      <c r="I254" s="18">
        <v>71400</v>
      </c>
      <c r="J254" s="18">
        <v>71343</v>
      </c>
      <c r="K254" s="35">
        <f t="shared" si="14"/>
        <v>71847.666666666672</v>
      </c>
      <c r="L254" s="69">
        <v>70200</v>
      </c>
      <c r="M254" s="8">
        <v>51111703</v>
      </c>
      <c r="N254" s="8" t="s">
        <v>1482</v>
      </c>
      <c r="O254" s="8" t="s">
        <v>1506</v>
      </c>
      <c r="P254" s="8" t="s">
        <v>1507</v>
      </c>
      <c r="Q254" s="8" t="s">
        <v>1679</v>
      </c>
      <c r="R254" s="62">
        <v>6110.1273333333374</v>
      </c>
    </row>
    <row r="255" spans="1:20" x14ac:dyDescent="0.2">
      <c r="A255" s="8">
        <v>253</v>
      </c>
      <c r="B255" s="8">
        <v>2010122</v>
      </c>
      <c r="C255" s="9" t="s">
        <v>489</v>
      </c>
      <c r="D255" s="10" t="s">
        <v>490</v>
      </c>
      <c r="E255" s="8" t="s">
        <v>9</v>
      </c>
      <c r="F255" s="8" t="s">
        <v>10</v>
      </c>
      <c r="G255" s="8" t="s">
        <v>68</v>
      </c>
      <c r="H255" s="37">
        <v>64200</v>
      </c>
      <c r="I255" s="16" t="s">
        <v>2173</v>
      </c>
      <c r="J255" s="16" t="s">
        <v>2173</v>
      </c>
      <c r="K255" s="35">
        <f t="shared" si="14"/>
        <v>64200</v>
      </c>
      <c r="L255" s="76">
        <v>66000</v>
      </c>
      <c r="M255" s="8">
        <v>51181718</v>
      </c>
      <c r="N255" s="8" t="s">
        <v>1482</v>
      </c>
      <c r="O255" s="8" t="s">
        <v>1523</v>
      </c>
      <c r="P255" s="8" t="s">
        <v>1585</v>
      </c>
      <c r="Q255" s="8" t="s">
        <v>1680</v>
      </c>
      <c r="R255" s="62">
        <v>7748.2000000000116</v>
      </c>
      <c r="T255" s="59"/>
    </row>
    <row r="256" spans="1:20" ht="12.75" customHeight="1" x14ac:dyDescent="0.2">
      <c r="A256" s="8">
        <v>254</v>
      </c>
      <c r="B256" s="8">
        <v>2010121</v>
      </c>
      <c r="C256" s="9" t="s">
        <v>489</v>
      </c>
      <c r="D256" s="10" t="s">
        <v>491</v>
      </c>
      <c r="E256" s="8" t="s">
        <v>14</v>
      </c>
      <c r="F256" s="8" t="s">
        <v>10</v>
      </c>
      <c r="G256" s="8" t="s">
        <v>68</v>
      </c>
      <c r="H256" s="37">
        <v>10900</v>
      </c>
      <c r="I256" s="18">
        <v>10200</v>
      </c>
      <c r="J256" s="18">
        <v>10111</v>
      </c>
      <c r="K256" s="35">
        <f t="shared" si="14"/>
        <v>10403.666666666666</v>
      </c>
      <c r="L256" s="69">
        <v>9900</v>
      </c>
      <c r="M256" s="8">
        <v>51181718</v>
      </c>
      <c r="N256" s="8" t="s">
        <v>1482</v>
      </c>
      <c r="O256" s="8" t="s">
        <v>1523</v>
      </c>
      <c r="P256" s="8" t="s">
        <v>1585</v>
      </c>
      <c r="Q256" s="8" t="s">
        <v>1680</v>
      </c>
      <c r="R256" s="62">
        <v>997.33633333333273</v>
      </c>
    </row>
    <row r="257" spans="1:20" ht="12.75" customHeight="1" x14ac:dyDescent="0.2">
      <c r="A257" s="8">
        <v>255</v>
      </c>
      <c r="B257" s="8">
        <v>2010120</v>
      </c>
      <c r="C257" s="9" t="s">
        <v>489</v>
      </c>
      <c r="D257" s="10" t="s">
        <v>298</v>
      </c>
      <c r="E257" s="8" t="s">
        <v>14</v>
      </c>
      <c r="F257" s="8" t="s">
        <v>10</v>
      </c>
      <c r="G257" s="8" t="s">
        <v>68</v>
      </c>
      <c r="H257" s="37">
        <v>4880</v>
      </c>
      <c r="I257" s="18">
        <v>4400</v>
      </c>
      <c r="J257" s="18">
        <v>4462</v>
      </c>
      <c r="K257" s="35">
        <f t="shared" si="14"/>
        <v>4580.666666666667</v>
      </c>
      <c r="L257" s="69">
        <v>4500</v>
      </c>
      <c r="M257" s="8">
        <v>51181718</v>
      </c>
      <c r="N257" s="8" t="s">
        <v>1482</v>
      </c>
      <c r="O257" s="8" t="s">
        <v>1523</v>
      </c>
      <c r="P257" s="8" t="s">
        <v>1585</v>
      </c>
      <c r="Q257" s="8" t="s">
        <v>1680</v>
      </c>
      <c r="R257" s="62">
        <v>379.19833333333372</v>
      </c>
    </row>
    <row r="258" spans="1:20" ht="12.75" customHeight="1" x14ac:dyDescent="0.2">
      <c r="A258" s="8">
        <v>256</v>
      </c>
      <c r="B258" s="8">
        <v>3040006</v>
      </c>
      <c r="C258" s="9" t="s">
        <v>492</v>
      </c>
      <c r="D258" s="10"/>
      <c r="E258" s="8" t="s">
        <v>479</v>
      </c>
      <c r="F258" s="8" t="s">
        <v>103</v>
      </c>
      <c r="G258" s="8" t="s">
        <v>68</v>
      </c>
      <c r="H258" s="37">
        <v>554520</v>
      </c>
      <c r="I258" s="21">
        <v>553000</v>
      </c>
      <c r="J258" s="21">
        <v>553482</v>
      </c>
      <c r="K258" s="35">
        <f t="shared" si="14"/>
        <v>553667.33333333337</v>
      </c>
      <c r="L258" s="69">
        <v>550000</v>
      </c>
      <c r="M258" s="8">
        <v>51142927</v>
      </c>
      <c r="N258" s="8" t="s">
        <v>1482</v>
      </c>
      <c r="O258" s="8" t="s">
        <v>1494</v>
      </c>
      <c r="P258" s="8" t="s">
        <v>1603</v>
      </c>
      <c r="Q258" s="8" t="s">
        <v>1681</v>
      </c>
      <c r="R258" s="62">
        <v>43250.5</v>
      </c>
    </row>
    <row r="259" spans="1:20" ht="12.75" customHeight="1" x14ac:dyDescent="0.2">
      <c r="A259" s="8">
        <v>257</v>
      </c>
      <c r="B259" s="8">
        <v>410089</v>
      </c>
      <c r="C259" s="9" t="s">
        <v>493</v>
      </c>
      <c r="D259" s="10" t="s">
        <v>302</v>
      </c>
      <c r="E259" s="8" t="s">
        <v>9</v>
      </c>
      <c r="F259" s="8" t="s">
        <v>10</v>
      </c>
      <c r="G259" s="8" t="s">
        <v>22</v>
      </c>
      <c r="H259" s="37">
        <v>18520</v>
      </c>
      <c r="I259" s="18">
        <v>17900</v>
      </c>
      <c r="J259" s="18">
        <v>17871</v>
      </c>
      <c r="K259" s="35">
        <f t="shared" si="14"/>
        <v>18097</v>
      </c>
      <c r="L259" s="69">
        <v>17500</v>
      </c>
      <c r="M259" s="8">
        <v>51161633</v>
      </c>
      <c r="N259" s="8" t="s">
        <v>1482</v>
      </c>
      <c r="O259" s="8" t="s">
        <v>1640</v>
      </c>
      <c r="P259" s="8" t="s">
        <v>1641</v>
      </c>
      <c r="Q259" s="8" t="s">
        <v>1682</v>
      </c>
      <c r="R259" s="62">
        <v>1616.3083333333343</v>
      </c>
    </row>
    <row r="260" spans="1:20" ht="12.75" customHeight="1" x14ac:dyDescent="0.2">
      <c r="A260" s="8">
        <v>258</v>
      </c>
      <c r="B260" s="8">
        <v>3470130</v>
      </c>
      <c r="C260" s="9" t="s">
        <v>496</v>
      </c>
      <c r="D260" s="10" t="s">
        <v>140</v>
      </c>
      <c r="E260" s="8" t="s">
        <v>141</v>
      </c>
      <c r="F260" s="8" t="s">
        <v>88</v>
      </c>
      <c r="G260" s="8" t="s">
        <v>68</v>
      </c>
      <c r="H260" s="37">
        <v>8950</v>
      </c>
      <c r="I260" s="18">
        <v>8500</v>
      </c>
      <c r="J260" s="18">
        <v>8480</v>
      </c>
      <c r="K260" s="35">
        <f t="shared" si="14"/>
        <v>8643.3333333333339</v>
      </c>
      <c r="L260" s="69">
        <v>8900</v>
      </c>
      <c r="M260" s="8">
        <v>51181750</v>
      </c>
      <c r="N260" s="8" t="s">
        <v>1482</v>
      </c>
      <c r="O260" s="8" t="s">
        <v>1523</v>
      </c>
      <c r="P260" s="8" t="s">
        <v>1585</v>
      </c>
      <c r="Q260" s="8" t="s">
        <v>1685</v>
      </c>
      <c r="R260" s="62">
        <v>541.86633333333339</v>
      </c>
    </row>
    <row r="261" spans="1:20" ht="12.75" customHeight="1" x14ac:dyDescent="0.2">
      <c r="A261" s="8">
        <v>259</v>
      </c>
      <c r="B261" s="8">
        <v>3470125</v>
      </c>
      <c r="C261" s="9" t="s">
        <v>496</v>
      </c>
      <c r="D261" s="10" t="s">
        <v>140</v>
      </c>
      <c r="E261" s="8" t="s">
        <v>30</v>
      </c>
      <c r="F261" s="8" t="s">
        <v>88</v>
      </c>
      <c r="G261" s="8" t="s">
        <v>22</v>
      </c>
      <c r="H261" s="37">
        <v>29800</v>
      </c>
      <c r="I261" s="18">
        <v>31200</v>
      </c>
      <c r="J261" s="16" t="s">
        <v>2173</v>
      </c>
      <c r="K261" s="35">
        <f t="shared" si="14"/>
        <v>30500</v>
      </c>
      <c r="L261" s="76">
        <v>32500</v>
      </c>
      <c r="M261" s="8">
        <v>51181750</v>
      </c>
      <c r="N261" s="8" t="s">
        <v>1482</v>
      </c>
      <c r="O261" s="8" t="s">
        <v>1523</v>
      </c>
      <c r="P261" s="8" t="s">
        <v>1585</v>
      </c>
      <c r="Q261" s="8" t="s">
        <v>1685</v>
      </c>
      <c r="R261" s="62">
        <v>3258.5833333333285</v>
      </c>
      <c r="T261" s="59"/>
    </row>
    <row r="262" spans="1:20" ht="12.75" customHeight="1" x14ac:dyDescent="0.2">
      <c r="A262" s="8">
        <v>260</v>
      </c>
      <c r="B262" s="8">
        <v>2010010</v>
      </c>
      <c r="C262" s="9" t="s">
        <v>497</v>
      </c>
      <c r="D262" s="10" t="s">
        <v>498</v>
      </c>
      <c r="E262" s="8" t="s">
        <v>499</v>
      </c>
      <c r="F262" s="8" t="s">
        <v>108</v>
      </c>
      <c r="G262" s="8" t="s">
        <v>68</v>
      </c>
      <c r="H262" s="16" t="s">
        <v>2173</v>
      </c>
      <c r="I262" s="16" t="s">
        <v>2173</v>
      </c>
      <c r="J262" s="16" t="s">
        <v>2173</v>
      </c>
      <c r="K262" s="35" t="s">
        <v>2173</v>
      </c>
      <c r="L262" s="69">
        <v>1600</v>
      </c>
      <c r="M262" s="8">
        <v>51181704</v>
      </c>
      <c r="N262" s="8" t="s">
        <v>1482</v>
      </c>
      <c r="O262" s="8" t="s">
        <v>1523</v>
      </c>
      <c r="P262" s="8" t="s">
        <v>1585</v>
      </c>
      <c r="Q262" s="8" t="s">
        <v>1686</v>
      </c>
      <c r="R262" s="62">
        <v>240.97066666666683</v>
      </c>
    </row>
    <row r="263" spans="1:20" ht="12.75" customHeight="1" x14ac:dyDescent="0.2">
      <c r="A263" s="8">
        <v>261</v>
      </c>
      <c r="B263" s="8">
        <v>2010011</v>
      </c>
      <c r="C263" s="9" t="s">
        <v>500</v>
      </c>
      <c r="D263" s="10" t="s">
        <v>276</v>
      </c>
      <c r="E263" s="8" t="s">
        <v>53</v>
      </c>
      <c r="F263" s="8" t="s">
        <v>108</v>
      </c>
      <c r="G263" s="8" t="s">
        <v>22</v>
      </c>
      <c r="H263" s="37">
        <v>1640</v>
      </c>
      <c r="I263" s="18">
        <v>1500</v>
      </c>
      <c r="J263" s="18">
        <v>1487</v>
      </c>
      <c r="K263" s="35">
        <f t="shared" ref="K263:K272" si="15">AVERAGE(H263:J263)</f>
        <v>1542.3333333333333</v>
      </c>
      <c r="L263" s="69">
        <v>1500</v>
      </c>
      <c r="M263" s="8">
        <v>51181740</v>
      </c>
      <c r="N263" s="8" t="s">
        <v>1482</v>
      </c>
      <c r="O263" s="8" t="s">
        <v>1523</v>
      </c>
      <c r="P263" s="8" t="s">
        <v>1585</v>
      </c>
      <c r="Q263" s="8" t="s">
        <v>1687</v>
      </c>
      <c r="R263" s="62">
        <v>134.12166666666644</v>
      </c>
    </row>
    <row r="264" spans="1:20" ht="12.75" customHeight="1" x14ac:dyDescent="0.2">
      <c r="A264" s="8">
        <v>262</v>
      </c>
      <c r="B264" s="8">
        <v>3040100</v>
      </c>
      <c r="C264" s="9" t="s">
        <v>501</v>
      </c>
      <c r="D264" s="10" t="s">
        <v>502</v>
      </c>
      <c r="E264" s="8" t="s">
        <v>53</v>
      </c>
      <c r="F264" s="8" t="s">
        <v>108</v>
      </c>
      <c r="G264" s="8" t="s">
        <v>11</v>
      </c>
      <c r="H264" s="37">
        <v>63480</v>
      </c>
      <c r="I264" s="18">
        <v>62400</v>
      </c>
      <c r="J264" s="18">
        <v>61366</v>
      </c>
      <c r="K264" s="35">
        <f t="shared" si="15"/>
        <v>62415.333333333336</v>
      </c>
      <c r="L264" s="69">
        <v>62300</v>
      </c>
      <c r="M264" s="8">
        <v>51102400</v>
      </c>
      <c r="N264" s="8" t="s">
        <v>1482</v>
      </c>
      <c r="O264" s="8" t="s">
        <v>1483</v>
      </c>
      <c r="P264" s="8" t="s">
        <v>2089</v>
      </c>
      <c r="Q264" s="8"/>
      <c r="R264" s="62">
        <v>4749.0643333333282</v>
      </c>
    </row>
    <row r="265" spans="1:20" ht="12.75" customHeight="1" x14ac:dyDescent="0.2">
      <c r="A265" s="8">
        <v>263</v>
      </c>
      <c r="B265" s="8">
        <v>1420029</v>
      </c>
      <c r="C265" s="9" t="s">
        <v>505</v>
      </c>
      <c r="D265" s="10" t="s">
        <v>506</v>
      </c>
      <c r="E265" s="8" t="s">
        <v>507</v>
      </c>
      <c r="F265" s="8" t="s">
        <v>15</v>
      </c>
      <c r="G265" s="8" t="s">
        <v>36</v>
      </c>
      <c r="H265" s="37">
        <v>37600</v>
      </c>
      <c r="I265" s="16" t="s">
        <v>2173</v>
      </c>
      <c r="J265" s="16" t="s">
        <v>2173</v>
      </c>
      <c r="K265" s="35">
        <f t="shared" si="15"/>
        <v>37600</v>
      </c>
      <c r="L265" s="69">
        <v>4500</v>
      </c>
      <c r="M265" s="8">
        <v>51161808</v>
      </c>
      <c r="N265" s="8" t="s">
        <v>1482</v>
      </c>
      <c r="O265" s="8" t="s">
        <v>1640</v>
      </c>
      <c r="P265" s="8" t="s">
        <v>1689</v>
      </c>
      <c r="Q265" s="8" t="s">
        <v>1690</v>
      </c>
      <c r="R265" s="62">
        <v>16888.864999999998</v>
      </c>
    </row>
    <row r="266" spans="1:20" x14ac:dyDescent="0.2">
      <c r="A266" s="8">
        <v>264</v>
      </c>
      <c r="B266" s="8">
        <v>2610020</v>
      </c>
      <c r="C266" s="9" t="s">
        <v>508</v>
      </c>
      <c r="D266" s="10" t="s">
        <v>509</v>
      </c>
      <c r="E266" s="8" t="s">
        <v>53</v>
      </c>
      <c r="F266" s="8" t="s">
        <v>108</v>
      </c>
      <c r="G266" s="8" t="s">
        <v>22</v>
      </c>
      <c r="H266" s="37">
        <v>2460</v>
      </c>
      <c r="I266" s="16" t="s">
        <v>2173</v>
      </c>
      <c r="J266" s="16" t="s">
        <v>2173</v>
      </c>
      <c r="K266" s="35">
        <f t="shared" si="15"/>
        <v>2460</v>
      </c>
      <c r="L266" s="76">
        <v>2500</v>
      </c>
      <c r="M266" s="8">
        <v>51191600</v>
      </c>
      <c r="N266" s="8" t="s">
        <v>1482</v>
      </c>
      <c r="O266" s="8" t="s">
        <v>1514</v>
      </c>
      <c r="P266" s="8" t="s">
        <v>1515</v>
      </c>
      <c r="Q266" s="8"/>
      <c r="R266" s="62">
        <v>307.58333333333303</v>
      </c>
      <c r="T266" s="59"/>
    </row>
    <row r="267" spans="1:20" ht="12.75" customHeight="1" x14ac:dyDescent="0.2">
      <c r="A267" s="8">
        <v>265</v>
      </c>
      <c r="B267" s="8">
        <v>2610025</v>
      </c>
      <c r="C267" s="9" t="s">
        <v>510</v>
      </c>
      <c r="D267" s="10">
        <v>0.05</v>
      </c>
      <c r="E267" s="8" t="s">
        <v>53</v>
      </c>
      <c r="F267" s="8" t="s">
        <v>108</v>
      </c>
      <c r="G267" s="8" t="s">
        <v>22</v>
      </c>
      <c r="H267" s="37">
        <v>3000</v>
      </c>
      <c r="I267" s="18">
        <v>2500</v>
      </c>
      <c r="J267" s="18">
        <v>2494</v>
      </c>
      <c r="K267" s="35">
        <f t="shared" si="15"/>
        <v>2664.6666666666665</v>
      </c>
      <c r="L267" s="69">
        <v>2500</v>
      </c>
      <c r="M267" s="8">
        <v>51191600</v>
      </c>
      <c r="N267" s="8" t="s">
        <v>1482</v>
      </c>
      <c r="O267" s="8" t="s">
        <v>1514</v>
      </c>
      <c r="P267" s="8" t="s">
        <v>1515</v>
      </c>
      <c r="Q267" s="8"/>
      <c r="R267" s="62">
        <v>270.59166666666624</v>
      </c>
    </row>
    <row r="268" spans="1:20" ht="12.75" customHeight="1" x14ac:dyDescent="0.2">
      <c r="A268" s="8">
        <v>266</v>
      </c>
      <c r="B268" s="8">
        <v>2610028</v>
      </c>
      <c r="C268" s="9" t="s">
        <v>510</v>
      </c>
      <c r="D268" s="10">
        <v>0.1</v>
      </c>
      <c r="E268" s="8" t="s">
        <v>53</v>
      </c>
      <c r="F268" s="8" t="s">
        <v>108</v>
      </c>
      <c r="G268" s="8" t="s">
        <v>22</v>
      </c>
      <c r="H268" s="37">
        <v>2820</v>
      </c>
      <c r="I268" s="18">
        <v>2500</v>
      </c>
      <c r="J268" s="18">
        <v>2494</v>
      </c>
      <c r="K268" s="35">
        <f t="shared" si="15"/>
        <v>2604.6666666666665</v>
      </c>
      <c r="L268" s="69">
        <v>2500</v>
      </c>
      <c r="M268" s="8">
        <v>51191600</v>
      </c>
      <c r="N268" s="8" t="s">
        <v>1482</v>
      </c>
      <c r="O268" s="8" t="s">
        <v>1514</v>
      </c>
      <c r="P268" s="8" t="s">
        <v>1515</v>
      </c>
      <c r="Q268" s="8"/>
      <c r="R268" s="62">
        <v>240.59166666666624</v>
      </c>
    </row>
    <row r="269" spans="1:20" ht="12.75" customHeight="1" x14ac:dyDescent="0.2">
      <c r="A269" s="8">
        <v>267</v>
      </c>
      <c r="B269" s="8">
        <v>2610038</v>
      </c>
      <c r="C269" s="9" t="s">
        <v>510</v>
      </c>
      <c r="D269" s="10">
        <v>0.5</v>
      </c>
      <c r="E269" s="8" t="s">
        <v>53</v>
      </c>
      <c r="F269" s="8" t="s">
        <v>108</v>
      </c>
      <c r="G269" s="8" t="s">
        <v>22</v>
      </c>
      <c r="H269" s="37">
        <v>3150</v>
      </c>
      <c r="I269" s="18">
        <v>2500</v>
      </c>
      <c r="J269" s="18">
        <v>2494</v>
      </c>
      <c r="K269" s="35">
        <f t="shared" si="15"/>
        <v>2714.6666666666665</v>
      </c>
      <c r="L269" s="69">
        <v>2500</v>
      </c>
      <c r="M269" s="8">
        <v>51191600</v>
      </c>
      <c r="N269" s="8" t="s">
        <v>1482</v>
      </c>
      <c r="O269" s="8" t="s">
        <v>1514</v>
      </c>
      <c r="P269" s="8" t="s">
        <v>1515</v>
      </c>
      <c r="Q269" s="8"/>
      <c r="R269" s="62">
        <v>295.59166666666624</v>
      </c>
    </row>
    <row r="270" spans="1:20" ht="12.75" customHeight="1" x14ac:dyDescent="0.2">
      <c r="A270" s="8">
        <v>268</v>
      </c>
      <c r="B270" s="8">
        <v>1840070</v>
      </c>
      <c r="C270" s="9" t="s">
        <v>511</v>
      </c>
      <c r="D270" s="10" t="s">
        <v>125</v>
      </c>
      <c r="E270" s="8" t="s">
        <v>14</v>
      </c>
      <c r="F270" s="8" t="s">
        <v>10</v>
      </c>
      <c r="G270" s="8" t="s">
        <v>68</v>
      </c>
      <c r="H270" s="37">
        <v>250</v>
      </c>
      <c r="I270" s="18">
        <v>170</v>
      </c>
      <c r="J270" s="18">
        <v>169</v>
      </c>
      <c r="K270" s="35">
        <f t="shared" si="15"/>
        <v>196.33333333333334</v>
      </c>
      <c r="L270" s="69">
        <v>250</v>
      </c>
      <c r="M270" s="8">
        <v>51141920</v>
      </c>
      <c r="N270" s="8" t="s">
        <v>1482</v>
      </c>
      <c r="O270" s="8" t="s">
        <v>1494</v>
      </c>
      <c r="P270" s="8" t="s">
        <v>1531</v>
      </c>
      <c r="Q270" s="8" t="s">
        <v>1691</v>
      </c>
      <c r="R270" s="62">
        <v>5.9250000000000114</v>
      </c>
    </row>
    <row r="271" spans="1:20" ht="12.75" customHeight="1" x14ac:dyDescent="0.2">
      <c r="A271" s="8">
        <v>269</v>
      </c>
      <c r="B271" s="8">
        <v>1840050</v>
      </c>
      <c r="C271" s="9" t="s">
        <v>511</v>
      </c>
      <c r="D271" s="10" t="s">
        <v>512</v>
      </c>
      <c r="E271" s="8" t="s">
        <v>53</v>
      </c>
      <c r="F271" s="8" t="s">
        <v>108</v>
      </c>
      <c r="G271" s="8" t="s">
        <v>22</v>
      </c>
      <c r="H271" s="37">
        <v>2170</v>
      </c>
      <c r="I271" s="18">
        <v>1900</v>
      </c>
      <c r="J271" s="18">
        <v>1883</v>
      </c>
      <c r="K271" s="35">
        <f t="shared" si="15"/>
        <v>1984.3333333333333</v>
      </c>
      <c r="L271" s="69">
        <v>1900</v>
      </c>
      <c r="M271" s="8">
        <v>51141920</v>
      </c>
      <c r="N271" s="8" t="s">
        <v>1482</v>
      </c>
      <c r="O271" s="8" t="s">
        <v>1494</v>
      </c>
      <c r="P271" s="8" t="s">
        <v>1531</v>
      </c>
      <c r="Q271" s="8" t="s">
        <v>1691</v>
      </c>
      <c r="R271" s="62">
        <v>185.24299999999994</v>
      </c>
    </row>
    <row r="272" spans="1:20" ht="12.75" customHeight="1" x14ac:dyDescent="0.2">
      <c r="A272" s="8">
        <v>270</v>
      </c>
      <c r="B272" s="8">
        <v>820026</v>
      </c>
      <c r="C272" s="9" t="s">
        <v>515</v>
      </c>
      <c r="D272" s="10" t="s">
        <v>516</v>
      </c>
      <c r="E272" s="8" t="s">
        <v>14</v>
      </c>
      <c r="F272" s="8" t="s">
        <v>10</v>
      </c>
      <c r="G272" s="8" t="s">
        <v>68</v>
      </c>
      <c r="H272" s="37">
        <v>3103</v>
      </c>
      <c r="I272" s="18">
        <v>3700</v>
      </c>
      <c r="J272" s="18">
        <v>4680</v>
      </c>
      <c r="K272" s="35">
        <f t="shared" si="15"/>
        <v>3827.6666666666665</v>
      </c>
      <c r="L272" s="69">
        <v>4700</v>
      </c>
      <c r="M272" s="8">
        <v>51142200</v>
      </c>
      <c r="N272" s="8" t="s">
        <v>1482</v>
      </c>
      <c r="O272" s="8" t="s">
        <v>1494</v>
      </c>
      <c r="P272" s="8" t="s">
        <v>1526</v>
      </c>
      <c r="Q272" s="8"/>
      <c r="R272" s="62">
        <v>179.6899999999996</v>
      </c>
    </row>
    <row r="273" spans="1:20" ht="12.75" customHeight="1" x14ac:dyDescent="0.2">
      <c r="A273" s="8">
        <v>271</v>
      </c>
      <c r="B273" s="8">
        <v>820028</v>
      </c>
      <c r="C273" s="9" t="s">
        <v>517</v>
      </c>
      <c r="D273" s="10" t="s">
        <v>131</v>
      </c>
      <c r="E273" s="8" t="s">
        <v>14</v>
      </c>
      <c r="F273" s="8" t="s">
        <v>10</v>
      </c>
      <c r="G273" s="8" t="s">
        <v>22</v>
      </c>
      <c r="H273" s="16" t="s">
        <v>2173</v>
      </c>
      <c r="I273" s="16" t="s">
        <v>2173</v>
      </c>
      <c r="J273" s="16" t="s">
        <v>2173</v>
      </c>
      <c r="K273" s="35" t="s">
        <v>2173</v>
      </c>
      <c r="L273" s="69">
        <v>400</v>
      </c>
      <c r="M273" s="8">
        <v>51142104</v>
      </c>
      <c r="N273" s="8" t="s">
        <v>1482</v>
      </c>
      <c r="O273" s="8" t="s">
        <v>1494</v>
      </c>
      <c r="P273" s="8" t="s">
        <v>1693</v>
      </c>
      <c r="Q273" s="8" t="s">
        <v>1694</v>
      </c>
      <c r="R273" s="62">
        <v>60.242666666666707</v>
      </c>
    </row>
    <row r="274" spans="1:20" ht="12.75" customHeight="1" x14ac:dyDescent="0.2">
      <c r="A274" s="8">
        <v>272</v>
      </c>
      <c r="B274" s="8">
        <v>820025</v>
      </c>
      <c r="C274" s="9" t="s">
        <v>517</v>
      </c>
      <c r="D274" s="10" t="s">
        <v>204</v>
      </c>
      <c r="E274" s="8" t="s">
        <v>14</v>
      </c>
      <c r="F274" s="8" t="s">
        <v>10</v>
      </c>
      <c r="G274" s="8" t="s">
        <v>22</v>
      </c>
      <c r="H274" s="37">
        <v>90</v>
      </c>
      <c r="I274" s="18">
        <v>45</v>
      </c>
      <c r="J274" s="18">
        <v>42</v>
      </c>
      <c r="K274" s="35">
        <f t="shared" ref="K274:K291" si="16">AVERAGE(H274:J274)</f>
        <v>59</v>
      </c>
      <c r="L274" s="69">
        <v>60</v>
      </c>
      <c r="M274" s="8">
        <v>51142104</v>
      </c>
      <c r="N274" s="8" t="s">
        <v>1482</v>
      </c>
      <c r="O274" s="8" t="s">
        <v>1494</v>
      </c>
      <c r="P274" s="8" t="s">
        <v>1693</v>
      </c>
      <c r="Q274" s="8" t="s">
        <v>1694</v>
      </c>
      <c r="R274" s="62">
        <v>4.0182000000000073</v>
      </c>
    </row>
    <row r="275" spans="1:20" ht="12.75" customHeight="1" x14ac:dyDescent="0.2">
      <c r="A275" s="8">
        <v>273</v>
      </c>
      <c r="B275" s="8">
        <v>820010</v>
      </c>
      <c r="C275" s="9" t="s">
        <v>517</v>
      </c>
      <c r="D275" s="10" t="s">
        <v>518</v>
      </c>
      <c r="E275" s="8" t="s">
        <v>53</v>
      </c>
      <c r="F275" s="8" t="s">
        <v>108</v>
      </c>
      <c r="G275" s="8" t="s">
        <v>22</v>
      </c>
      <c r="H275" s="37">
        <v>1000</v>
      </c>
      <c r="I275" s="18">
        <v>900</v>
      </c>
      <c r="J275" s="18">
        <v>771</v>
      </c>
      <c r="K275" s="35">
        <f t="shared" si="16"/>
        <v>890.33333333333337</v>
      </c>
      <c r="L275" s="69">
        <v>900</v>
      </c>
      <c r="M275" s="8">
        <v>51142104</v>
      </c>
      <c r="N275" s="8" t="s">
        <v>1482</v>
      </c>
      <c r="O275" s="8" t="s">
        <v>1494</v>
      </c>
      <c r="P275" s="8" t="s">
        <v>1693</v>
      </c>
      <c r="Q275" s="8" t="s">
        <v>1694</v>
      </c>
      <c r="R275" s="62">
        <v>62.939666666666653</v>
      </c>
    </row>
    <row r="276" spans="1:20" ht="12.75" customHeight="1" x14ac:dyDescent="0.2">
      <c r="A276" s="8">
        <v>274</v>
      </c>
      <c r="B276" s="8">
        <v>820027</v>
      </c>
      <c r="C276" s="9" t="s">
        <v>519</v>
      </c>
      <c r="D276" s="10" t="s">
        <v>434</v>
      </c>
      <c r="E276" s="8" t="s">
        <v>14</v>
      </c>
      <c r="F276" s="8" t="s">
        <v>10</v>
      </c>
      <c r="G276" s="8" t="s">
        <v>68</v>
      </c>
      <c r="H276" s="37">
        <v>3650</v>
      </c>
      <c r="I276" s="18">
        <v>2900</v>
      </c>
      <c r="J276" s="18">
        <v>3484</v>
      </c>
      <c r="K276" s="35">
        <f t="shared" si="16"/>
        <v>3344.6666666666665</v>
      </c>
      <c r="L276" s="69">
        <v>3500</v>
      </c>
      <c r="M276" s="8">
        <v>51121800</v>
      </c>
      <c r="N276" s="8" t="s">
        <v>1482</v>
      </c>
      <c r="O276" s="8" t="s">
        <v>1712</v>
      </c>
      <c r="P276" s="8" t="s">
        <v>1964</v>
      </c>
      <c r="Q276" s="8"/>
      <c r="R276" s="62">
        <v>185.89499999999953</v>
      </c>
    </row>
    <row r="277" spans="1:20" ht="12.75" customHeight="1" x14ac:dyDescent="0.2">
      <c r="A277" s="8">
        <v>275</v>
      </c>
      <c r="B277" s="8">
        <v>3310000</v>
      </c>
      <c r="C277" s="9" t="s">
        <v>520</v>
      </c>
      <c r="D277" s="10" t="s">
        <v>229</v>
      </c>
      <c r="E277" s="8" t="s">
        <v>113</v>
      </c>
      <c r="F277" s="8" t="s">
        <v>114</v>
      </c>
      <c r="G277" s="8" t="s">
        <v>68</v>
      </c>
      <c r="H277" s="37">
        <v>6800</v>
      </c>
      <c r="I277" s="18">
        <v>6500</v>
      </c>
      <c r="J277" s="18">
        <v>6485</v>
      </c>
      <c r="K277" s="35">
        <f t="shared" si="16"/>
        <v>6595</v>
      </c>
      <c r="L277" s="69">
        <v>6900</v>
      </c>
      <c r="M277" s="8">
        <v>51142104</v>
      </c>
      <c r="N277" s="8" t="s">
        <v>1482</v>
      </c>
      <c r="O277" s="8" t="s">
        <v>1494</v>
      </c>
      <c r="P277" s="8" t="s">
        <v>1693</v>
      </c>
      <c r="Q277" s="8" t="s">
        <v>1694</v>
      </c>
      <c r="R277" s="62">
        <v>367.09299999999894</v>
      </c>
    </row>
    <row r="278" spans="1:20" ht="12.75" customHeight="1" x14ac:dyDescent="0.2">
      <c r="A278" s="8">
        <v>276</v>
      </c>
      <c r="B278" s="8">
        <v>1016158</v>
      </c>
      <c r="C278" s="9" t="s">
        <v>521</v>
      </c>
      <c r="D278" s="10" t="s">
        <v>522</v>
      </c>
      <c r="E278" s="8" t="s">
        <v>61</v>
      </c>
      <c r="F278" s="8" t="s">
        <v>10</v>
      </c>
      <c r="G278" s="8" t="s">
        <v>22</v>
      </c>
      <c r="H278" s="38">
        <v>3870</v>
      </c>
      <c r="I278" s="18">
        <v>3700</v>
      </c>
      <c r="J278" s="18">
        <v>3660</v>
      </c>
      <c r="K278" s="35">
        <f t="shared" si="16"/>
        <v>3743.3333333333335</v>
      </c>
      <c r="L278" s="69">
        <v>3800</v>
      </c>
      <c r="M278" s="8">
        <v>51101554</v>
      </c>
      <c r="N278" s="8" t="s">
        <v>1482</v>
      </c>
      <c r="O278" s="8" t="s">
        <v>1483</v>
      </c>
      <c r="P278" s="8" t="s">
        <v>1538</v>
      </c>
      <c r="Q278" s="8" t="s">
        <v>1695</v>
      </c>
      <c r="R278" s="62">
        <v>257.81933333333291</v>
      </c>
    </row>
    <row r="279" spans="1:20" ht="12.75" customHeight="1" x14ac:dyDescent="0.2">
      <c r="A279" s="8">
        <v>277</v>
      </c>
      <c r="B279" s="8">
        <v>1016150</v>
      </c>
      <c r="C279" s="9" t="s">
        <v>521</v>
      </c>
      <c r="D279" s="10" t="s">
        <v>183</v>
      </c>
      <c r="E279" s="8" t="s">
        <v>14</v>
      </c>
      <c r="F279" s="8" t="s">
        <v>10</v>
      </c>
      <c r="G279" s="8" t="s">
        <v>22</v>
      </c>
      <c r="H279" s="38">
        <v>320</v>
      </c>
      <c r="I279" s="18">
        <v>300</v>
      </c>
      <c r="J279" s="18">
        <v>295</v>
      </c>
      <c r="K279" s="35">
        <f t="shared" si="16"/>
        <v>305</v>
      </c>
      <c r="L279" s="69">
        <v>400</v>
      </c>
      <c r="M279" s="8">
        <v>51101554</v>
      </c>
      <c r="N279" s="8" t="s">
        <v>1482</v>
      </c>
      <c r="O279" s="8" t="s">
        <v>1483</v>
      </c>
      <c r="P279" s="8" t="s">
        <v>1538</v>
      </c>
      <c r="Q279" s="8" t="s">
        <v>1695</v>
      </c>
      <c r="R279" s="62">
        <v>4.9133333333332985</v>
      </c>
    </row>
    <row r="280" spans="1:20" ht="12.75" customHeight="1" x14ac:dyDescent="0.2">
      <c r="A280" s="8">
        <v>278</v>
      </c>
      <c r="B280" s="8">
        <v>1011020</v>
      </c>
      <c r="C280" s="9" t="s">
        <v>523</v>
      </c>
      <c r="D280" s="10" t="s">
        <v>131</v>
      </c>
      <c r="E280" s="8" t="s">
        <v>524</v>
      </c>
      <c r="F280" s="8" t="s">
        <v>10</v>
      </c>
      <c r="G280" s="8" t="s">
        <v>11</v>
      </c>
      <c r="H280" s="37">
        <v>4500</v>
      </c>
      <c r="I280" s="18">
        <v>3103</v>
      </c>
      <c r="J280" s="18">
        <v>3046</v>
      </c>
      <c r="K280" s="35">
        <f t="shared" si="16"/>
        <v>3549.6666666666665</v>
      </c>
      <c r="L280" s="69">
        <v>3200</v>
      </c>
      <c r="M280" s="8">
        <v>51102304</v>
      </c>
      <c r="N280" s="8" t="s">
        <v>1482</v>
      </c>
      <c r="O280" s="8" t="s">
        <v>1483</v>
      </c>
      <c r="P280" s="8" t="s">
        <v>1484</v>
      </c>
      <c r="Q280" s="8" t="s">
        <v>1696</v>
      </c>
      <c r="R280" s="62">
        <v>415.80400000000009</v>
      </c>
    </row>
    <row r="281" spans="1:20" ht="12.75" customHeight="1" x14ac:dyDescent="0.2">
      <c r="A281" s="8">
        <v>279</v>
      </c>
      <c r="B281" s="8">
        <v>1011021</v>
      </c>
      <c r="C281" s="9" t="s">
        <v>523</v>
      </c>
      <c r="D281" s="10" t="s">
        <v>120</v>
      </c>
      <c r="E281" s="8" t="s">
        <v>14</v>
      </c>
      <c r="F281" s="8" t="s">
        <v>10</v>
      </c>
      <c r="G281" s="8" t="s">
        <v>11</v>
      </c>
      <c r="H281" s="37">
        <v>21125</v>
      </c>
      <c r="I281" s="18">
        <v>16900</v>
      </c>
      <c r="J281" s="18">
        <v>1876</v>
      </c>
      <c r="K281" s="35">
        <f t="shared" si="16"/>
        <v>13300.333333333334</v>
      </c>
      <c r="L281" s="69">
        <v>16500</v>
      </c>
      <c r="M281" s="8">
        <v>51102304</v>
      </c>
      <c r="N281" s="8" t="s">
        <v>1482</v>
      </c>
      <c r="O281" s="8" t="s">
        <v>1483</v>
      </c>
      <c r="P281" s="8" t="s">
        <v>1484</v>
      </c>
      <c r="Q281" s="8" t="s">
        <v>1696</v>
      </c>
      <c r="R281" s="62">
        <v>562.21666666666715</v>
      </c>
      <c r="T281" s="59"/>
    </row>
    <row r="282" spans="1:20" ht="12.75" customHeight="1" x14ac:dyDescent="0.2">
      <c r="A282" s="8">
        <v>280</v>
      </c>
      <c r="B282" s="8">
        <v>1011019</v>
      </c>
      <c r="C282" s="9" t="s">
        <v>523</v>
      </c>
      <c r="D282" s="10" t="s">
        <v>455</v>
      </c>
      <c r="E282" s="8" t="s">
        <v>524</v>
      </c>
      <c r="F282" s="8" t="s">
        <v>10</v>
      </c>
      <c r="G282" s="8" t="s">
        <v>11</v>
      </c>
      <c r="H282" s="37">
        <v>2900</v>
      </c>
      <c r="I282" s="18">
        <v>2368</v>
      </c>
      <c r="J282" s="18">
        <v>2312</v>
      </c>
      <c r="K282" s="35">
        <f t="shared" si="16"/>
        <v>2526.6666666666665</v>
      </c>
      <c r="L282" s="69">
        <v>2400</v>
      </c>
      <c r="M282" s="8">
        <v>51102304</v>
      </c>
      <c r="N282" s="8" t="s">
        <v>1482</v>
      </c>
      <c r="O282" s="8" t="s">
        <v>1483</v>
      </c>
      <c r="P282" s="8" t="s">
        <v>1484</v>
      </c>
      <c r="Q282" s="8" t="s">
        <v>1696</v>
      </c>
      <c r="R282" s="62">
        <v>244.0613333333331</v>
      </c>
    </row>
    <row r="283" spans="1:20" ht="12.75" customHeight="1" x14ac:dyDescent="0.2">
      <c r="A283" s="8">
        <v>281</v>
      </c>
      <c r="B283" s="8">
        <v>1011022</v>
      </c>
      <c r="C283" s="9" t="s">
        <v>525</v>
      </c>
      <c r="D283" s="10" t="s">
        <v>341</v>
      </c>
      <c r="E283" s="8" t="s">
        <v>178</v>
      </c>
      <c r="F283" s="8" t="s">
        <v>15</v>
      </c>
      <c r="G283" s="8" t="s">
        <v>16</v>
      </c>
      <c r="H283" s="37">
        <v>15600</v>
      </c>
      <c r="I283" s="18">
        <v>14568</v>
      </c>
      <c r="J283" s="18">
        <v>14413</v>
      </c>
      <c r="K283" s="35">
        <f t="shared" si="16"/>
        <v>14860.333333333334</v>
      </c>
      <c r="L283" s="69">
        <v>15200</v>
      </c>
      <c r="M283" s="8">
        <v>51102304</v>
      </c>
      <c r="N283" s="8" t="s">
        <v>1482</v>
      </c>
      <c r="O283" s="8" t="s">
        <v>1483</v>
      </c>
      <c r="P283" s="8" t="s">
        <v>1484</v>
      </c>
      <c r="Q283" s="8" t="s">
        <v>1696</v>
      </c>
      <c r="R283" s="62">
        <v>974.77733333333163</v>
      </c>
    </row>
    <row r="284" spans="1:20" ht="12.75" customHeight="1" x14ac:dyDescent="0.2">
      <c r="A284" s="8">
        <v>282</v>
      </c>
      <c r="B284" s="8">
        <v>1630020</v>
      </c>
      <c r="C284" s="9" t="s">
        <v>528</v>
      </c>
      <c r="D284" s="10" t="s">
        <v>529</v>
      </c>
      <c r="E284" s="8" t="s">
        <v>14</v>
      </c>
      <c r="F284" s="8" t="s">
        <v>10</v>
      </c>
      <c r="G284" s="8" t="s">
        <v>22</v>
      </c>
      <c r="H284" s="37">
        <v>1500</v>
      </c>
      <c r="I284" s="18">
        <v>850</v>
      </c>
      <c r="J284" s="18">
        <v>1038</v>
      </c>
      <c r="K284" s="35">
        <f t="shared" si="16"/>
        <v>1129.3333333333333</v>
      </c>
      <c r="L284" s="69">
        <v>1200</v>
      </c>
      <c r="M284" s="8">
        <v>51171700</v>
      </c>
      <c r="N284" s="8" t="s">
        <v>1482</v>
      </c>
      <c r="O284" s="8" t="s">
        <v>1595</v>
      </c>
      <c r="P284" s="8" t="s">
        <v>1616</v>
      </c>
      <c r="Q284" s="8"/>
      <c r="R284" s="62">
        <v>55.030666666666548</v>
      </c>
    </row>
    <row r="285" spans="1:20" x14ac:dyDescent="0.2">
      <c r="A285" s="8">
        <v>283</v>
      </c>
      <c r="B285" s="8">
        <v>1420030</v>
      </c>
      <c r="C285" s="9" t="s">
        <v>530</v>
      </c>
      <c r="D285" s="10" t="s">
        <v>531</v>
      </c>
      <c r="E285" s="8" t="s">
        <v>9</v>
      </c>
      <c r="F285" s="8" t="s">
        <v>10</v>
      </c>
      <c r="G285" s="8" t="s">
        <v>22</v>
      </c>
      <c r="H285" s="37">
        <v>11800</v>
      </c>
      <c r="I285" s="16" t="s">
        <v>2173</v>
      </c>
      <c r="J285" s="16" t="s">
        <v>2173</v>
      </c>
      <c r="K285" s="35">
        <f t="shared" si="16"/>
        <v>11800</v>
      </c>
      <c r="L285" s="76">
        <v>12900</v>
      </c>
      <c r="M285" s="8">
        <v>51142218</v>
      </c>
      <c r="N285" s="8" t="s">
        <v>1482</v>
      </c>
      <c r="O285" s="8" t="s">
        <v>1494</v>
      </c>
      <c r="P285" s="8" t="s">
        <v>1526</v>
      </c>
      <c r="Q285" s="8" t="s">
        <v>1698</v>
      </c>
      <c r="R285" s="62">
        <v>1140.3299999999981</v>
      </c>
      <c r="T285" s="59"/>
    </row>
    <row r="286" spans="1:20" ht="12.75" customHeight="1" x14ac:dyDescent="0.2">
      <c r="A286" s="8">
        <v>284</v>
      </c>
      <c r="B286" s="8">
        <v>2120000</v>
      </c>
      <c r="C286" s="9" t="s">
        <v>534</v>
      </c>
      <c r="D286" s="10" t="s">
        <v>125</v>
      </c>
      <c r="E286" s="8" t="s">
        <v>14</v>
      </c>
      <c r="F286" s="8" t="s">
        <v>10</v>
      </c>
      <c r="G286" s="8" t="s">
        <v>68</v>
      </c>
      <c r="H286" s="37">
        <v>3900</v>
      </c>
      <c r="I286" s="18">
        <v>4500</v>
      </c>
      <c r="J286" s="18">
        <v>4461</v>
      </c>
      <c r="K286" s="35">
        <f t="shared" si="16"/>
        <v>4287</v>
      </c>
      <c r="L286" s="69">
        <v>5600</v>
      </c>
      <c r="M286" s="8">
        <v>51181800</v>
      </c>
      <c r="N286" s="8" t="s">
        <v>1482</v>
      </c>
      <c r="O286" s="8" t="s">
        <v>1523</v>
      </c>
      <c r="P286" s="8" t="s">
        <v>2140</v>
      </c>
      <c r="Q286" s="8"/>
      <c r="R286" s="62">
        <v>77.286666666666861</v>
      </c>
    </row>
    <row r="287" spans="1:20" ht="12.75" customHeight="1" x14ac:dyDescent="0.2">
      <c r="A287" s="8">
        <v>285</v>
      </c>
      <c r="B287" s="8">
        <v>1230177</v>
      </c>
      <c r="C287" s="9" t="s">
        <v>535</v>
      </c>
      <c r="D287" s="10" t="s">
        <v>536</v>
      </c>
      <c r="E287" s="8" t="s">
        <v>14</v>
      </c>
      <c r="F287" s="8" t="s">
        <v>10</v>
      </c>
      <c r="G287" s="8" t="s">
        <v>22</v>
      </c>
      <c r="H287" s="37">
        <v>1000</v>
      </c>
      <c r="I287" s="18">
        <v>800</v>
      </c>
      <c r="J287" s="18">
        <v>794</v>
      </c>
      <c r="K287" s="35">
        <f t="shared" si="16"/>
        <v>864.66666666666663</v>
      </c>
      <c r="L287" s="69">
        <v>800</v>
      </c>
      <c r="M287" s="8">
        <v>51121700</v>
      </c>
      <c r="N287" s="8" t="s">
        <v>1482</v>
      </c>
      <c r="O287" s="8" t="s">
        <v>1511</v>
      </c>
      <c r="P287" s="8" t="s">
        <v>1621</v>
      </c>
      <c r="Q287" s="8"/>
      <c r="R287" s="62">
        <v>92.576000000000022</v>
      </c>
    </row>
    <row r="288" spans="1:20" ht="12.75" customHeight="1" x14ac:dyDescent="0.2">
      <c r="A288" s="8">
        <v>286</v>
      </c>
      <c r="B288" s="8">
        <v>1230175</v>
      </c>
      <c r="C288" s="9" t="s">
        <v>535</v>
      </c>
      <c r="D288" s="10" t="s">
        <v>537</v>
      </c>
      <c r="E288" s="8" t="s">
        <v>14</v>
      </c>
      <c r="F288" s="8" t="s">
        <v>10</v>
      </c>
      <c r="G288" s="8" t="s">
        <v>22</v>
      </c>
      <c r="H288" s="37">
        <v>400</v>
      </c>
      <c r="I288" s="18">
        <v>300</v>
      </c>
      <c r="J288" s="18">
        <v>295</v>
      </c>
      <c r="K288" s="35">
        <f t="shared" si="16"/>
        <v>331.66666666666669</v>
      </c>
      <c r="L288" s="69">
        <v>350</v>
      </c>
      <c r="M288" s="8">
        <v>51121700</v>
      </c>
      <c r="N288" s="8" t="s">
        <v>1482</v>
      </c>
      <c r="O288" s="8" t="s">
        <v>1511</v>
      </c>
      <c r="P288" s="8" t="s">
        <v>1621</v>
      </c>
      <c r="Q288" s="8"/>
      <c r="R288" s="62">
        <v>17.189500000000066</v>
      </c>
    </row>
    <row r="289" spans="1:20" ht="12.75" customHeight="1" x14ac:dyDescent="0.2">
      <c r="A289" s="8">
        <v>287</v>
      </c>
      <c r="B289" s="8">
        <v>1620020</v>
      </c>
      <c r="C289" s="9" t="s">
        <v>538</v>
      </c>
      <c r="D289" s="10" t="s">
        <v>204</v>
      </c>
      <c r="E289" s="8" t="s">
        <v>14</v>
      </c>
      <c r="F289" s="8" t="s">
        <v>10</v>
      </c>
      <c r="G289" s="8" t="s">
        <v>22</v>
      </c>
      <c r="H289" s="37">
        <v>260</v>
      </c>
      <c r="I289" s="18">
        <v>270</v>
      </c>
      <c r="J289" s="18">
        <v>290</v>
      </c>
      <c r="K289" s="35">
        <f t="shared" si="16"/>
        <v>273.33333333333331</v>
      </c>
      <c r="L289" s="76">
        <v>300</v>
      </c>
      <c r="M289" s="8">
        <v>51171800</v>
      </c>
      <c r="N289" s="8" t="s">
        <v>1482</v>
      </c>
      <c r="O289" s="8" t="s">
        <v>1490</v>
      </c>
      <c r="P289" s="8" t="s">
        <v>2139</v>
      </c>
      <c r="Q289" s="8"/>
      <c r="R289" s="62">
        <v>25.976666666666631</v>
      </c>
      <c r="T289" s="59"/>
    </row>
    <row r="290" spans="1:20" ht="12.75" customHeight="1" x14ac:dyDescent="0.2">
      <c r="A290" s="8">
        <v>288</v>
      </c>
      <c r="B290" s="8">
        <v>210045</v>
      </c>
      <c r="C290" s="9" t="s">
        <v>541</v>
      </c>
      <c r="D290" s="10" t="s">
        <v>542</v>
      </c>
      <c r="E290" s="8" t="s">
        <v>9</v>
      </c>
      <c r="F290" s="8" t="s">
        <v>10</v>
      </c>
      <c r="G290" s="8" t="s">
        <v>22</v>
      </c>
      <c r="H290" s="37">
        <v>8560</v>
      </c>
      <c r="I290" s="18">
        <v>3900</v>
      </c>
      <c r="J290" s="18">
        <v>7500</v>
      </c>
      <c r="K290" s="35">
        <f t="shared" si="16"/>
        <v>6653.333333333333</v>
      </c>
      <c r="L290" s="69">
        <v>7400</v>
      </c>
      <c r="M290" s="8">
        <v>51142200</v>
      </c>
      <c r="N290" s="8" t="s">
        <v>1482</v>
      </c>
      <c r="O290" s="8" t="s">
        <v>1494</v>
      </c>
      <c r="P290" s="8" t="s">
        <v>1526</v>
      </c>
      <c r="Q290" s="8"/>
      <c r="R290" s="62">
        <v>596.3133333333335</v>
      </c>
    </row>
    <row r="291" spans="1:20" ht="12.75" customHeight="1" x14ac:dyDescent="0.2">
      <c r="A291" s="8">
        <v>289</v>
      </c>
      <c r="B291" s="8">
        <v>210040</v>
      </c>
      <c r="C291" s="9" t="s">
        <v>541</v>
      </c>
      <c r="D291" s="10" t="s">
        <v>121</v>
      </c>
      <c r="E291" s="8" t="s">
        <v>14</v>
      </c>
      <c r="F291" s="8" t="s">
        <v>10</v>
      </c>
      <c r="G291" s="8" t="s">
        <v>22</v>
      </c>
      <c r="H291" s="37">
        <v>4180</v>
      </c>
      <c r="I291" s="18">
        <v>200</v>
      </c>
      <c r="J291" s="18">
        <v>300</v>
      </c>
      <c r="K291" s="35">
        <f t="shared" si="16"/>
        <v>1560</v>
      </c>
      <c r="L291" s="69">
        <v>300</v>
      </c>
      <c r="M291" s="8">
        <v>51142200</v>
      </c>
      <c r="N291" s="8" t="s">
        <v>1482</v>
      </c>
      <c r="O291" s="8" t="s">
        <v>1494</v>
      </c>
      <c r="P291" s="8" t="s">
        <v>1526</v>
      </c>
      <c r="Q291" s="8"/>
      <c r="R291" s="62">
        <v>652.59100000000001</v>
      </c>
    </row>
    <row r="292" spans="1:20" ht="12.75" customHeight="1" x14ac:dyDescent="0.2">
      <c r="A292" s="8">
        <v>290</v>
      </c>
      <c r="B292" s="8">
        <v>210050</v>
      </c>
      <c r="C292" s="9" t="s">
        <v>543</v>
      </c>
      <c r="D292" s="10" t="s">
        <v>544</v>
      </c>
      <c r="E292" s="8" t="s">
        <v>53</v>
      </c>
      <c r="F292" s="8" t="s">
        <v>108</v>
      </c>
      <c r="G292" s="8" t="s">
        <v>22</v>
      </c>
      <c r="H292" s="16" t="s">
        <v>2173</v>
      </c>
      <c r="I292" s="16" t="s">
        <v>2173</v>
      </c>
      <c r="J292" s="16" t="s">
        <v>2173</v>
      </c>
      <c r="K292" s="35" t="s">
        <v>2173</v>
      </c>
      <c r="L292" s="69">
        <v>1200</v>
      </c>
      <c r="M292" s="8">
        <v>51142200</v>
      </c>
      <c r="N292" s="8" t="s">
        <v>1482</v>
      </c>
      <c r="O292" s="8" t="s">
        <v>1494</v>
      </c>
      <c r="P292" s="8" t="s">
        <v>1526</v>
      </c>
      <c r="Q292" s="8"/>
      <c r="R292" s="62">
        <v>180.72800000000007</v>
      </c>
    </row>
    <row r="293" spans="1:20" ht="12.75" customHeight="1" x14ac:dyDescent="0.2">
      <c r="A293" s="8">
        <v>291</v>
      </c>
      <c r="B293" s="8">
        <v>210053</v>
      </c>
      <c r="C293" s="9" t="s">
        <v>546</v>
      </c>
      <c r="D293" s="10" t="s">
        <v>547</v>
      </c>
      <c r="E293" s="8" t="s">
        <v>53</v>
      </c>
      <c r="F293" s="8" t="s">
        <v>108</v>
      </c>
      <c r="G293" s="8" t="s">
        <v>22</v>
      </c>
      <c r="H293" s="16" t="s">
        <v>2173</v>
      </c>
      <c r="I293" s="16" t="s">
        <v>2173</v>
      </c>
      <c r="J293" s="16" t="s">
        <v>2173</v>
      </c>
      <c r="K293" s="35" t="s">
        <v>2173</v>
      </c>
      <c r="L293" s="69">
        <v>1500</v>
      </c>
      <c r="M293" s="8">
        <v>51142200</v>
      </c>
      <c r="N293" s="8" t="s">
        <v>1482</v>
      </c>
      <c r="O293" s="8" t="s">
        <v>1494</v>
      </c>
      <c r="P293" s="8" t="s">
        <v>1526</v>
      </c>
      <c r="Q293" s="8"/>
      <c r="R293" s="62">
        <v>225.90999999999985</v>
      </c>
    </row>
    <row r="294" spans="1:20" ht="12.75" customHeight="1" x14ac:dyDescent="0.2">
      <c r="A294" s="8">
        <v>292</v>
      </c>
      <c r="B294" s="8">
        <v>210055</v>
      </c>
      <c r="C294" s="9" t="s">
        <v>548</v>
      </c>
      <c r="D294" s="10" t="s">
        <v>549</v>
      </c>
      <c r="E294" s="8" t="s">
        <v>9</v>
      </c>
      <c r="F294" s="8" t="s">
        <v>10</v>
      </c>
      <c r="G294" s="8" t="s">
        <v>22</v>
      </c>
      <c r="H294" s="37">
        <v>16230</v>
      </c>
      <c r="I294" s="18">
        <v>13500</v>
      </c>
      <c r="J294" s="18">
        <v>15402</v>
      </c>
      <c r="K294" s="35">
        <f>AVERAGE(H294:J294)</f>
        <v>15044</v>
      </c>
      <c r="L294" s="69">
        <v>11900</v>
      </c>
      <c r="M294" s="8">
        <v>51142200</v>
      </c>
      <c r="N294" s="8" t="s">
        <v>1482</v>
      </c>
      <c r="O294" s="8" t="s">
        <v>1494</v>
      </c>
      <c r="P294" s="8" t="s">
        <v>1526</v>
      </c>
      <c r="Q294" s="8"/>
      <c r="R294" s="62">
        <v>2468.1096666666672</v>
      </c>
    </row>
    <row r="295" spans="1:20" ht="12.75" customHeight="1" x14ac:dyDescent="0.2">
      <c r="A295" s="8">
        <v>293</v>
      </c>
      <c r="B295" s="8">
        <v>1810118</v>
      </c>
      <c r="C295" s="9" t="s">
        <v>550</v>
      </c>
      <c r="D295" s="10" t="s">
        <v>551</v>
      </c>
      <c r="E295" s="8" t="s">
        <v>14</v>
      </c>
      <c r="F295" s="8" t="s">
        <v>10</v>
      </c>
      <c r="G295" s="8" t="s">
        <v>68</v>
      </c>
      <c r="H295" s="16" t="s">
        <v>2173</v>
      </c>
      <c r="I295" s="16" t="s">
        <v>2173</v>
      </c>
      <c r="J295" s="16" t="s">
        <v>2173</v>
      </c>
      <c r="K295" s="35" t="s">
        <v>2173</v>
      </c>
      <c r="L295" s="69">
        <v>1600</v>
      </c>
      <c r="M295" s="8">
        <v>51141500</v>
      </c>
      <c r="N295" s="8" t="s">
        <v>1482</v>
      </c>
      <c r="O295" s="8" t="s">
        <v>1494</v>
      </c>
      <c r="P295" s="8" t="s">
        <v>1497</v>
      </c>
      <c r="Q295" s="12" t="s">
        <v>1497</v>
      </c>
      <c r="R295" s="62">
        <v>240.97066666666683</v>
      </c>
    </row>
    <row r="296" spans="1:20" ht="12.75" customHeight="1" x14ac:dyDescent="0.2">
      <c r="A296" s="8">
        <v>294</v>
      </c>
      <c r="B296" s="8">
        <v>1240050</v>
      </c>
      <c r="C296" s="9" t="s">
        <v>552</v>
      </c>
      <c r="D296" s="10" t="s">
        <v>553</v>
      </c>
      <c r="E296" s="8" t="s">
        <v>53</v>
      </c>
      <c r="F296" s="8" t="s">
        <v>108</v>
      </c>
      <c r="G296" s="8" t="s">
        <v>11</v>
      </c>
      <c r="H296" s="37">
        <v>22890</v>
      </c>
      <c r="I296" s="18">
        <v>20768</v>
      </c>
      <c r="J296" s="18">
        <v>20758</v>
      </c>
      <c r="K296" s="35">
        <f t="shared" ref="K296:K301" si="17">AVERAGE(H296:J296)</f>
        <v>21472</v>
      </c>
      <c r="L296" s="69">
        <v>20400</v>
      </c>
      <c r="M296" s="8">
        <v>51151732</v>
      </c>
      <c r="N296" s="8" t="s">
        <v>1482</v>
      </c>
      <c r="O296" s="8" t="s">
        <v>1700</v>
      </c>
      <c r="P296" s="8" t="s">
        <v>1701</v>
      </c>
      <c r="Q296" s="8" t="s">
        <v>1702</v>
      </c>
      <c r="R296" s="62">
        <v>2072.1880000000019</v>
      </c>
    </row>
    <row r="297" spans="1:20" ht="12.75" customHeight="1" x14ac:dyDescent="0.2">
      <c r="A297" s="8">
        <v>295</v>
      </c>
      <c r="B297" s="8">
        <v>2210024</v>
      </c>
      <c r="C297" s="9" t="s">
        <v>554</v>
      </c>
      <c r="D297" s="10" t="s">
        <v>421</v>
      </c>
      <c r="E297" s="8" t="s">
        <v>53</v>
      </c>
      <c r="F297" s="8" t="s">
        <v>108</v>
      </c>
      <c r="G297" s="8" t="s">
        <v>11</v>
      </c>
      <c r="H297" s="37">
        <v>551970</v>
      </c>
      <c r="I297" s="18">
        <v>549780</v>
      </c>
      <c r="J297" s="18">
        <v>549775</v>
      </c>
      <c r="K297" s="35">
        <f t="shared" si="17"/>
        <v>550508.33333333337</v>
      </c>
      <c r="L297" s="69">
        <v>542800</v>
      </c>
      <c r="M297" s="8">
        <v>51111902</v>
      </c>
      <c r="N297" s="8" t="s">
        <v>1482</v>
      </c>
      <c r="O297" s="8" t="s">
        <v>1506</v>
      </c>
      <c r="P297" s="8" t="s">
        <v>1703</v>
      </c>
      <c r="Q297" s="8" t="s">
        <v>1704</v>
      </c>
      <c r="R297" s="62">
        <v>44728.816000000108</v>
      </c>
    </row>
    <row r="298" spans="1:20" ht="12.75" customHeight="1" x14ac:dyDescent="0.2">
      <c r="A298" s="8">
        <v>296</v>
      </c>
      <c r="B298" s="8">
        <v>2210027</v>
      </c>
      <c r="C298" s="9" t="s">
        <v>554</v>
      </c>
      <c r="D298" s="10" t="s">
        <v>555</v>
      </c>
      <c r="E298" s="8" t="s">
        <v>53</v>
      </c>
      <c r="F298" s="8" t="s">
        <v>108</v>
      </c>
      <c r="G298" s="8" t="s">
        <v>11</v>
      </c>
      <c r="H298" s="37">
        <v>752890</v>
      </c>
      <c r="I298" s="18">
        <v>750000</v>
      </c>
      <c r="J298" s="18">
        <v>749944</v>
      </c>
      <c r="K298" s="35">
        <f t="shared" si="17"/>
        <v>750944.66666666663</v>
      </c>
      <c r="L298" s="69">
        <v>733000</v>
      </c>
      <c r="M298" s="8">
        <v>51111902</v>
      </c>
      <c r="N298" s="8" t="s">
        <v>1482</v>
      </c>
      <c r="O298" s="8" t="s">
        <v>1506</v>
      </c>
      <c r="P298" s="8" t="s">
        <v>1703</v>
      </c>
      <c r="Q298" s="8" t="s">
        <v>1704</v>
      </c>
      <c r="R298" s="62">
        <v>64169.676666666637</v>
      </c>
    </row>
    <row r="299" spans="1:20" ht="12.75" customHeight="1" x14ac:dyDescent="0.2">
      <c r="A299" s="8">
        <v>297</v>
      </c>
      <c r="B299" s="8">
        <v>1610002</v>
      </c>
      <c r="C299" s="9" t="s">
        <v>556</v>
      </c>
      <c r="D299" s="10" t="s">
        <v>125</v>
      </c>
      <c r="E299" s="8" t="s">
        <v>14</v>
      </c>
      <c r="F299" s="8" t="s">
        <v>10</v>
      </c>
      <c r="G299" s="8" t="s">
        <v>68</v>
      </c>
      <c r="H299" s="16" t="s">
        <v>2173</v>
      </c>
      <c r="I299" s="16">
        <v>25900</v>
      </c>
      <c r="J299" s="16" t="s">
        <v>2173</v>
      </c>
      <c r="K299" s="35">
        <f t="shared" si="17"/>
        <v>25900</v>
      </c>
      <c r="L299" s="69">
        <v>1400</v>
      </c>
      <c r="M299" s="8">
        <v>51171800</v>
      </c>
      <c r="N299" s="8" t="s">
        <v>1482</v>
      </c>
      <c r="O299" s="8" t="s">
        <v>1595</v>
      </c>
      <c r="P299" s="8" t="s">
        <v>2139</v>
      </c>
      <c r="Q299" s="8"/>
      <c r="R299" s="62">
        <v>12355.424666666666</v>
      </c>
    </row>
    <row r="300" spans="1:20" ht="12.75" customHeight="1" x14ac:dyDescent="0.2">
      <c r="A300" s="8">
        <v>298</v>
      </c>
      <c r="B300" s="8">
        <v>1610000</v>
      </c>
      <c r="C300" s="9" t="s">
        <v>556</v>
      </c>
      <c r="D300" s="10" t="s">
        <v>229</v>
      </c>
      <c r="E300" s="8" t="s">
        <v>61</v>
      </c>
      <c r="F300" s="8" t="s">
        <v>10</v>
      </c>
      <c r="G300" s="8" t="s">
        <v>68</v>
      </c>
      <c r="H300" s="37">
        <v>26740</v>
      </c>
      <c r="I300" s="16" t="s">
        <v>2173</v>
      </c>
      <c r="J300" s="18">
        <v>25880</v>
      </c>
      <c r="K300" s="35">
        <f t="shared" si="17"/>
        <v>26310</v>
      </c>
      <c r="L300" s="69">
        <v>27300</v>
      </c>
      <c r="M300" s="8">
        <v>51171800</v>
      </c>
      <c r="N300" s="8" t="s">
        <v>1482</v>
      </c>
      <c r="O300" s="8" t="s">
        <v>1595</v>
      </c>
      <c r="P300" s="8" t="s">
        <v>2139</v>
      </c>
      <c r="Q300" s="8"/>
      <c r="R300" s="62">
        <v>1560.7810000000027</v>
      </c>
    </row>
    <row r="301" spans="1:20" ht="12.75" customHeight="1" x14ac:dyDescent="0.2">
      <c r="A301" s="8">
        <v>299</v>
      </c>
      <c r="B301" s="8">
        <v>3350030</v>
      </c>
      <c r="C301" s="9" t="s">
        <v>559</v>
      </c>
      <c r="D301" s="10" t="s">
        <v>560</v>
      </c>
      <c r="E301" s="8" t="s">
        <v>228</v>
      </c>
      <c r="F301" s="8" t="s">
        <v>114</v>
      </c>
      <c r="G301" s="8" t="s">
        <v>11</v>
      </c>
      <c r="H301" s="37">
        <v>49120</v>
      </c>
      <c r="I301" s="18">
        <v>48900</v>
      </c>
      <c r="J301" s="18">
        <v>48802</v>
      </c>
      <c r="K301" s="35">
        <f t="shared" si="17"/>
        <v>48940.666666666664</v>
      </c>
      <c r="L301" s="69">
        <v>53000</v>
      </c>
      <c r="M301" s="8">
        <v>51241107</v>
      </c>
      <c r="N301" s="8" t="s">
        <v>1482</v>
      </c>
      <c r="O301" s="8" t="s">
        <v>1613</v>
      </c>
      <c r="P301" s="8" t="s">
        <v>1825</v>
      </c>
      <c r="Q301" s="8" t="s">
        <v>2090</v>
      </c>
      <c r="R301" s="62">
        <v>1961.4100000000035</v>
      </c>
    </row>
    <row r="302" spans="1:20" ht="12.75" customHeight="1" x14ac:dyDescent="0.2">
      <c r="A302" s="8">
        <v>300</v>
      </c>
      <c r="B302" s="8">
        <v>2144019</v>
      </c>
      <c r="C302" s="9" t="s">
        <v>561</v>
      </c>
      <c r="D302" s="10" t="s">
        <v>562</v>
      </c>
      <c r="E302" s="8" t="s">
        <v>14</v>
      </c>
      <c r="F302" s="8" t="s">
        <v>10</v>
      </c>
      <c r="G302" s="8" t="s">
        <v>68</v>
      </c>
      <c r="H302" s="16" t="s">
        <v>2173</v>
      </c>
      <c r="I302" s="16" t="s">
        <v>2173</v>
      </c>
      <c r="J302" s="16" t="s">
        <v>2173</v>
      </c>
      <c r="K302" s="35" t="s">
        <v>2173</v>
      </c>
      <c r="L302" s="69">
        <v>5200</v>
      </c>
      <c r="M302" s="8">
        <v>51151824</v>
      </c>
      <c r="N302" s="8" t="s">
        <v>1482</v>
      </c>
      <c r="O302" s="8" t="s">
        <v>1700</v>
      </c>
      <c r="P302" s="8" t="s">
        <v>1706</v>
      </c>
      <c r="Q302" s="8" t="s">
        <v>1707</v>
      </c>
      <c r="R302" s="62">
        <v>783.15466666666634</v>
      </c>
    </row>
    <row r="303" spans="1:20" ht="12.75" customHeight="1" x14ac:dyDescent="0.2">
      <c r="A303" s="8">
        <v>301</v>
      </c>
      <c r="B303" s="8">
        <v>2144017</v>
      </c>
      <c r="C303" s="9" t="s">
        <v>561</v>
      </c>
      <c r="D303" s="10" t="s">
        <v>563</v>
      </c>
      <c r="E303" s="8" t="s">
        <v>14</v>
      </c>
      <c r="F303" s="8" t="s">
        <v>10</v>
      </c>
      <c r="G303" s="8" t="s">
        <v>68</v>
      </c>
      <c r="H303" s="37">
        <v>5200</v>
      </c>
      <c r="I303" s="18">
        <v>5400</v>
      </c>
      <c r="J303" s="18">
        <v>5600</v>
      </c>
      <c r="K303" s="35">
        <f t="shared" ref="K303:K315" si="18">AVERAGE(H303:J303)</f>
        <v>5400</v>
      </c>
      <c r="L303" s="76">
        <v>5900</v>
      </c>
      <c r="M303" s="8">
        <v>51151824</v>
      </c>
      <c r="N303" s="8" t="s">
        <v>1482</v>
      </c>
      <c r="O303" s="8" t="s">
        <v>1700</v>
      </c>
      <c r="P303" s="8" t="s">
        <v>1706</v>
      </c>
      <c r="Q303" s="8" t="s">
        <v>1707</v>
      </c>
      <c r="R303" s="62">
        <v>523.09666666666635</v>
      </c>
      <c r="T303" s="59"/>
    </row>
    <row r="304" spans="1:20" ht="12.75" customHeight="1" x14ac:dyDescent="0.2">
      <c r="A304" s="8">
        <v>302</v>
      </c>
      <c r="B304" s="8">
        <v>1030170</v>
      </c>
      <c r="C304" s="9" t="s">
        <v>564</v>
      </c>
      <c r="D304" s="10" t="s">
        <v>565</v>
      </c>
      <c r="E304" s="8" t="s">
        <v>14</v>
      </c>
      <c r="F304" s="8" t="s">
        <v>10</v>
      </c>
      <c r="G304" s="8" t="s">
        <v>22</v>
      </c>
      <c r="H304" s="38">
        <v>377</v>
      </c>
      <c r="I304" s="18">
        <v>250</v>
      </c>
      <c r="J304" s="18">
        <v>232</v>
      </c>
      <c r="K304" s="35">
        <f t="shared" si="18"/>
        <v>286.33333333333331</v>
      </c>
      <c r="L304" s="69">
        <v>350</v>
      </c>
      <c r="M304" s="8">
        <v>51101557</v>
      </c>
      <c r="N304" s="8" t="s">
        <v>1482</v>
      </c>
      <c r="O304" s="8" t="s">
        <v>1483</v>
      </c>
      <c r="P304" s="8" t="s">
        <v>1538</v>
      </c>
      <c r="Q304" s="8" t="s">
        <v>2100</v>
      </c>
      <c r="R304" s="62">
        <v>14.028333333333308</v>
      </c>
      <c r="T304" s="59"/>
    </row>
    <row r="305" spans="1:20" ht="12.75" customHeight="1" x14ac:dyDescent="0.2">
      <c r="A305" s="8">
        <v>303</v>
      </c>
      <c r="B305" s="8">
        <v>1440000</v>
      </c>
      <c r="C305" s="9" t="s">
        <v>566</v>
      </c>
      <c r="D305" s="10" t="s">
        <v>51</v>
      </c>
      <c r="E305" s="8" t="s">
        <v>9</v>
      </c>
      <c r="F305" s="8" t="s">
        <v>10</v>
      </c>
      <c r="G305" s="8" t="s">
        <v>68</v>
      </c>
      <c r="H305" s="37">
        <v>47310</v>
      </c>
      <c r="I305" s="18">
        <v>38900</v>
      </c>
      <c r="J305" s="18">
        <v>45827</v>
      </c>
      <c r="K305" s="35">
        <f t="shared" si="18"/>
        <v>44012.333333333336</v>
      </c>
      <c r="L305" s="69">
        <v>45200</v>
      </c>
      <c r="M305" s="8">
        <v>51161500</v>
      </c>
      <c r="N305" s="8" t="s">
        <v>1482</v>
      </c>
      <c r="O305" s="8" t="s">
        <v>2091</v>
      </c>
      <c r="P305" s="8" t="s">
        <v>1541</v>
      </c>
      <c r="Q305" s="8"/>
      <c r="R305" s="62">
        <v>2809.8773333333374</v>
      </c>
    </row>
    <row r="306" spans="1:20" ht="12.75" customHeight="1" x14ac:dyDescent="0.2">
      <c r="A306" s="8">
        <v>304</v>
      </c>
      <c r="B306" s="8">
        <v>2210010</v>
      </c>
      <c r="C306" s="9" t="s">
        <v>567</v>
      </c>
      <c r="D306" s="10" t="s">
        <v>125</v>
      </c>
      <c r="E306" s="8" t="s">
        <v>53</v>
      </c>
      <c r="F306" s="8" t="s">
        <v>108</v>
      </c>
      <c r="G306" s="8" t="s">
        <v>11</v>
      </c>
      <c r="H306" s="37">
        <v>32220</v>
      </c>
      <c r="I306" s="18">
        <v>31280</v>
      </c>
      <c r="J306" s="18">
        <v>31220</v>
      </c>
      <c r="K306" s="35">
        <f t="shared" si="18"/>
        <v>31573.333333333332</v>
      </c>
      <c r="L306" s="69">
        <v>32000</v>
      </c>
      <c r="M306" s="8">
        <v>51111711</v>
      </c>
      <c r="N306" s="8" t="s">
        <v>1482</v>
      </c>
      <c r="O306" s="8" t="s">
        <v>1506</v>
      </c>
      <c r="P306" s="8" t="s">
        <v>1507</v>
      </c>
      <c r="Q306" s="8" t="s">
        <v>1708</v>
      </c>
      <c r="R306" s="62">
        <v>2196.3733333333294</v>
      </c>
    </row>
    <row r="307" spans="1:20" ht="12.75" customHeight="1" x14ac:dyDescent="0.2">
      <c r="A307" s="8">
        <v>305</v>
      </c>
      <c r="B307" s="8">
        <v>2210011</v>
      </c>
      <c r="C307" s="9" t="s">
        <v>567</v>
      </c>
      <c r="D307" s="10" t="s">
        <v>204</v>
      </c>
      <c r="E307" s="8" t="s">
        <v>53</v>
      </c>
      <c r="F307" s="8" t="s">
        <v>108</v>
      </c>
      <c r="G307" s="8" t="s">
        <v>11</v>
      </c>
      <c r="H307" s="37">
        <v>1071502</v>
      </c>
      <c r="I307" s="18">
        <v>106720</v>
      </c>
      <c r="J307" s="18">
        <v>106715</v>
      </c>
      <c r="K307" s="35">
        <f t="shared" si="18"/>
        <v>428312.33333333331</v>
      </c>
      <c r="L307" s="69">
        <v>105300</v>
      </c>
      <c r="M307" s="8">
        <v>51111711</v>
      </c>
      <c r="N307" s="8" t="s">
        <v>1482</v>
      </c>
      <c r="O307" s="8" t="s">
        <v>1506</v>
      </c>
      <c r="P307" s="8" t="s">
        <v>1507</v>
      </c>
      <c r="Q307" s="8" t="s">
        <v>1708</v>
      </c>
      <c r="R307" s="62">
        <v>169435.60766666668</v>
      </c>
    </row>
    <row r="308" spans="1:20" ht="12.75" customHeight="1" x14ac:dyDescent="0.2">
      <c r="A308" s="8">
        <v>306</v>
      </c>
      <c r="B308" s="8">
        <v>1011045</v>
      </c>
      <c r="C308" s="9" t="s">
        <v>568</v>
      </c>
      <c r="D308" s="10" t="s">
        <v>55</v>
      </c>
      <c r="E308" s="8" t="s">
        <v>178</v>
      </c>
      <c r="F308" s="8" t="s">
        <v>15</v>
      </c>
      <c r="G308" s="8" t="s">
        <v>16</v>
      </c>
      <c r="H308" s="37">
        <v>7420</v>
      </c>
      <c r="I308" s="18">
        <v>6224</v>
      </c>
      <c r="J308" s="18">
        <v>6163</v>
      </c>
      <c r="K308" s="35">
        <f t="shared" si="18"/>
        <v>6602.333333333333</v>
      </c>
      <c r="L308" s="69">
        <v>6200</v>
      </c>
      <c r="M308" s="8">
        <v>51102326</v>
      </c>
      <c r="N308" s="8" t="s">
        <v>1482</v>
      </c>
      <c r="O308" s="8" t="s">
        <v>1483</v>
      </c>
      <c r="P308" s="8" t="s">
        <v>1709</v>
      </c>
      <c r="Q308" s="8" t="s">
        <v>1710</v>
      </c>
      <c r="R308" s="62">
        <v>668.04733333333297</v>
      </c>
    </row>
    <row r="309" spans="1:20" ht="12.75" customHeight="1" x14ac:dyDescent="0.2">
      <c r="A309" s="8">
        <v>307</v>
      </c>
      <c r="B309" s="8">
        <v>1240040</v>
      </c>
      <c r="C309" s="9" t="s">
        <v>569</v>
      </c>
      <c r="D309" s="10" t="s">
        <v>570</v>
      </c>
      <c r="E309" s="8" t="s">
        <v>53</v>
      </c>
      <c r="F309" s="8" t="s">
        <v>108</v>
      </c>
      <c r="G309" s="8" t="s">
        <v>11</v>
      </c>
      <c r="H309" s="37">
        <v>7530</v>
      </c>
      <c r="I309" s="18">
        <v>6587</v>
      </c>
      <c r="J309" s="18">
        <v>6495</v>
      </c>
      <c r="K309" s="35">
        <f t="shared" si="18"/>
        <v>6870.666666666667</v>
      </c>
      <c r="L309" s="69">
        <v>6500</v>
      </c>
      <c r="M309" s="8">
        <v>51151715</v>
      </c>
      <c r="N309" s="8" t="s">
        <v>1482</v>
      </c>
      <c r="O309" s="8" t="s">
        <v>1700</v>
      </c>
      <c r="P309" s="8" t="s">
        <v>1701</v>
      </c>
      <c r="Q309" s="8" t="s">
        <v>1711</v>
      </c>
      <c r="R309" s="62">
        <v>674.80500000000029</v>
      </c>
    </row>
    <row r="310" spans="1:20" ht="12.75" customHeight="1" x14ac:dyDescent="0.2">
      <c r="A310" s="8">
        <v>308</v>
      </c>
      <c r="B310" s="8">
        <v>2710081</v>
      </c>
      <c r="C310" s="9" t="s">
        <v>571</v>
      </c>
      <c r="D310" s="10" t="s">
        <v>572</v>
      </c>
      <c r="E310" s="8" t="s">
        <v>53</v>
      </c>
      <c r="F310" s="8" t="s">
        <v>108</v>
      </c>
      <c r="G310" s="8" t="s">
        <v>11</v>
      </c>
      <c r="H310" s="37">
        <v>10520</v>
      </c>
      <c r="I310" s="18">
        <v>9604</v>
      </c>
      <c r="J310" s="18">
        <v>9582</v>
      </c>
      <c r="K310" s="35">
        <f t="shared" si="18"/>
        <v>9902</v>
      </c>
      <c r="L310" s="69">
        <v>9500</v>
      </c>
      <c r="M310" s="8">
        <v>51191905</v>
      </c>
      <c r="N310" s="8" t="s">
        <v>1482</v>
      </c>
      <c r="O310" s="8" t="s">
        <v>1514</v>
      </c>
      <c r="P310" s="8" t="s">
        <v>1614</v>
      </c>
      <c r="Q310" s="8" t="s">
        <v>2088</v>
      </c>
      <c r="R310" s="62">
        <v>916.38166666666802</v>
      </c>
    </row>
    <row r="311" spans="1:20" ht="12.75" customHeight="1" x14ac:dyDescent="0.2">
      <c r="A311" s="8">
        <v>309</v>
      </c>
      <c r="B311" s="8">
        <v>1220035</v>
      </c>
      <c r="C311" s="9" t="s">
        <v>573</v>
      </c>
      <c r="D311" s="10" t="s">
        <v>226</v>
      </c>
      <c r="E311" s="8" t="s">
        <v>14</v>
      </c>
      <c r="F311" s="8" t="s">
        <v>10</v>
      </c>
      <c r="G311" s="8" t="s">
        <v>22</v>
      </c>
      <c r="H311" s="37">
        <v>200</v>
      </c>
      <c r="I311" s="18">
        <v>150</v>
      </c>
      <c r="J311" s="18">
        <v>132</v>
      </c>
      <c r="K311" s="35">
        <f t="shared" si="18"/>
        <v>160.66666666666666</v>
      </c>
      <c r="L311" s="69">
        <v>200</v>
      </c>
      <c r="M311" s="8">
        <v>51121715</v>
      </c>
      <c r="N311" s="8" t="s">
        <v>1482</v>
      </c>
      <c r="O311" s="8" t="s">
        <v>1712</v>
      </c>
      <c r="P311" s="8" t="s">
        <v>1713</v>
      </c>
      <c r="Q311" s="8" t="s">
        <v>1714</v>
      </c>
      <c r="R311" s="62">
        <v>6.539999999999992</v>
      </c>
    </row>
    <row r="312" spans="1:20" ht="12.75" customHeight="1" x14ac:dyDescent="0.2">
      <c r="A312" s="8">
        <v>310</v>
      </c>
      <c r="B312" s="8">
        <v>1220038</v>
      </c>
      <c r="C312" s="9" t="s">
        <v>573</v>
      </c>
      <c r="D312" s="10" t="s">
        <v>165</v>
      </c>
      <c r="E312" s="8" t="s">
        <v>14</v>
      </c>
      <c r="F312" s="8" t="s">
        <v>10</v>
      </c>
      <c r="G312" s="8" t="s">
        <v>22</v>
      </c>
      <c r="H312" s="37">
        <v>170</v>
      </c>
      <c r="I312" s="18">
        <v>100</v>
      </c>
      <c r="J312" s="18">
        <v>89</v>
      </c>
      <c r="K312" s="35">
        <f t="shared" si="18"/>
        <v>119.66666666666667</v>
      </c>
      <c r="L312" s="69">
        <v>150</v>
      </c>
      <c r="M312" s="8">
        <v>51121715</v>
      </c>
      <c r="N312" s="8" t="s">
        <v>1482</v>
      </c>
      <c r="O312" s="8" t="s">
        <v>1712</v>
      </c>
      <c r="P312" s="8" t="s">
        <v>1713</v>
      </c>
      <c r="Q312" s="8" t="s">
        <v>1714</v>
      </c>
      <c r="R312" s="62">
        <v>4.4883333333333155</v>
      </c>
    </row>
    <row r="313" spans="1:20" ht="12.75" customHeight="1" x14ac:dyDescent="0.2">
      <c r="A313" s="8">
        <v>311</v>
      </c>
      <c r="B313" s="8">
        <v>1620007</v>
      </c>
      <c r="C313" s="9" t="s">
        <v>581</v>
      </c>
      <c r="D313" s="10" t="s">
        <v>582</v>
      </c>
      <c r="E313" s="8" t="s">
        <v>14</v>
      </c>
      <c r="F313" s="8" t="s">
        <v>15</v>
      </c>
      <c r="G313" s="8" t="s">
        <v>16</v>
      </c>
      <c r="H313" s="37">
        <v>1203</v>
      </c>
      <c r="I313" s="18">
        <v>900</v>
      </c>
      <c r="J313" s="18">
        <v>890</v>
      </c>
      <c r="K313" s="35">
        <f t="shared" si="18"/>
        <v>997.66666666666663</v>
      </c>
      <c r="L313" s="69">
        <v>900</v>
      </c>
      <c r="M313" s="8">
        <v>12352200</v>
      </c>
      <c r="N313" s="8" t="s">
        <v>1565</v>
      </c>
      <c r="O313" s="8" t="s">
        <v>2071</v>
      </c>
      <c r="P313" s="8" t="s">
        <v>2092</v>
      </c>
      <c r="Q313" s="8"/>
      <c r="R313" s="62">
        <v>116.6063333333334</v>
      </c>
    </row>
    <row r="314" spans="1:20" ht="12.75" customHeight="1" x14ac:dyDescent="0.2">
      <c r="A314" s="8">
        <v>312</v>
      </c>
      <c r="B314" s="8">
        <v>210081</v>
      </c>
      <c r="C314" s="9" t="s">
        <v>583</v>
      </c>
      <c r="D314" s="10" t="s">
        <v>584</v>
      </c>
      <c r="E314" s="8" t="s">
        <v>14</v>
      </c>
      <c r="F314" s="8" t="s">
        <v>15</v>
      </c>
      <c r="G314" s="8" t="s">
        <v>36</v>
      </c>
      <c r="H314" s="37">
        <v>1236</v>
      </c>
      <c r="I314" s="18">
        <v>1220</v>
      </c>
      <c r="J314" s="18">
        <v>1243</v>
      </c>
      <c r="K314" s="35">
        <f t="shared" si="18"/>
        <v>1233</v>
      </c>
      <c r="L314" s="69">
        <v>1300</v>
      </c>
      <c r="M314" s="8">
        <v>51142403</v>
      </c>
      <c r="N314" s="8" t="s">
        <v>1482</v>
      </c>
      <c r="O314" s="8" t="s">
        <v>1494</v>
      </c>
      <c r="P314" s="8" t="s">
        <v>1715</v>
      </c>
      <c r="Q314" s="8" t="s">
        <v>1716</v>
      </c>
      <c r="R314" s="62">
        <v>64.394333333333179</v>
      </c>
    </row>
    <row r="315" spans="1:20" ht="12.75" customHeight="1" x14ac:dyDescent="0.2">
      <c r="A315" s="8">
        <v>313</v>
      </c>
      <c r="B315" s="8">
        <v>3420015</v>
      </c>
      <c r="C315" s="9" t="s">
        <v>585</v>
      </c>
      <c r="D315" s="10" t="s">
        <v>586</v>
      </c>
      <c r="E315" s="8" t="s">
        <v>87</v>
      </c>
      <c r="F315" s="8" t="s">
        <v>88</v>
      </c>
      <c r="G315" s="8" t="s">
        <v>68</v>
      </c>
      <c r="H315" s="37">
        <v>43200</v>
      </c>
      <c r="I315" s="18">
        <v>44000</v>
      </c>
      <c r="J315" s="18">
        <v>43951</v>
      </c>
      <c r="K315" s="35">
        <f t="shared" si="18"/>
        <v>43717</v>
      </c>
      <c r="L315" s="69">
        <v>43000</v>
      </c>
      <c r="M315" s="8">
        <v>51101570</v>
      </c>
      <c r="N315" s="8" t="s">
        <v>1482</v>
      </c>
      <c r="O315" s="8" t="s">
        <v>1483</v>
      </c>
      <c r="P315" s="8" t="s">
        <v>1717</v>
      </c>
      <c r="Q315" s="8" t="s">
        <v>1718</v>
      </c>
      <c r="R315" s="62">
        <v>3596.5433333333349</v>
      </c>
    </row>
    <row r="316" spans="1:20" ht="12.75" customHeight="1" x14ac:dyDescent="0.2">
      <c r="A316" s="8">
        <v>314</v>
      </c>
      <c r="B316" s="8">
        <v>1014180</v>
      </c>
      <c r="C316" s="9" t="s">
        <v>587</v>
      </c>
      <c r="D316" s="10" t="s">
        <v>371</v>
      </c>
      <c r="E316" s="8" t="s">
        <v>14</v>
      </c>
      <c r="F316" s="8" t="s">
        <v>15</v>
      </c>
      <c r="G316" s="8" t="s">
        <v>39</v>
      </c>
      <c r="H316" s="16" t="s">
        <v>2173</v>
      </c>
      <c r="I316" s="16" t="s">
        <v>2173</v>
      </c>
      <c r="J316" s="16" t="s">
        <v>2173</v>
      </c>
      <c r="K316" s="35" t="s">
        <v>2173</v>
      </c>
      <c r="L316" s="69">
        <v>500</v>
      </c>
      <c r="M316" s="8">
        <v>51101570</v>
      </c>
      <c r="N316" s="8" t="s">
        <v>1482</v>
      </c>
      <c r="O316" s="8" t="s">
        <v>1483</v>
      </c>
      <c r="P316" s="8" t="s">
        <v>1538</v>
      </c>
      <c r="Q316" s="8" t="s">
        <v>1718</v>
      </c>
      <c r="R316" s="62">
        <v>75.303333333333285</v>
      </c>
    </row>
    <row r="317" spans="1:20" ht="12.75" customHeight="1" x14ac:dyDescent="0.2">
      <c r="A317" s="8">
        <v>315</v>
      </c>
      <c r="B317" s="8">
        <v>3420010</v>
      </c>
      <c r="C317" s="9" t="s">
        <v>588</v>
      </c>
      <c r="D317" s="10" t="s">
        <v>589</v>
      </c>
      <c r="E317" s="8" t="s">
        <v>590</v>
      </c>
      <c r="F317" s="8" t="s">
        <v>15</v>
      </c>
      <c r="G317" s="8" t="s">
        <v>39</v>
      </c>
      <c r="H317" s="16" t="s">
        <v>2173</v>
      </c>
      <c r="I317" s="16" t="s">
        <v>2173</v>
      </c>
      <c r="J317" s="16" t="s">
        <v>2173</v>
      </c>
      <c r="K317" s="35" t="s">
        <v>2173</v>
      </c>
      <c r="L317" s="69">
        <v>6400</v>
      </c>
      <c r="M317" s="8">
        <v>51101570</v>
      </c>
      <c r="N317" s="8" t="s">
        <v>1482</v>
      </c>
      <c r="O317" s="8" t="s">
        <v>1483</v>
      </c>
      <c r="P317" s="8" t="s">
        <v>1538</v>
      </c>
      <c r="Q317" s="8" t="s">
        <v>1718</v>
      </c>
      <c r="R317" s="62">
        <v>963.88266666666732</v>
      </c>
    </row>
    <row r="318" spans="1:20" x14ac:dyDescent="0.2">
      <c r="A318" s="8">
        <v>316</v>
      </c>
      <c r="B318" s="8">
        <v>2412110</v>
      </c>
      <c r="C318" s="9" t="s">
        <v>591</v>
      </c>
      <c r="D318" s="10" t="s">
        <v>592</v>
      </c>
      <c r="E318" s="8" t="s">
        <v>72</v>
      </c>
      <c r="F318" s="8" t="s">
        <v>54</v>
      </c>
      <c r="G318" s="8" t="s">
        <v>16</v>
      </c>
      <c r="H318" s="37">
        <v>42500</v>
      </c>
      <c r="I318" s="16" t="s">
        <v>2173</v>
      </c>
      <c r="J318" s="18">
        <v>43868</v>
      </c>
      <c r="K318" s="35">
        <f t="shared" ref="K318:K332" si="19">AVERAGE(H318:J318)</f>
        <v>43184</v>
      </c>
      <c r="L318" s="76">
        <v>43500</v>
      </c>
      <c r="M318" s="8">
        <v>51131506</v>
      </c>
      <c r="N318" s="8" t="s">
        <v>1482</v>
      </c>
      <c r="O318" s="8" t="s">
        <v>1519</v>
      </c>
      <c r="P318" s="8" t="s">
        <v>1719</v>
      </c>
      <c r="Q318" s="8" t="s">
        <v>1720</v>
      </c>
      <c r="R318" s="62">
        <v>5541.9499999999971</v>
      </c>
      <c r="T318" s="59"/>
    </row>
    <row r="319" spans="1:20" ht="12.75" customHeight="1" x14ac:dyDescent="0.2">
      <c r="A319" s="8">
        <v>317</v>
      </c>
      <c r="B319" s="8">
        <v>1014170</v>
      </c>
      <c r="C319" s="9" t="s">
        <v>595</v>
      </c>
      <c r="D319" s="10" t="s">
        <v>596</v>
      </c>
      <c r="E319" s="8" t="s">
        <v>14</v>
      </c>
      <c r="F319" s="8" t="s">
        <v>15</v>
      </c>
      <c r="G319" s="8" t="s">
        <v>39</v>
      </c>
      <c r="H319" s="37">
        <v>12400</v>
      </c>
      <c r="I319" s="18">
        <v>12900</v>
      </c>
      <c r="J319" s="18">
        <v>12819</v>
      </c>
      <c r="K319" s="35">
        <f t="shared" si="19"/>
        <v>12706.333333333334</v>
      </c>
      <c r="L319" s="69">
        <v>12600</v>
      </c>
      <c r="M319" s="8">
        <v>51101500</v>
      </c>
      <c r="N319" s="8" t="s">
        <v>1482</v>
      </c>
      <c r="O319" s="8" t="s">
        <v>1483</v>
      </c>
      <c r="P319" s="8" t="s">
        <v>1538</v>
      </c>
      <c r="Q319" s="8"/>
      <c r="R319" s="62">
        <v>1001.988666666668</v>
      </c>
    </row>
    <row r="320" spans="1:20" ht="12.75" customHeight="1" x14ac:dyDescent="0.2">
      <c r="A320" s="8">
        <v>318</v>
      </c>
      <c r="B320" s="8">
        <v>1220140</v>
      </c>
      <c r="C320" s="9" t="s">
        <v>597</v>
      </c>
      <c r="D320" s="10" t="s">
        <v>48</v>
      </c>
      <c r="E320" s="8" t="s">
        <v>14</v>
      </c>
      <c r="F320" s="8" t="s">
        <v>15</v>
      </c>
      <c r="G320" s="8" t="s">
        <v>36</v>
      </c>
      <c r="H320" s="37">
        <v>495</v>
      </c>
      <c r="I320" s="18">
        <v>450</v>
      </c>
      <c r="J320" s="18">
        <v>443</v>
      </c>
      <c r="K320" s="35">
        <f t="shared" si="19"/>
        <v>462.66666666666669</v>
      </c>
      <c r="L320" s="69">
        <v>500</v>
      </c>
      <c r="M320" s="8">
        <v>51191507</v>
      </c>
      <c r="N320" s="8" t="s">
        <v>1482</v>
      </c>
      <c r="O320" s="8" t="s">
        <v>1514</v>
      </c>
      <c r="P320" s="8" t="s">
        <v>1722</v>
      </c>
      <c r="Q320" s="8" t="s">
        <v>1723</v>
      </c>
      <c r="R320" s="62">
        <v>18.985000000000014</v>
      </c>
    </row>
    <row r="321" spans="1:20" ht="12.75" customHeight="1" x14ac:dyDescent="0.2">
      <c r="A321" s="8">
        <v>319</v>
      </c>
      <c r="B321" s="8">
        <v>1220141</v>
      </c>
      <c r="C321" s="9" t="s">
        <v>597</v>
      </c>
      <c r="D321" s="10" t="s">
        <v>338</v>
      </c>
      <c r="E321" s="8" t="s">
        <v>14</v>
      </c>
      <c r="F321" s="8" t="s">
        <v>15</v>
      </c>
      <c r="G321" s="8" t="s">
        <v>36</v>
      </c>
      <c r="H321" s="37">
        <v>343.2</v>
      </c>
      <c r="I321" s="18">
        <v>250</v>
      </c>
      <c r="J321" s="18">
        <v>237</v>
      </c>
      <c r="K321" s="35">
        <f t="shared" si="19"/>
        <v>276.73333333333335</v>
      </c>
      <c r="L321" s="69">
        <v>350</v>
      </c>
      <c r="M321" s="8">
        <v>51191507</v>
      </c>
      <c r="N321" s="8" t="s">
        <v>1482</v>
      </c>
      <c r="O321" s="8" t="s">
        <v>1514</v>
      </c>
      <c r="P321" s="8" t="s">
        <v>1722</v>
      </c>
      <c r="Q321" s="8" t="s">
        <v>1723</v>
      </c>
      <c r="R321" s="62">
        <v>9.228333333333353</v>
      </c>
      <c r="T321" s="59"/>
    </row>
    <row r="322" spans="1:20" ht="12.75" customHeight="1" x14ac:dyDescent="0.2">
      <c r="A322" s="8">
        <v>320</v>
      </c>
      <c r="B322" s="8">
        <v>1011033</v>
      </c>
      <c r="C322" s="9" t="s">
        <v>598</v>
      </c>
      <c r="D322" s="10" t="s">
        <v>599</v>
      </c>
      <c r="E322" s="8" t="s">
        <v>14</v>
      </c>
      <c r="F322" s="8" t="s">
        <v>15</v>
      </c>
      <c r="G322" s="8" t="s">
        <v>16</v>
      </c>
      <c r="H322" s="37">
        <v>8956</v>
      </c>
      <c r="I322" s="18">
        <v>8838</v>
      </c>
      <c r="J322" s="18">
        <v>8793</v>
      </c>
      <c r="K322" s="35">
        <f t="shared" si="19"/>
        <v>8862.3333333333339</v>
      </c>
      <c r="L322" s="69">
        <v>8800</v>
      </c>
      <c r="M322" s="8">
        <v>51102340</v>
      </c>
      <c r="N322" s="8" t="s">
        <v>1482</v>
      </c>
      <c r="O322" s="8" t="s">
        <v>1483</v>
      </c>
      <c r="P322" s="8" t="s">
        <v>1724</v>
      </c>
      <c r="Q322" s="8" t="s">
        <v>1725</v>
      </c>
      <c r="R322" s="62">
        <v>693.83599999999933</v>
      </c>
    </row>
    <row r="323" spans="1:20" ht="12.75" customHeight="1" x14ac:dyDescent="0.2">
      <c r="A323" s="8">
        <v>321</v>
      </c>
      <c r="B323" s="8">
        <v>1011034</v>
      </c>
      <c r="C323" s="9" t="s">
        <v>598</v>
      </c>
      <c r="D323" s="10" t="s">
        <v>600</v>
      </c>
      <c r="E323" s="8" t="s">
        <v>14</v>
      </c>
      <c r="F323" s="8" t="s">
        <v>15</v>
      </c>
      <c r="G323" s="8" t="s">
        <v>16</v>
      </c>
      <c r="H323" s="37">
        <v>7586</v>
      </c>
      <c r="I323" s="18">
        <v>7066</v>
      </c>
      <c r="J323" s="18">
        <v>7013</v>
      </c>
      <c r="K323" s="35">
        <f t="shared" si="19"/>
        <v>7221.666666666667</v>
      </c>
      <c r="L323" s="69">
        <v>6900</v>
      </c>
      <c r="M323" s="8">
        <v>51102340</v>
      </c>
      <c r="N323" s="8" t="s">
        <v>1482</v>
      </c>
      <c r="O323" s="8" t="s">
        <v>1483</v>
      </c>
      <c r="P323" s="8" t="s">
        <v>1724</v>
      </c>
      <c r="Q323" s="8" t="s">
        <v>1725</v>
      </c>
      <c r="R323" s="62">
        <v>680.42633333333288</v>
      </c>
    </row>
    <row r="324" spans="1:20" ht="12.75" customHeight="1" x14ac:dyDescent="0.2">
      <c r="A324" s="8">
        <v>322</v>
      </c>
      <c r="B324" s="8">
        <v>2130024</v>
      </c>
      <c r="C324" s="9" t="s">
        <v>602</v>
      </c>
      <c r="D324" s="10" t="s">
        <v>603</v>
      </c>
      <c r="E324" s="8" t="s">
        <v>604</v>
      </c>
      <c r="F324" s="8" t="s">
        <v>29</v>
      </c>
      <c r="G324" s="8" t="s">
        <v>39</v>
      </c>
      <c r="H324" s="37">
        <v>13241</v>
      </c>
      <c r="I324" s="18">
        <v>12400</v>
      </c>
      <c r="J324" s="18">
        <v>12292</v>
      </c>
      <c r="K324" s="35">
        <f t="shared" si="19"/>
        <v>12644.333333333334</v>
      </c>
      <c r="L324" s="69">
        <v>12900</v>
      </c>
      <c r="M324" s="8">
        <v>51181813</v>
      </c>
      <c r="N324" s="8" t="s">
        <v>1482</v>
      </c>
      <c r="O324" s="8" t="s">
        <v>1523</v>
      </c>
      <c r="P324" s="8" t="s">
        <v>1726</v>
      </c>
      <c r="Q324" s="8" t="s">
        <v>1727</v>
      </c>
      <c r="R324" s="62">
        <v>843.57966666666834</v>
      </c>
    </row>
    <row r="325" spans="1:20" ht="12.75" customHeight="1" x14ac:dyDescent="0.2">
      <c r="A325" s="8">
        <v>323</v>
      </c>
      <c r="B325" s="8">
        <v>2130021</v>
      </c>
      <c r="C325" s="9" t="s">
        <v>605</v>
      </c>
      <c r="D325" s="10" t="s">
        <v>606</v>
      </c>
      <c r="E325" s="8" t="s">
        <v>14</v>
      </c>
      <c r="F325" s="8" t="s">
        <v>15</v>
      </c>
      <c r="G325" s="8" t="s">
        <v>39</v>
      </c>
      <c r="H325" s="37">
        <v>1500</v>
      </c>
      <c r="I325" s="18">
        <v>1100</v>
      </c>
      <c r="J325" s="18">
        <v>190</v>
      </c>
      <c r="K325" s="35">
        <f t="shared" si="19"/>
        <v>930</v>
      </c>
      <c r="L325" s="69">
        <v>1200</v>
      </c>
      <c r="M325" s="8">
        <v>51181822</v>
      </c>
      <c r="N325" s="8" t="s">
        <v>1482</v>
      </c>
      <c r="O325" s="8" t="s">
        <v>1523</v>
      </c>
      <c r="P325" s="8" t="s">
        <v>1726</v>
      </c>
      <c r="Q325" s="8" t="s">
        <v>1728</v>
      </c>
      <c r="R325" s="62">
        <v>22.239999999999782</v>
      </c>
    </row>
    <row r="326" spans="1:20" ht="12.75" customHeight="1" x14ac:dyDescent="0.2">
      <c r="A326" s="8">
        <v>324</v>
      </c>
      <c r="B326" s="8">
        <v>2130050</v>
      </c>
      <c r="C326" s="9" t="s">
        <v>607</v>
      </c>
      <c r="D326" s="10" t="s">
        <v>608</v>
      </c>
      <c r="E326" s="8" t="s">
        <v>14</v>
      </c>
      <c r="F326" s="8" t="s">
        <v>15</v>
      </c>
      <c r="G326" s="8" t="s">
        <v>39</v>
      </c>
      <c r="H326" s="37">
        <v>3450</v>
      </c>
      <c r="I326" s="18">
        <v>3100</v>
      </c>
      <c r="J326" s="18">
        <v>1892</v>
      </c>
      <c r="K326" s="35">
        <f t="shared" si="19"/>
        <v>2814</v>
      </c>
      <c r="L326" s="69">
        <v>1900</v>
      </c>
      <c r="M326" s="8">
        <v>51111800</v>
      </c>
      <c r="N326" s="8" t="s">
        <v>1482</v>
      </c>
      <c r="O326" s="8" t="s">
        <v>1506</v>
      </c>
      <c r="P326" s="8" t="s">
        <v>1555</v>
      </c>
      <c r="Q326" s="8"/>
      <c r="R326" s="62">
        <v>600.07633333333342</v>
      </c>
    </row>
    <row r="327" spans="1:20" ht="12.75" customHeight="1" x14ac:dyDescent="0.2">
      <c r="A327" s="8">
        <v>325</v>
      </c>
      <c r="B327" s="8">
        <v>2130009</v>
      </c>
      <c r="C327" s="9" t="s">
        <v>609</v>
      </c>
      <c r="D327" s="10" t="s">
        <v>610</v>
      </c>
      <c r="E327" s="8" t="s">
        <v>14</v>
      </c>
      <c r="F327" s="8" t="s">
        <v>15</v>
      </c>
      <c r="G327" s="8" t="s">
        <v>39</v>
      </c>
      <c r="H327" s="37">
        <v>1430</v>
      </c>
      <c r="I327" s="18">
        <v>1200</v>
      </c>
      <c r="J327" s="18">
        <v>1267</v>
      </c>
      <c r="K327" s="35">
        <f t="shared" si="19"/>
        <v>1299</v>
      </c>
      <c r="L327" s="69">
        <v>1400</v>
      </c>
      <c r="M327" s="8">
        <v>51181813</v>
      </c>
      <c r="N327" s="8" t="s">
        <v>1482</v>
      </c>
      <c r="O327" s="8" t="s">
        <v>1523</v>
      </c>
      <c r="P327" s="8" t="s">
        <v>1726</v>
      </c>
      <c r="Q327" s="8" t="s">
        <v>1727</v>
      </c>
      <c r="R327" s="62">
        <v>54.924666666666781</v>
      </c>
    </row>
    <row r="328" spans="1:20" ht="12.75" customHeight="1" x14ac:dyDescent="0.2">
      <c r="A328" s="8">
        <v>326</v>
      </c>
      <c r="B328" s="8">
        <v>1240029</v>
      </c>
      <c r="C328" s="9" t="s">
        <v>612</v>
      </c>
      <c r="D328" s="10" t="s">
        <v>613</v>
      </c>
      <c r="E328" s="8" t="s">
        <v>72</v>
      </c>
      <c r="F328" s="8" t="s">
        <v>54</v>
      </c>
      <c r="G328" s="8" t="s">
        <v>16</v>
      </c>
      <c r="H328" s="37">
        <v>1460504</v>
      </c>
      <c r="I328" s="18">
        <v>1457000</v>
      </c>
      <c r="J328" s="16" t="s">
        <v>2173</v>
      </c>
      <c r="K328" s="35">
        <f t="shared" si="19"/>
        <v>1458752</v>
      </c>
      <c r="L328" s="69">
        <v>1440000</v>
      </c>
      <c r="M328" s="8">
        <v>51131703</v>
      </c>
      <c r="N328" s="8" t="s">
        <v>1482</v>
      </c>
      <c r="O328" s="8" t="s">
        <v>1519</v>
      </c>
      <c r="P328" s="8" t="s">
        <v>1731</v>
      </c>
      <c r="Q328" s="8" t="s">
        <v>1732</v>
      </c>
      <c r="R328" s="62">
        <v>117812.79999999981</v>
      </c>
    </row>
    <row r="329" spans="1:20" ht="12.75" customHeight="1" x14ac:dyDescent="0.2">
      <c r="A329" s="8">
        <v>327</v>
      </c>
      <c r="B329" s="8">
        <v>2130019</v>
      </c>
      <c r="C329" s="9" t="s">
        <v>614</v>
      </c>
      <c r="D329" s="10" t="s">
        <v>615</v>
      </c>
      <c r="E329" s="8" t="s">
        <v>66</v>
      </c>
      <c r="F329" s="8" t="s">
        <v>67</v>
      </c>
      <c r="G329" s="8" t="s">
        <v>68</v>
      </c>
      <c r="H329" s="37">
        <v>69320</v>
      </c>
      <c r="I329" s="18">
        <v>53900</v>
      </c>
      <c r="J329" s="18">
        <v>68866</v>
      </c>
      <c r="K329" s="35">
        <f t="shared" si="19"/>
        <v>64028.666666666664</v>
      </c>
      <c r="L329" s="69">
        <v>67000</v>
      </c>
      <c r="M329" s="8">
        <v>51181800</v>
      </c>
      <c r="N329" s="8" t="s">
        <v>1482</v>
      </c>
      <c r="O329" s="8" t="s">
        <v>1523</v>
      </c>
      <c r="P329" s="8" t="s">
        <v>2140</v>
      </c>
      <c r="Q329" s="8"/>
      <c r="R329" s="62">
        <v>3559.6566666666622</v>
      </c>
    </row>
    <row r="330" spans="1:20" ht="12.75" customHeight="1" x14ac:dyDescent="0.2">
      <c r="A330" s="8">
        <v>328</v>
      </c>
      <c r="B330" s="8">
        <v>2130018</v>
      </c>
      <c r="C330" s="9" t="s">
        <v>616</v>
      </c>
      <c r="D330" s="10" t="s">
        <v>617</v>
      </c>
      <c r="E330" s="8" t="s">
        <v>413</v>
      </c>
      <c r="F330" s="8" t="s">
        <v>414</v>
      </c>
      <c r="G330" s="8" t="s">
        <v>39</v>
      </c>
      <c r="H330" s="37">
        <v>2210</v>
      </c>
      <c r="I330" s="16" t="s">
        <v>2173</v>
      </c>
      <c r="J330" s="18">
        <v>3866</v>
      </c>
      <c r="K330" s="35">
        <f t="shared" si="19"/>
        <v>3038</v>
      </c>
      <c r="L330" s="69">
        <v>3800</v>
      </c>
      <c r="M330" s="8">
        <v>51181800</v>
      </c>
      <c r="N330" s="8" t="s">
        <v>1482</v>
      </c>
      <c r="O330" s="8" t="s">
        <v>1523</v>
      </c>
      <c r="P330" s="8" t="s">
        <v>2140</v>
      </c>
      <c r="Q330" s="8"/>
      <c r="R330" s="62">
        <v>116.92666666666673</v>
      </c>
      <c r="T330" s="59"/>
    </row>
    <row r="331" spans="1:20" ht="12.75" customHeight="1" x14ac:dyDescent="0.2">
      <c r="A331" s="8">
        <v>329</v>
      </c>
      <c r="B331" s="8">
        <v>2130114</v>
      </c>
      <c r="C331" s="9" t="s">
        <v>618</v>
      </c>
      <c r="D331" s="10" t="s">
        <v>619</v>
      </c>
      <c r="E331" s="8" t="s">
        <v>620</v>
      </c>
      <c r="F331" s="8" t="s">
        <v>414</v>
      </c>
      <c r="G331" s="8" t="s">
        <v>39</v>
      </c>
      <c r="H331" s="16" t="s">
        <v>2173</v>
      </c>
      <c r="I331" s="16" t="s">
        <v>2173</v>
      </c>
      <c r="J331" s="16">
        <v>30200</v>
      </c>
      <c r="K331" s="35">
        <f t="shared" si="19"/>
        <v>30200</v>
      </c>
      <c r="L331" s="69">
        <v>35400</v>
      </c>
      <c r="M331" s="8">
        <v>51181803</v>
      </c>
      <c r="N331" s="8" t="s">
        <v>1482</v>
      </c>
      <c r="O331" s="8" t="s">
        <v>1523</v>
      </c>
      <c r="P331" s="8" t="s">
        <v>1726</v>
      </c>
      <c r="Q331" s="8" t="s">
        <v>2093</v>
      </c>
      <c r="R331" s="62">
        <v>2038.5800000000017</v>
      </c>
      <c r="T331" s="58"/>
    </row>
    <row r="332" spans="1:20" ht="12.75" customHeight="1" x14ac:dyDescent="0.2">
      <c r="A332" s="8">
        <v>330</v>
      </c>
      <c r="B332" s="8">
        <v>2130111</v>
      </c>
      <c r="C332" s="9" t="s">
        <v>618</v>
      </c>
      <c r="D332" s="10" t="s">
        <v>622</v>
      </c>
      <c r="E332" s="8" t="s">
        <v>14</v>
      </c>
      <c r="F332" s="8" t="s">
        <v>15</v>
      </c>
      <c r="G332" s="8" t="s">
        <v>39</v>
      </c>
      <c r="H332" s="37">
        <v>1345</v>
      </c>
      <c r="I332" s="18">
        <v>1200</v>
      </c>
      <c r="J332" s="18">
        <v>998</v>
      </c>
      <c r="K332" s="35">
        <f t="shared" si="19"/>
        <v>1181</v>
      </c>
      <c r="L332" s="69">
        <v>1300</v>
      </c>
      <c r="M332" s="8">
        <v>51181803</v>
      </c>
      <c r="N332" s="8" t="s">
        <v>1482</v>
      </c>
      <c r="O332" s="8" t="s">
        <v>1523</v>
      </c>
      <c r="P332" s="8" t="s">
        <v>1726</v>
      </c>
      <c r="Q332" s="8" t="s">
        <v>2093</v>
      </c>
      <c r="R332" s="62">
        <v>110.84333333333325</v>
      </c>
    </row>
    <row r="333" spans="1:20" ht="12.75" customHeight="1" x14ac:dyDescent="0.2">
      <c r="A333" s="8">
        <v>331</v>
      </c>
      <c r="B333" s="8">
        <v>2910018</v>
      </c>
      <c r="C333" s="9" t="s">
        <v>625</v>
      </c>
      <c r="D333" s="10" t="s">
        <v>455</v>
      </c>
      <c r="E333" s="8" t="s">
        <v>72</v>
      </c>
      <c r="F333" s="8" t="s">
        <v>108</v>
      </c>
      <c r="G333" s="8" t="s">
        <v>11</v>
      </c>
      <c r="H333" s="16" t="s">
        <v>2173</v>
      </c>
      <c r="I333" s="16" t="s">
        <v>2173</v>
      </c>
      <c r="J333" s="16" t="s">
        <v>2173</v>
      </c>
      <c r="K333" s="35" t="s">
        <v>2173</v>
      </c>
      <c r="L333" s="69">
        <v>710000</v>
      </c>
      <c r="M333" s="8">
        <v>51142100</v>
      </c>
      <c r="N333" s="8" t="s">
        <v>1482</v>
      </c>
      <c r="O333" s="8" t="s">
        <v>1494</v>
      </c>
      <c r="P333" s="8" t="s">
        <v>1693</v>
      </c>
      <c r="Q333" s="8"/>
      <c r="R333" s="62">
        <v>106930.7333333334</v>
      </c>
    </row>
    <row r="334" spans="1:20" ht="12.75" customHeight="1" x14ac:dyDescent="0.2">
      <c r="A334" s="8">
        <v>332</v>
      </c>
      <c r="B334" s="8">
        <v>2910044</v>
      </c>
      <c r="C334" s="9" t="s">
        <v>625</v>
      </c>
      <c r="D334" s="10" t="s">
        <v>204</v>
      </c>
      <c r="E334" s="8" t="s">
        <v>72</v>
      </c>
      <c r="F334" s="8" t="s">
        <v>108</v>
      </c>
      <c r="G334" s="8" t="s">
        <v>11</v>
      </c>
      <c r="H334" s="16" t="s">
        <v>2173</v>
      </c>
      <c r="I334" s="16" t="s">
        <v>2173</v>
      </c>
      <c r="J334" s="16" t="s">
        <v>2173</v>
      </c>
      <c r="K334" s="35" t="s">
        <v>2173</v>
      </c>
      <c r="L334" s="69">
        <v>720000</v>
      </c>
      <c r="M334" s="8">
        <v>51142100</v>
      </c>
      <c r="N334" s="8" t="s">
        <v>1482</v>
      </c>
      <c r="O334" s="8" t="s">
        <v>1494</v>
      </c>
      <c r="P334" s="8" t="s">
        <v>1693</v>
      </c>
      <c r="Q334" s="8"/>
      <c r="R334" s="62">
        <v>108436.79999999993</v>
      </c>
    </row>
    <row r="335" spans="1:20" ht="12.75" customHeight="1" x14ac:dyDescent="0.2">
      <c r="A335" s="8">
        <v>333</v>
      </c>
      <c r="B335" s="8">
        <v>2130000</v>
      </c>
      <c r="C335" s="9" t="s">
        <v>626</v>
      </c>
      <c r="D335" s="10" t="s">
        <v>627</v>
      </c>
      <c r="E335" s="8" t="s">
        <v>14</v>
      </c>
      <c r="F335" s="8" t="s">
        <v>10</v>
      </c>
      <c r="G335" s="8" t="s">
        <v>11</v>
      </c>
      <c r="H335" s="37">
        <v>3957</v>
      </c>
      <c r="I335" s="18">
        <v>2600</v>
      </c>
      <c r="J335" s="18">
        <v>3185</v>
      </c>
      <c r="K335" s="35">
        <f t="shared" ref="K335:K340" si="20">AVERAGE(H335:J335)</f>
        <v>3247.3333333333335</v>
      </c>
      <c r="L335" s="69">
        <v>3200</v>
      </c>
      <c r="M335" s="8">
        <v>51181807</v>
      </c>
      <c r="N335" s="8" t="s">
        <v>1482</v>
      </c>
      <c r="O335" s="8" t="s">
        <v>1523</v>
      </c>
      <c r="P335" s="8" t="s">
        <v>1726</v>
      </c>
      <c r="Q335" s="8" t="s">
        <v>1735</v>
      </c>
      <c r="R335" s="62">
        <v>264.63733333333357</v>
      </c>
    </row>
    <row r="336" spans="1:20" ht="12.75" customHeight="1" x14ac:dyDescent="0.2">
      <c r="A336" s="8">
        <v>334</v>
      </c>
      <c r="B336" s="8">
        <v>2130008</v>
      </c>
      <c r="C336" s="9" t="s">
        <v>628</v>
      </c>
      <c r="D336" s="10" t="s">
        <v>629</v>
      </c>
      <c r="E336" s="8" t="s">
        <v>14</v>
      </c>
      <c r="F336" s="8" t="s">
        <v>10</v>
      </c>
      <c r="G336" s="8" t="s">
        <v>11</v>
      </c>
      <c r="H336" s="37">
        <v>2987</v>
      </c>
      <c r="I336" s="18">
        <v>2200</v>
      </c>
      <c r="J336" s="18">
        <v>2616</v>
      </c>
      <c r="K336" s="35">
        <f t="shared" si="20"/>
        <v>2601</v>
      </c>
      <c r="L336" s="69">
        <v>2700</v>
      </c>
      <c r="M336" s="8">
        <v>51181807</v>
      </c>
      <c r="N336" s="8" t="s">
        <v>1482</v>
      </c>
      <c r="O336" s="8" t="s">
        <v>1523</v>
      </c>
      <c r="P336" s="8" t="s">
        <v>1726</v>
      </c>
      <c r="Q336" s="8" t="s">
        <v>1735</v>
      </c>
      <c r="R336" s="62">
        <v>153.81900000000041</v>
      </c>
    </row>
    <row r="337" spans="1:20" ht="12.75" customHeight="1" x14ac:dyDescent="0.2">
      <c r="A337" s="8">
        <v>335</v>
      </c>
      <c r="B337" s="8">
        <v>3040004</v>
      </c>
      <c r="C337" s="9" t="s">
        <v>631</v>
      </c>
      <c r="D337" s="10" t="s">
        <v>632</v>
      </c>
      <c r="E337" s="8" t="s">
        <v>76</v>
      </c>
      <c r="F337" s="8" t="s">
        <v>108</v>
      </c>
      <c r="G337" s="8" t="s">
        <v>68</v>
      </c>
      <c r="H337" s="38">
        <v>14150</v>
      </c>
      <c r="I337" s="18">
        <v>13900</v>
      </c>
      <c r="J337" s="18">
        <v>13868</v>
      </c>
      <c r="K337" s="35">
        <f t="shared" si="20"/>
        <v>13972.666666666666</v>
      </c>
      <c r="L337" s="69">
        <v>14200</v>
      </c>
      <c r="M337" s="8">
        <v>51142933</v>
      </c>
      <c r="N337" s="8" t="s">
        <v>1482</v>
      </c>
      <c r="O337" s="8" t="s">
        <v>1494</v>
      </c>
      <c r="P337" s="8" t="s">
        <v>1736</v>
      </c>
      <c r="Q337" s="8" t="s">
        <v>1737</v>
      </c>
      <c r="R337" s="62">
        <v>955.64066666666622</v>
      </c>
    </row>
    <row r="338" spans="1:20" ht="12.75" customHeight="1" x14ac:dyDescent="0.2">
      <c r="A338" s="8">
        <v>336</v>
      </c>
      <c r="B338" s="8">
        <v>2210001</v>
      </c>
      <c r="C338" s="9" t="s">
        <v>633</v>
      </c>
      <c r="D338" s="10" t="s">
        <v>51</v>
      </c>
      <c r="E338" s="8" t="s">
        <v>53</v>
      </c>
      <c r="F338" s="8" t="s">
        <v>108</v>
      </c>
      <c r="G338" s="8" t="s">
        <v>11</v>
      </c>
      <c r="H338" s="37">
        <v>50789</v>
      </c>
      <c r="I338" s="16" t="s">
        <v>2173</v>
      </c>
      <c r="J338" s="18">
        <v>49549</v>
      </c>
      <c r="K338" s="35">
        <f t="shared" si="20"/>
        <v>50169</v>
      </c>
      <c r="L338" s="69">
        <v>49500</v>
      </c>
      <c r="M338" s="8">
        <v>51111614</v>
      </c>
      <c r="N338" s="8" t="s">
        <v>1482</v>
      </c>
      <c r="O338" s="8" t="s">
        <v>1506</v>
      </c>
      <c r="P338" s="8" t="s">
        <v>1738</v>
      </c>
      <c r="Q338" s="8" t="s">
        <v>2152</v>
      </c>
      <c r="R338" s="62">
        <v>4062.0149999999994</v>
      </c>
    </row>
    <row r="339" spans="1:20" ht="12.75" customHeight="1" x14ac:dyDescent="0.2">
      <c r="A339" s="8">
        <v>337</v>
      </c>
      <c r="B339" s="8">
        <v>2210139</v>
      </c>
      <c r="C339" s="9" t="s">
        <v>634</v>
      </c>
      <c r="D339" s="10" t="s">
        <v>455</v>
      </c>
      <c r="E339" s="8" t="s">
        <v>14</v>
      </c>
      <c r="F339" s="8" t="s">
        <v>10</v>
      </c>
      <c r="G339" s="8" t="s">
        <v>11</v>
      </c>
      <c r="H339" s="37">
        <v>17450</v>
      </c>
      <c r="I339" s="16" t="s">
        <v>2173</v>
      </c>
      <c r="J339" s="18">
        <v>17384</v>
      </c>
      <c r="K339" s="35">
        <f t="shared" si="20"/>
        <v>17417</v>
      </c>
      <c r="L339" s="69">
        <v>17300</v>
      </c>
      <c r="M339" s="8">
        <v>51111824</v>
      </c>
      <c r="N339" s="8" t="s">
        <v>1482</v>
      </c>
      <c r="O339" s="8" t="s">
        <v>1506</v>
      </c>
      <c r="P339" s="8" t="s">
        <v>1555</v>
      </c>
      <c r="Q339" s="8" t="s">
        <v>1739</v>
      </c>
      <c r="R339" s="62">
        <v>1361.2476666666698</v>
      </c>
    </row>
    <row r="340" spans="1:20" ht="12.75" customHeight="1" x14ac:dyDescent="0.2">
      <c r="A340" s="8">
        <v>338</v>
      </c>
      <c r="B340" s="8">
        <v>2412130</v>
      </c>
      <c r="C340" s="9" t="s">
        <v>638</v>
      </c>
      <c r="D340" s="10" t="s">
        <v>639</v>
      </c>
      <c r="E340" s="8" t="s">
        <v>72</v>
      </c>
      <c r="F340" s="8" t="s">
        <v>108</v>
      </c>
      <c r="G340" s="8" t="s">
        <v>11</v>
      </c>
      <c r="H340" s="38">
        <v>4987</v>
      </c>
      <c r="I340" s="18">
        <v>4640</v>
      </c>
      <c r="J340" s="18">
        <v>4629</v>
      </c>
      <c r="K340" s="35">
        <f t="shared" si="20"/>
        <v>4752</v>
      </c>
      <c r="L340" s="69">
        <v>4900</v>
      </c>
      <c r="M340" s="8">
        <v>51131800</v>
      </c>
      <c r="N340" s="8" t="s">
        <v>1482</v>
      </c>
      <c r="O340" s="8" t="s">
        <v>1519</v>
      </c>
      <c r="P340" s="8" t="s">
        <v>2031</v>
      </c>
      <c r="Q340" s="8"/>
      <c r="R340" s="62">
        <v>294.98633333333237</v>
      </c>
    </row>
    <row r="341" spans="1:20" ht="12.75" customHeight="1" x14ac:dyDescent="0.2">
      <c r="A341" s="8">
        <v>339</v>
      </c>
      <c r="B341" s="8">
        <v>2412136</v>
      </c>
      <c r="C341" s="9" t="s">
        <v>638</v>
      </c>
      <c r="D341" s="10" t="s">
        <v>640</v>
      </c>
      <c r="E341" s="8" t="s">
        <v>72</v>
      </c>
      <c r="F341" s="8" t="s">
        <v>108</v>
      </c>
      <c r="G341" s="8" t="s">
        <v>11</v>
      </c>
      <c r="H341" s="16" t="s">
        <v>2173</v>
      </c>
      <c r="I341" s="16" t="s">
        <v>2173</v>
      </c>
      <c r="J341" s="16" t="s">
        <v>2173</v>
      </c>
      <c r="K341" s="35" t="s">
        <v>2173</v>
      </c>
      <c r="L341" s="69">
        <v>4700</v>
      </c>
      <c r="M341" s="8">
        <v>51131800</v>
      </c>
      <c r="N341" s="8" t="s">
        <v>1482</v>
      </c>
      <c r="O341" s="8" t="s">
        <v>1519</v>
      </c>
      <c r="P341" s="8" t="s">
        <v>2031</v>
      </c>
      <c r="Q341" s="8"/>
      <c r="R341" s="62">
        <v>707.85133333333306</v>
      </c>
    </row>
    <row r="342" spans="1:20" ht="12.75" customHeight="1" x14ac:dyDescent="0.2">
      <c r="A342" s="8">
        <v>340</v>
      </c>
      <c r="B342" s="8">
        <v>1650002</v>
      </c>
      <c r="C342" s="9" t="s">
        <v>642</v>
      </c>
      <c r="D342" s="10" t="s">
        <v>159</v>
      </c>
      <c r="E342" s="8" t="s">
        <v>14</v>
      </c>
      <c r="F342" s="8" t="s">
        <v>10</v>
      </c>
      <c r="G342" s="8" t="s">
        <v>68</v>
      </c>
      <c r="H342" s="38">
        <v>7590</v>
      </c>
      <c r="I342" s="18">
        <v>6500</v>
      </c>
      <c r="J342" s="18">
        <v>7320</v>
      </c>
      <c r="K342" s="35">
        <f>AVERAGE(H342:J342)</f>
        <v>7136.666666666667</v>
      </c>
      <c r="L342" s="69">
        <v>7200</v>
      </c>
      <c r="M342" s="8">
        <v>51102209</v>
      </c>
      <c r="N342" s="8" t="s">
        <v>1482</v>
      </c>
      <c r="O342" s="8" t="s">
        <v>1483</v>
      </c>
      <c r="P342" s="8" t="s">
        <v>1740</v>
      </c>
      <c r="Q342" s="8" t="s">
        <v>1741</v>
      </c>
      <c r="R342" s="62">
        <v>510.51733333333323</v>
      </c>
    </row>
    <row r="343" spans="1:20" ht="12.75" customHeight="1" x14ac:dyDescent="0.2">
      <c r="A343" s="8">
        <v>341</v>
      </c>
      <c r="B343" s="8">
        <v>3350040</v>
      </c>
      <c r="C343" s="9" t="s">
        <v>643</v>
      </c>
      <c r="D343" s="10" t="s">
        <v>644</v>
      </c>
      <c r="E343" s="8" t="s">
        <v>228</v>
      </c>
      <c r="F343" s="8" t="s">
        <v>114</v>
      </c>
      <c r="G343" s="8" t="s">
        <v>68</v>
      </c>
      <c r="H343" s="16" t="s">
        <v>2173</v>
      </c>
      <c r="I343" s="16" t="s">
        <v>2173</v>
      </c>
      <c r="J343" s="16" t="s">
        <v>2173</v>
      </c>
      <c r="K343" s="35" t="s">
        <v>2173</v>
      </c>
      <c r="L343" s="69">
        <v>27200</v>
      </c>
      <c r="M343" s="8">
        <v>51151710</v>
      </c>
      <c r="N343" s="8" t="s">
        <v>1482</v>
      </c>
      <c r="O343" s="8" t="s">
        <v>1700</v>
      </c>
      <c r="P343" s="8" t="s">
        <v>1701</v>
      </c>
      <c r="Q343" s="8" t="s">
        <v>1742</v>
      </c>
      <c r="R343" s="62">
        <v>4096.5013333333372</v>
      </c>
    </row>
    <row r="344" spans="1:20" ht="12.75" customHeight="1" x14ac:dyDescent="0.2">
      <c r="A344" s="8">
        <v>342</v>
      </c>
      <c r="B344" s="8">
        <v>1810090</v>
      </c>
      <c r="C344" s="9" t="s">
        <v>645</v>
      </c>
      <c r="D344" s="10" t="s">
        <v>131</v>
      </c>
      <c r="E344" s="8" t="s">
        <v>14</v>
      </c>
      <c r="F344" s="8" t="s">
        <v>10</v>
      </c>
      <c r="G344" s="8" t="s">
        <v>22</v>
      </c>
      <c r="H344" s="37">
        <v>412</v>
      </c>
      <c r="I344" s="18">
        <v>400</v>
      </c>
      <c r="J344" s="18">
        <v>309</v>
      </c>
      <c r="K344" s="35">
        <f>AVERAGE(H344:J344)</f>
        <v>373.66666666666669</v>
      </c>
      <c r="L344" s="69">
        <v>350</v>
      </c>
      <c r="M344" s="8">
        <v>51141516</v>
      </c>
      <c r="N344" s="8" t="s">
        <v>1482</v>
      </c>
      <c r="O344" s="8" t="s">
        <v>1494</v>
      </c>
      <c r="P344" s="8" t="s">
        <v>1497</v>
      </c>
      <c r="Q344" s="8" t="s">
        <v>1743</v>
      </c>
      <c r="R344" s="62">
        <v>38.189500000000066</v>
      </c>
    </row>
    <row r="345" spans="1:20" ht="12.75" customHeight="1" x14ac:dyDescent="0.2">
      <c r="A345" s="8">
        <v>343</v>
      </c>
      <c r="B345" s="8">
        <v>1810120</v>
      </c>
      <c r="C345" s="9" t="s">
        <v>646</v>
      </c>
      <c r="D345" s="10" t="s">
        <v>647</v>
      </c>
      <c r="E345" s="8" t="s">
        <v>61</v>
      </c>
      <c r="F345" s="8" t="s">
        <v>10</v>
      </c>
      <c r="G345" s="8" t="s">
        <v>22</v>
      </c>
      <c r="H345" s="16" t="s">
        <v>2173</v>
      </c>
      <c r="I345" s="16" t="s">
        <v>2173</v>
      </c>
      <c r="J345" s="16" t="s">
        <v>2173</v>
      </c>
      <c r="K345" s="35" t="s">
        <v>2173</v>
      </c>
      <c r="L345" s="69">
        <v>18300</v>
      </c>
      <c r="M345" s="8">
        <v>51141507</v>
      </c>
      <c r="N345" s="8" t="s">
        <v>1482</v>
      </c>
      <c r="O345" s="8" t="s">
        <v>1494</v>
      </c>
      <c r="P345" s="8" t="s">
        <v>1497</v>
      </c>
      <c r="Q345" s="8" t="s">
        <v>1744</v>
      </c>
      <c r="R345" s="62">
        <v>2756.101999999999</v>
      </c>
    </row>
    <row r="346" spans="1:20" ht="12.75" customHeight="1" x14ac:dyDescent="0.2">
      <c r="A346" s="8">
        <v>344</v>
      </c>
      <c r="B346" s="8">
        <v>1810100</v>
      </c>
      <c r="C346" s="9" t="s">
        <v>646</v>
      </c>
      <c r="D346" s="10" t="s">
        <v>522</v>
      </c>
      <c r="E346" s="8" t="s">
        <v>53</v>
      </c>
      <c r="F346" s="8" t="s">
        <v>108</v>
      </c>
      <c r="G346" s="8" t="s">
        <v>11</v>
      </c>
      <c r="H346" s="38">
        <v>309125.7</v>
      </c>
      <c r="I346" s="18">
        <v>23675</v>
      </c>
      <c r="J346" s="18">
        <v>236761</v>
      </c>
      <c r="K346" s="35">
        <f>AVERAGE(H346:J346)</f>
        <v>189853.9</v>
      </c>
      <c r="L346" s="69">
        <v>235000</v>
      </c>
      <c r="M346" s="8">
        <v>51141525</v>
      </c>
      <c r="N346" s="8" t="s">
        <v>1482</v>
      </c>
      <c r="O346" s="8" t="s">
        <v>1494</v>
      </c>
      <c r="P346" s="8" t="s">
        <v>1497</v>
      </c>
      <c r="Q346" s="8" t="s">
        <v>1743</v>
      </c>
      <c r="R346" s="62">
        <v>8219.7833333333256</v>
      </c>
      <c r="T346" s="59"/>
    </row>
    <row r="347" spans="1:20" ht="12.75" customHeight="1" x14ac:dyDescent="0.2">
      <c r="A347" s="8">
        <v>345</v>
      </c>
      <c r="B347" s="8">
        <v>1810170</v>
      </c>
      <c r="C347" s="9" t="s">
        <v>648</v>
      </c>
      <c r="D347" s="10" t="s">
        <v>131</v>
      </c>
      <c r="E347" s="8" t="s">
        <v>14</v>
      </c>
      <c r="F347" s="8" t="s">
        <v>10</v>
      </c>
      <c r="G347" s="8" t="s">
        <v>22</v>
      </c>
      <c r="H347" s="38">
        <v>120</v>
      </c>
      <c r="I347" s="18">
        <v>90</v>
      </c>
      <c r="J347" s="18">
        <v>89</v>
      </c>
      <c r="K347" s="35">
        <f>AVERAGE(H347:J347)</f>
        <v>99.666666666666671</v>
      </c>
      <c r="L347" s="69">
        <v>100</v>
      </c>
      <c r="M347" s="8">
        <v>51141505</v>
      </c>
      <c r="N347" s="8" t="s">
        <v>1482</v>
      </c>
      <c r="O347" s="8" t="s">
        <v>1494</v>
      </c>
      <c r="P347" s="8" t="s">
        <v>1497</v>
      </c>
      <c r="Q347" s="8" t="s">
        <v>1745</v>
      </c>
      <c r="R347" s="62">
        <v>7.3636666666666741</v>
      </c>
    </row>
    <row r="348" spans="1:20" ht="12.75" customHeight="1" x14ac:dyDescent="0.2">
      <c r="A348" s="8">
        <v>346</v>
      </c>
      <c r="B348" s="8">
        <v>1810150</v>
      </c>
      <c r="C348" s="9" t="s">
        <v>648</v>
      </c>
      <c r="D348" s="10" t="s">
        <v>125</v>
      </c>
      <c r="E348" s="8" t="s">
        <v>14</v>
      </c>
      <c r="F348" s="8" t="s">
        <v>10</v>
      </c>
      <c r="G348" s="8" t="s">
        <v>22</v>
      </c>
      <c r="H348" s="37">
        <v>90</v>
      </c>
      <c r="I348" s="18">
        <v>50</v>
      </c>
      <c r="J348" s="18">
        <v>49</v>
      </c>
      <c r="K348" s="35">
        <f>AVERAGE(H348:J348)</f>
        <v>63</v>
      </c>
      <c r="L348" s="69">
        <v>60</v>
      </c>
      <c r="M348" s="8">
        <v>51141505</v>
      </c>
      <c r="N348" s="8" t="s">
        <v>1482</v>
      </c>
      <c r="O348" s="8" t="s">
        <v>1494</v>
      </c>
      <c r="P348" s="8" t="s">
        <v>1497</v>
      </c>
      <c r="Q348" s="8" t="s">
        <v>1745</v>
      </c>
      <c r="R348" s="62">
        <v>6.0182000000000073</v>
      </c>
    </row>
    <row r="349" spans="1:20" ht="12.75" customHeight="1" x14ac:dyDescent="0.2">
      <c r="A349" s="8">
        <v>347</v>
      </c>
      <c r="B349" s="8">
        <v>1810160</v>
      </c>
      <c r="C349" s="9" t="s">
        <v>648</v>
      </c>
      <c r="D349" s="10" t="s">
        <v>204</v>
      </c>
      <c r="E349" s="8" t="s">
        <v>14</v>
      </c>
      <c r="F349" s="8" t="s">
        <v>10</v>
      </c>
      <c r="G349" s="8" t="s">
        <v>22</v>
      </c>
      <c r="H349" s="38">
        <v>100</v>
      </c>
      <c r="I349" s="18">
        <v>70</v>
      </c>
      <c r="J349" s="18">
        <v>69</v>
      </c>
      <c r="K349" s="35">
        <f>AVERAGE(H349:J349)</f>
        <v>79.666666666666671</v>
      </c>
      <c r="L349" s="69">
        <v>90</v>
      </c>
      <c r="M349" s="8">
        <v>51141505</v>
      </c>
      <c r="N349" s="8" t="s">
        <v>1482</v>
      </c>
      <c r="O349" s="8" t="s">
        <v>1494</v>
      </c>
      <c r="P349" s="8" t="s">
        <v>1497</v>
      </c>
      <c r="Q349" s="8" t="s">
        <v>1745</v>
      </c>
      <c r="R349" s="62">
        <v>6.626333333333335</v>
      </c>
    </row>
    <row r="350" spans="1:20" ht="12.75" customHeight="1" x14ac:dyDescent="0.2">
      <c r="A350" s="8">
        <v>348</v>
      </c>
      <c r="B350" s="8">
        <v>1810130</v>
      </c>
      <c r="C350" s="9" t="s">
        <v>650</v>
      </c>
      <c r="D350" s="10" t="s">
        <v>652</v>
      </c>
      <c r="E350" s="8" t="s">
        <v>53</v>
      </c>
      <c r="F350" s="8" t="s">
        <v>108</v>
      </c>
      <c r="G350" s="8" t="s">
        <v>68</v>
      </c>
      <c r="H350" s="16" t="s">
        <v>2173</v>
      </c>
      <c r="I350" s="16">
        <v>800</v>
      </c>
      <c r="J350" s="16">
        <v>793</v>
      </c>
      <c r="K350" s="35">
        <f>AVERAGE(H350:J350)</f>
        <v>796.5</v>
      </c>
      <c r="L350" s="69">
        <v>900</v>
      </c>
      <c r="M350" s="8">
        <v>51141506</v>
      </c>
      <c r="N350" s="8" t="s">
        <v>1482</v>
      </c>
      <c r="O350" s="8" t="s">
        <v>1494</v>
      </c>
      <c r="P350" s="8" t="s">
        <v>1497</v>
      </c>
      <c r="Q350" s="8" t="s">
        <v>1746</v>
      </c>
      <c r="R350" s="62">
        <v>66.17999999999995</v>
      </c>
    </row>
    <row r="351" spans="1:20" ht="12.75" customHeight="1" x14ac:dyDescent="0.2">
      <c r="A351" s="8">
        <v>349</v>
      </c>
      <c r="B351" s="8">
        <v>1016296</v>
      </c>
      <c r="C351" s="9" t="s">
        <v>653</v>
      </c>
      <c r="D351" s="10" t="s">
        <v>654</v>
      </c>
      <c r="E351" s="8" t="s">
        <v>590</v>
      </c>
      <c r="F351" s="8" t="s">
        <v>10</v>
      </c>
      <c r="G351" s="8" t="s">
        <v>22</v>
      </c>
      <c r="H351" s="16" t="s">
        <v>2173</v>
      </c>
      <c r="I351" s="16" t="s">
        <v>2173</v>
      </c>
      <c r="J351" s="16" t="s">
        <v>2173</v>
      </c>
      <c r="K351" s="35" t="s">
        <v>2173</v>
      </c>
      <c r="L351" s="69">
        <v>38000</v>
      </c>
      <c r="M351" s="8">
        <v>51101500</v>
      </c>
      <c r="N351" s="8" t="s">
        <v>1482</v>
      </c>
      <c r="O351" s="8" t="s">
        <v>1483</v>
      </c>
      <c r="P351" s="8" t="s">
        <v>1538</v>
      </c>
      <c r="Q351" s="8"/>
      <c r="R351" s="62">
        <v>5723.0533333333369</v>
      </c>
    </row>
    <row r="352" spans="1:20" ht="12.75" customHeight="1" x14ac:dyDescent="0.2">
      <c r="A352" s="8">
        <v>350</v>
      </c>
      <c r="B352" s="8">
        <v>1016297</v>
      </c>
      <c r="C352" s="9" t="s">
        <v>653</v>
      </c>
      <c r="D352" s="10" t="s">
        <v>655</v>
      </c>
      <c r="E352" s="8" t="s">
        <v>14</v>
      </c>
      <c r="F352" s="8" t="s">
        <v>10</v>
      </c>
      <c r="G352" s="8" t="s">
        <v>22</v>
      </c>
      <c r="H352" s="16" t="s">
        <v>2173</v>
      </c>
      <c r="I352" s="16" t="s">
        <v>2173</v>
      </c>
      <c r="J352" s="16" t="s">
        <v>2173</v>
      </c>
      <c r="K352" s="35" t="s">
        <v>2173</v>
      </c>
      <c r="L352" s="69">
        <v>1600</v>
      </c>
      <c r="M352" s="8">
        <v>51101500</v>
      </c>
      <c r="N352" s="8" t="s">
        <v>1482</v>
      </c>
      <c r="O352" s="8" t="s">
        <v>1483</v>
      </c>
      <c r="P352" s="8" t="s">
        <v>1538</v>
      </c>
      <c r="Q352" s="8"/>
      <c r="R352" s="62">
        <v>240.97066666666683</v>
      </c>
    </row>
    <row r="353" spans="1:20" ht="12.75" customHeight="1" x14ac:dyDescent="0.2">
      <c r="A353" s="8">
        <v>351</v>
      </c>
      <c r="B353" s="8">
        <v>3040040</v>
      </c>
      <c r="C353" s="9" t="s">
        <v>656</v>
      </c>
      <c r="D353" s="10" t="s">
        <v>657</v>
      </c>
      <c r="E353" s="8" t="s">
        <v>53</v>
      </c>
      <c r="F353" s="8" t="s">
        <v>108</v>
      </c>
      <c r="G353" s="8" t="s">
        <v>68</v>
      </c>
      <c r="H353" s="16" t="s">
        <v>2173</v>
      </c>
      <c r="I353" s="16">
        <v>4900</v>
      </c>
      <c r="J353" s="16">
        <v>4889</v>
      </c>
      <c r="K353" s="35">
        <f>AVERAGE(H353:J353)</f>
        <v>4894.5</v>
      </c>
      <c r="L353" s="69">
        <v>4900</v>
      </c>
      <c r="M353" s="8">
        <v>51142220</v>
      </c>
      <c r="N353" s="8" t="s">
        <v>1482</v>
      </c>
      <c r="O353" s="8" t="s">
        <v>1494</v>
      </c>
      <c r="P353" s="8" t="s">
        <v>1526</v>
      </c>
      <c r="Q353" s="8" t="s">
        <v>1747</v>
      </c>
      <c r="R353" s="62">
        <v>366.23633333333237</v>
      </c>
    </row>
    <row r="354" spans="1:20" ht="12.75" customHeight="1" x14ac:dyDescent="0.2">
      <c r="A354" s="8">
        <v>352</v>
      </c>
      <c r="B354" s="8">
        <v>410002</v>
      </c>
      <c r="C354" s="9" t="s">
        <v>658</v>
      </c>
      <c r="D354" s="10" t="s">
        <v>659</v>
      </c>
      <c r="E354" s="8" t="s">
        <v>14</v>
      </c>
      <c r="F354" s="8" t="s">
        <v>10</v>
      </c>
      <c r="G354" s="8" t="s">
        <v>68</v>
      </c>
      <c r="H354" s="37">
        <v>5860</v>
      </c>
      <c r="I354" s="18">
        <v>5700</v>
      </c>
      <c r="J354" s="18">
        <v>5684</v>
      </c>
      <c r="K354" s="35">
        <f>AVERAGE(H354:J354)</f>
        <v>5748</v>
      </c>
      <c r="L354" s="69">
        <v>5600</v>
      </c>
      <c r="M354" s="8">
        <v>51161621</v>
      </c>
      <c r="N354" s="8" t="s">
        <v>1482</v>
      </c>
      <c r="O354" s="8" t="s">
        <v>1748</v>
      </c>
      <c r="P354" s="8" t="s">
        <v>1749</v>
      </c>
      <c r="Q354" s="8" t="s">
        <v>1750</v>
      </c>
      <c r="R354" s="62">
        <v>495.69866666666712</v>
      </c>
    </row>
    <row r="355" spans="1:20" ht="12.75" customHeight="1" x14ac:dyDescent="0.2">
      <c r="A355" s="8">
        <v>353</v>
      </c>
      <c r="B355" s="8">
        <v>420057</v>
      </c>
      <c r="C355" s="9" t="s">
        <v>660</v>
      </c>
      <c r="D355" s="10" t="s">
        <v>662</v>
      </c>
      <c r="E355" s="8" t="s">
        <v>14</v>
      </c>
      <c r="F355" s="8" t="s">
        <v>10</v>
      </c>
      <c r="G355" s="8" t="s">
        <v>68</v>
      </c>
      <c r="H355" s="16" t="s">
        <v>2173</v>
      </c>
      <c r="I355" s="16">
        <v>4800</v>
      </c>
      <c r="J355" s="16" t="s">
        <v>2173</v>
      </c>
      <c r="K355" s="35">
        <f>AVERAGE(H355:J355)</f>
        <v>4800</v>
      </c>
      <c r="L355" s="69">
        <v>5900</v>
      </c>
      <c r="M355" s="8">
        <v>51161600</v>
      </c>
      <c r="N355" s="8" t="s">
        <v>1482</v>
      </c>
      <c r="O355" s="8" t="s">
        <v>1640</v>
      </c>
      <c r="P355" s="8" t="s">
        <v>1749</v>
      </c>
      <c r="Q355" s="8"/>
      <c r="R355" s="62">
        <v>223.09666666666635</v>
      </c>
    </row>
    <row r="356" spans="1:20" ht="12.75" customHeight="1" x14ac:dyDescent="0.2">
      <c r="A356" s="8">
        <v>354</v>
      </c>
      <c r="B356" s="8">
        <v>2144032</v>
      </c>
      <c r="C356" s="9" t="s">
        <v>665</v>
      </c>
      <c r="D356" s="10" t="s">
        <v>291</v>
      </c>
      <c r="E356" s="8" t="s">
        <v>14</v>
      </c>
      <c r="F356" s="8" t="s">
        <v>10</v>
      </c>
      <c r="G356" s="8" t="s">
        <v>11</v>
      </c>
      <c r="H356" s="37">
        <v>6450</v>
      </c>
      <c r="I356" s="18">
        <v>5311</v>
      </c>
      <c r="J356" s="18">
        <v>6042</v>
      </c>
      <c r="K356" s="35">
        <f>AVERAGE(H356:J356)</f>
        <v>5934.333333333333</v>
      </c>
      <c r="L356" s="69">
        <v>5900</v>
      </c>
      <c r="M356" s="8">
        <v>51182001</v>
      </c>
      <c r="N356" s="8" t="s">
        <v>1482</v>
      </c>
      <c r="O356" s="8" t="s">
        <v>1523</v>
      </c>
      <c r="P356" s="8" t="s">
        <v>1753</v>
      </c>
      <c r="Q356" s="8" t="s">
        <v>1754</v>
      </c>
      <c r="R356" s="62">
        <v>461.45633333333262</v>
      </c>
    </row>
    <row r="357" spans="1:20" ht="12.75" customHeight="1" x14ac:dyDescent="0.2">
      <c r="A357" s="8">
        <v>355</v>
      </c>
      <c r="B357" s="8">
        <v>1040001</v>
      </c>
      <c r="C357" s="9" t="s">
        <v>666</v>
      </c>
      <c r="D357" s="10" t="s">
        <v>283</v>
      </c>
      <c r="E357" s="8" t="s">
        <v>14</v>
      </c>
      <c r="F357" s="8" t="s">
        <v>10</v>
      </c>
      <c r="G357" s="8" t="s">
        <v>22</v>
      </c>
      <c r="H357" s="16" t="s">
        <v>2173</v>
      </c>
      <c r="I357" s="16" t="s">
        <v>2173</v>
      </c>
      <c r="J357" s="16" t="s">
        <v>2173</v>
      </c>
      <c r="K357" s="35" t="s">
        <v>2173</v>
      </c>
      <c r="L357" s="69">
        <v>1300</v>
      </c>
      <c r="M357" s="8">
        <v>51101807</v>
      </c>
      <c r="N357" s="8" t="s">
        <v>1482</v>
      </c>
      <c r="O357" s="8" t="s">
        <v>1483</v>
      </c>
      <c r="P357" s="8" t="s">
        <v>1729</v>
      </c>
      <c r="Q357" s="8" t="s">
        <v>1755</v>
      </c>
      <c r="R357" s="62">
        <v>195.78866666666659</v>
      </c>
    </row>
    <row r="358" spans="1:20" ht="12.75" customHeight="1" x14ac:dyDescent="0.2">
      <c r="A358" s="8">
        <v>356</v>
      </c>
      <c r="B358" s="8">
        <v>1040064</v>
      </c>
      <c r="C358" s="9" t="s">
        <v>666</v>
      </c>
      <c r="D358" s="10" t="s">
        <v>159</v>
      </c>
      <c r="E358" s="8" t="s">
        <v>53</v>
      </c>
      <c r="F358" s="8" t="s">
        <v>108</v>
      </c>
      <c r="G358" s="8" t="s">
        <v>11</v>
      </c>
      <c r="H358" s="38">
        <v>113590</v>
      </c>
      <c r="I358" s="18">
        <v>112000</v>
      </c>
      <c r="J358" s="18">
        <v>111965</v>
      </c>
      <c r="K358" s="35">
        <f t="shared" ref="K358:K363" si="21">AVERAGE(H358:J358)</f>
        <v>112518.33333333333</v>
      </c>
      <c r="L358" s="69">
        <v>112000</v>
      </c>
      <c r="M358" s="8">
        <v>51101807</v>
      </c>
      <c r="N358" s="8" t="s">
        <v>1482</v>
      </c>
      <c r="O358" s="8" t="s">
        <v>1483</v>
      </c>
      <c r="P358" s="8" t="s">
        <v>1729</v>
      </c>
      <c r="Q358" s="8" t="s">
        <v>1755</v>
      </c>
      <c r="R358" s="62">
        <v>8693.1399999999849</v>
      </c>
    </row>
    <row r="359" spans="1:20" ht="12.75" customHeight="1" x14ac:dyDescent="0.2">
      <c r="A359" s="8">
        <v>357</v>
      </c>
      <c r="B359" s="8">
        <v>1040063</v>
      </c>
      <c r="C359" s="9" t="s">
        <v>666</v>
      </c>
      <c r="D359" s="10" t="s">
        <v>159</v>
      </c>
      <c r="E359" s="8" t="s">
        <v>14</v>
      </c>
      <c r="F359" s="8" t="s">
        <v>10</v>
      </c>
      <c r="G359" s="8" t="s">
        <v>68</v>
      </c>
      <c r="H359" s="38">
        <v>8140</v>
      </c>
      <c r="I359" s="18">
        <v>700</v>
      </c>
      <c r="J359" s="18">
        <v>648</v>
      </c>
      <c r="K359" s="35">
        <f t="shared" si="21"/>
        <v>3162.6666666666665</v>
      </c>
      <c r="L359" s="69">
        <v>700</v>
      </c>
      <c r="M359" s="8">
        <v>51101807</v>
      </c>
      <c r="N359" s="8" t="s">
        <v>1482</v>
      </c>
      <c r="O359" s="8" t="s">
        <v>1483</v>
      </c>
      <c r="P359" s="8" t="s">
        <v>1729</v>
      </c>
      <c r="Q359" s="8" t="s">
        <v>1755</v>
      </c>
      <c r="R359" s="62">
        <v>1284.0456666666666</v>
      </c>
    </row>
    <row r="360" spans="1:20" ht="12.75" customHeight="1" x14ac:dyDescent="0.2">
      <c r="A360" s="8">
        <v>358</v>
      </c>
      <c r="B360" s="8">
        <v>1040062</v>
      </c>
      <c r="C360" s="9" t="s">
        <v>666</v>
      </c>
      <c r="D360" s="10" t="s">
        <v>667</v>
      </c>
      <c r="E360" s="8" t="s">
        <v>61</v>
      </c>
      <c r="F360" s="8" t="s">
        <v>10</v>
      </c>
      <c r="G360" s="8" t="s">
        <v>68</v>
      </c>
      <c r="H360" s="38">
        <v>43120</v>
      </c>
      <c r="I360" s="18">
        <v>42900</v>
      </c>
      <c r="J360" s="18">
        <v>42872</v>
      </c>
      <c r="K360" s="35">
        <f t="shared" si="21"/>
        <v>42964</v>
      </c>
      <c r="L360" s="69">
        <v>52000</v>
      </c>
      <c r="M360" s="8">
        <v>51101807</v>
      </c>
      <c r="N360" s="8" t="s">
        <v>1482</v>
      </c>
      <c r="O360" s="8" t="s">
        <v>1483</v>
      </c>
      <c r="P360" s="8" t="s">
        <v>1729</v>
      </c>
      <c r="Q360" s="8" t="s">
        <v>1755</v>
      </c>
      <c r="R360" s="62">
        <v>2295.7333333333299</v>
      </c>
    </row>
    <row r="361" spans="1:20" ht="12.75" customHeight="1" x14ac:dyDescent="0.2">
      <c r="A361" s="8">
        <v>359</v>
      </c>
      <c r="B361" s="8">
        <v>3710050</v>
      </c>
      <c r="C361" s="9" t="s">
        <v>668</v>
      </c>
      <c r="D361" s="10" t="s">
        <v>669</v>
      </c>
      <c r="E361" s="8" t="s">
        <v>53</v>
      </c>
      <c r="F361" s="8" t="s">
        <v>108</v>
      </c>
      <c r="G361" s="8" t="s">
        <v>22</v>
      </c>
      <c r="H361" s="38">
        <v>176800</v>
      </c>
      <c r="I361" s="18">
        <v>175000</v>
      </c>
      <c r="J361" s="18">
        <v>174926</v>
      </c>
      <c r="K361" s="35">
        <f t="shared" si="21"/>
        <v>175575.33333333334</v>
      </c>
      <c r="L361" s="69">
        <v>173500</v>
      </c>
      <c r="M361" s="8">
        <v>51211606</v>
      </c>
      <c r="N361" s="8" t="s">
        <v>1482</v>
      </c>
      <c r="O361" s="8" t="s">
        <v>1756</v>
      </c>
      <c r="P361" s="8" t="s">
        <v>1757</v>
      </c>
      <c r="Q361" s="8" t="s">
        <v>1758</v>
      </c>
      <c r="R361" s="62">
        <v>14102.795000000013</v>
      </c>
    </row>
    <row r="362" spans="1:20" ht="12.75" customHeight="1" x14ac:dyDescent="0.2">
      <c r="A362" s="8">
        <v>360</v>
      </c>
      <c r="B362" s="8">
        <v>1230240</v>
      </c>
      <c r="C362" s="9" t="s">
        <v>670</v>
      </c>
      <c r="D362" s="10" t="s">
        <v>164</v>
      </c>
      <c r="E362" s="8" t="s">
        <v>14</v>
      </c>
      <c r="F362" s="8" t="s">
        <v>10</v>
      </c>
      <c r="G362" s="8" t="s">
        <v>22</v>
      </c>
      <c r="H362" s="37">
        <v>401</v>
      </c>
      <c r="I362" s="18">
        <v>400</v>
      </c>
      <c r="J362" s="18">
        <v>394</v>
      </c>
      <c r="K362" s="35">
        <f t="shared" si="21"/>
        <v>398.33333333333331</v>
      </c>
      <c r="L362" s="69">
        <v>400</v>
      </c>
      <c r="M362" s="8">
        <v>51142400</v>
      </c>
      <c r="N362" s="8" t="s">
        <v>1482</v>
      </c>
      <c r="O362" s="8" t="s">
        <v>1494</v>
      </c>
      <c r="P362" s="8" t="s">
        <v>1715</v>
      </c>
      <c r="Q362" s="8"/>
      <c r="R362" s="62">
        <v>29.288000000000011</v>
      </c>
    </row>
    <row r="363" spans="1:20" ht="12.75" customHeight="1" x14ac:dyDescent="0.2">
      <c r="A363" s="8">
        <v>361</v>
      </c>
      <c r="B363" s="8">
        <v>3320153</v>
      </c>
      <c r="C363" s="9" t="s">
        <v>672</v>
      </c>
      <c r="D363" s="10" t="s">
        <v>673</v>
      </c>
      <c r="E363" s="8" t="s">
        <v>674</v>
      </c>
      <c r="F363" s="8" t="s">
        <v>114</v>
      </c>
      <c r="G363" s="8" t="s">
        <v>68</v>
      </c>
      <c r="H363" s="37">
        <v>34541</v>
      </c>
      <c r="I363" s="18">
        <v>25500</v>
      </c>
      <c r="J363" s="18">
        <v>25441</v>
      </c>
      <c r="K363" s="35">
        <f t="shared" si="21"/>
        <v>28494</v>
      </c>
      <c r="L363" s="69">
        <v>36200</v>
      </c>
      <c r="M363" s="8">
        <v>51241100</v>
      </c>
      <c r="N363" s="8" t="s">
        <v>1482</v>
      </c>
      <c r="O363" s="8" t="s">
        <v>1613</v>
      </c>
      <c r="P363" s="8" t="s">
        <v>1825</v>
      </c>
      <c r="Q363" s="8"/>
      <c r="R363" s="62">
        <v>890.4066666666622</v>
      </c>
      <c r="T363" s="59"/>
    </row>
    <row r="364" spans="1:20" ht="12.75" customHeight="1" x14ac:dyDescent="0.2">
      <c r="A364" s="8">
        <v>362</v>
      </c>
      <c r="B364" s="8">
        <v>3495090</v>
      </c>
      <c r="C364" s="9" t="s">
        <v>675</v>
      </c>
      <c r="D364" s="10">
        <v>0.05</v>
      </c>
      <c r="E364" s="8" t="s">
        <v>70</v>
      </c>
      <c r="F364" s="8" t="s">
        <v>88</v>
      </c>
      <c r="G364" s="8" t="s">
        <v>68</v>
      </c>
      <c r="H364" s="16" t="s">
        <v>2173</v>
      </c>
      <c r="I364" s="16" t="s">
        <v>2173</v>
      </c>
      <c r="J364" s="16" t="s">
        <v>2173</v>
      </c>
      <c r="K364" s="35" t="s">
        <v>2173</v>
      </c>
      <c r="L364" s="69">
        <v>59300</v>
      </c>
      <c r="M364" s="8">
        <v>51241200</v>
      </c>
      <c r="N364" s="8" t="s">
        <v>1482</v>
      </c>
      <c r="O364" s="8" t="s">
        <v>1613</v>
      </c>
      <c r="P364" s="8" t="s">
        <v>1509</v>
      </c>
      <c r="Q364" s="8"/>
      <c r="R364" s="62">
        <v>8930.975333333321</v>
      </c>
    </row>
    <row r="365" spans="1:20" ht="12.75" customHeight="1" x14ac:dyDescent="0.2">
      <c r="A365" s="8">
        <v>363</v>
      </c>
      <c r="B365" s="8">
        <v>3495091</v>
      </c>
      <c r="C365" s="9" t="s">
        <v>675</v>
      </c>
      <c r="D365" s="10" t="s">
        <v>676</v>
      </c>
      <c r="E365" s="8" t="s">
        <v>141</v>
      </c>
      <c r="F365" s="8" t="s">
        <v>88</v>
      </c>
      <c r="G365" s="8" t="s">
        <v>68</v>
      </c>
      <c r="H365" s="16" t="s">
        <v>2173</v>
      </c>
      <c r="I365" s="16" t="s">
        <v>2173</v>
      </c>
      <c r="J365" s="16" t="s">
        <v>2173</v>
      </c>
      <c r="K365" s="35" t="s">
        <v>2173</v>
      </c>
      <c r="L365" s="69">
        <v>36200</v>
      </c>
      <c r="M365" s="8">
        <v>51241200</v>
      </c>
      <c r="N365" s="8" t="s">
        <v>1482</v>
      </c>
      <c r="O365" s="8" t="s">
        <v>1613</v>
      </c>
      <c r="P365" s="8" t="s">
        <v>1509</v>
      </c>
      <c r="Q365" s="8"/>
      <c r="R365" s="62">
        <v>5451.9613333333327</v>
      </c>
    </row>
    <row r="366" spans="1:20" ht="12.75" customHeight="1" x14ac:dyDescent="0.2">
      <c r="A366" s="8">
        <v>364</v>
      </c>
      <c r="B366" s="8">
        <v>1830115</v>
      </c>
      <c r="C366" s="9" t="s">
        <v>678</v>
      </c>
      <c r="D366" s="10" t="s">
        <v>679</v>
      </c>
      <c r="E366" s="8" t="s">
        <v>9</v>
      </c>
      <c r="F366" s="8" t="s">
        <v>10</v>
      </c>
      <c r="G366" s="8" t="s">
        <v>68</v>
      </c>
      <c r="H366" s="16" t="s">
        <v>2173</v>
      </c>
      <c r="I366" s="16" t="s">
        <v>2173</v>
      </c>
      <c r="J366" s="18">
        <v>19851</v>
      </c>
      <c r="K366" s="35">
        <f>AVERAGE(H366:J366)</f>
        <v>19851</v>
      </c>
      <c r="L366" s="69">
        <v>22000</v>
      </c>
      <c r="M366" s="8">
        <v>51141600</v>
      </c>
      <c r="N366" s="8" t="s">
        <v>1482</v>
      </c>
      <c r="O366" s="8" t="s">
        <v>1494</v>
      </c>
      <c r="P366" s="8" t="s">
        <v>1547</v>
      </c>
      <c r="Q366" s="8"/>
      <c r="R366" s="62">
        <v>1808.2333333333299</v>
      </c>
      <c r="T366" s="58"/>
    </row>
    <row r="367" spans="1:20" ht="12.75" customHeight="1" x14ac:dyDescent="0.2">
      <c r="A367" s="8">
        <v>365</v>
      </c>
      <c r="B367" s="8">
        <v>1830110</v>
      </c>
      <c r="C367" s="9" t="s">
        <v>680</v>
      </c>
      <c r="D367" s="10" t="s">
        <v>226</v>
      </c>
      <c r="E367" s="8" t="s">
        <v>14</v>
      </c>
      <c r="F367" s="8" t="s">
        <v>10</v>
      </c>
      <c r="G367" s="8" t="s">
        <v>11</v>
      </c>
      <c r="H367" s="37">
        <v>290</v>
      </c>
      <c r="I367" s="18">
        <v>250</v>
      </c>
      <c r="J367" s="16" t="s">
        <v>2173</v>
      </c>
      <c r="K367" s="35">
        <f>AVERAGE(H367:J367)</f>
        <v>270</v>
      </c>
      <c r="L367" s="69">
        <v>350</v>
      </c>
      <c r="M367" s="8">
        <v>51141618</v>
      </c>
      <c r="N367" s="8" t="s">
        <v>1482</v>
      </c>
      <c r="O367" s="8" t="s">
        <v>1494</v>
      </c>
      <c r="P367" s="8" t="s">
        <v>1547</v>
      </c>
      <c r="Q367" s="8" t="s">
        <v>1759</v>
      </c>
      <c r="R367" s="62">
        <v>5.8616666666666788</v>
      </c>
    </row>
    <row r="368" spans="1:20" ht="12.75" customHeight="1" x14ac:dyDescent="0.2">
      <c r="A368" s="8">
        <v>366</v>
      </c>
      <c r="B368" s="8">
        <v>2210172</v>
      </c>
      <c r="C368" s="9" t="s">
        <v>681</v>
      </c>
      <c r="D368" s="10" t="s">
        <v>120</v>
      </c>
      <c r="E368" s="8" t="s">
        <v>14</v>
      </c>
      <c r="F368" s="8" t="s">
        <v>10</v>
      </c>
      <c r="G368" s="8" t="s">
        <v>11</v>
      </c>
      <c r="H368" s="37">
        <v>4890</v>
      </c>
      <c r="I368" s="18">
        <v>4344</v>
      </c>
      <c r="J368" s="18">
        <v>4183</v>
      </c>
      <c r="K368" s="35">
        <f>AVERAGE(H368:J368)</f>
        <v>4472.333333333333</v>
      </c>
      <c r="L368" s="69">
        <v>4500</v>
      </c>
      <c r="M368" s="8">
        <v>51111804</v>
      </c>
      <c r="N368" s="8" t="s">
        <v>1482</v>
      </c>
      <c r="O368" s="8" t="s">
        <v>1506</v>
      </c>
      <c r="P368" s="8" t="s">
        <v>1555</v>
      </c>
      <c r="Q368" s="8" t="s">
        <v>1760</v>
      </c>
      <c r="R368" s="62">
        <v>325.03166666666584</v>
      </c>
    </row>
    <row r="369" spans="1:20" ht="12.75" customHeight="1" x14ac:dyDescent="0.2">
      <c r="A369" s="8">
        <v>367</v>
      </c>
      <c r="B369" s="8">
        <v>2410032</v>
      </c>
      <c r="C369" s="9" t="s">
        <v>682</v>
      </c>
      <c r="D369" s="10" t="s">
        <v>202</v>
      </c>
      <c r="E369" s="8" t="s">
        <v>14</v>
      </c>
      <c r="F369" s="8" t="s">
        <v>10</v>
      </c>
      <c r="G369" s="8" t="s">
        <v>22</v>
      </c>
      <c r="H369" s="16" t="s">
        <v>2173</v>
      </c>
      <c r="I369" s="16" t="s">
        <v>2173</v>
      </c>
      <c r="J369" s="16" t="s">
        <v>2173</v>
      </c>
      <c r="K369" s="35" t="s">
        <v>2173</v>
      </c>
      <c r="L369" s="69">
        <v>90</v>
      </c>
      <c r="M369" s="8">
        <v>51131517</v>
      </c>
      <c r="N369" s="8" t="s">
        <v>1482</v>
      </c>
      <c r="O369" s="8" t="s">
        <v>1519</v>
      </c>
      <c r="P369" s="8" t="s">
        <v>1719</v>
      </c>
      <c r="Q369" s="8" t="s">
        <v>1761</v>
      </c>
      <c r="R369" s="62">
        <v>13.554599999999994</v>
      </c>
    </row>
    <row r="370" spans="1:20" ht="12.75" customHeight="1" x14ac:dyDescent="0.2">
      <c r="A370" s="8">
        <v>368</v>
      </c>
      <c r="B370" s="8">
        <v>2410040</v>
      </c>
      <c r="C370" s="9" t="s">
        <v>682</v>
      </c>
      <c r="D370" s="10" t="s">
        <v>291</v>
      </c>
      <c r="E370" s="8" t="s">
        <v>14</v>
      </c>
      <c r="F370" s="8" t="s">
        <v>10</v>
      </c>
      <c r="G370" s="8" t="s">
        <v>22</v>
      </c>
      <c r="H370" s="37">
        <v>280</v>
      </c>
      <c r="I370" s="18">
        <v>320</v>
      </c>
      <c r="J370" s="16" t="s">
        <v>2173</v>
      </c>
      <c r="K370" s="35">
        <f>AVERAGE(H370:J370)</f>
        <v>300</v>
      </c>
      <c r="L370" s="76">
        <v>350</v>
      </c>
      <c r="M370" s="8">
        <v>51131517</v>
      </c>
      <c r="N370" s="8" t="s">
        <v>1482</v>
      </c>
      <c r="O370" s="8" t="s">
        <v>1519</v>
      </c>
      <c r="P370" s="8" t="s">
        <v>1719</v>
      </c>
      <c r="Q370" s="8" t="s">
        <v>1761</v>
      </c>
      <c r="R370" s="62">
        <v>20.861666666666679</v>
      </c>
      <c r="T370" s="59"/>
    </row>
    <row r="371" spans="1:20" ht="12.75" customHeight="1" x14ac:dyDescent="0.2">
      <c r="A371" s="8">
        <v>369</v>
      </c>
      <c r="B371" s="8">
        <v>2410050</v>
      </c>
      <c r="C371" s="9" t="s">
        <v>683</v>
      </c>
      <c r="D371" s="10" t="s">
        <v>684</v>
      </c>
      <c r="E371" s="8" t="s">
        <v>178</v>
      </c>
      <c r="F371" s="8" t="s">
        <v>15</v>
      </c>
      <c r="G371" s="8" t="s">
        <v>39</v>
      </c>
      <c r="H371" s="16" t="s">
        <v>2173</v>
      </c>
      <c r="I371" s="16" t="s">
        <v>2173</v>
      </c>
      <c r="J371" s="16" t="s">
        <v>2173</v>
      </c>
      <c r="K371" s="35" t="s">
        <v>2173</v>
      </c>
      <c r="L371" s="69">
        <v>1500</v>
      </c>
      <c r="M371" s="8"/>
      <c r="N371" s="8" t="s">
        <v>1482</v>
      </c>
      <c r="O371" s="8" t="s">
        <v>1519</v>
      </c>
      <c r="P371" s="8" t="s">
        <v>1719</v>
      </c>
      <c r="Q371" s="8"/>
      <c r="R371" s="62">
        <v>225.90999999999985</v>
      </c>
    </row>
    <row r="372" spans="1:20" ht="12.75" customHeight="1" x14ac:dyDescent="0.2">
      <c r="A372" s="8">
        <v>370</v>
      </c>
      <c r="B372" s="8">
        <v>2410045</v>
      </c>
      <c r="C372" s="9" t="s">
        <v>685</v>
      </c>
      <c r="D372" s="10" t="s">
        <v>686</v>
      </c>
      <c r="E372" s="8" t="s">
        <v>9</v>
      </c>
      <c r="F372" s="8" t="s">
        <v>10</v>
      </c>
      <c r="G372" s="8" t="s">
        <v>68</v>
      </c>
      <c r="H372" s="37">
        <v>45970</v>
      </c>
      <c r="I372" s="18">
        <v>45500</v>
      </c>
      <c r="J372" s="18">
        <v>45404</v>
      </c>
      <c r="K372" s="35">
        <f>AVERAGE(H372:J372)</f>
        <v>45624.666666666664</v>
      </c>
      <c r="L372" s="69">
        <v>53200</v>
      </c>
      <c r="M372" s="8">
        <v>51131518</v>
      </c>
      <c r="N372" s="8" t="s">
        <v>1482</v>
      </c>
      <c r="O372" s="8" t="s">
        <v>1519</v>
      </c>
      <c r="P372" s="8" t="s">
        <v>1719</v>
      </c>
      <c r="Q372" s="8" t="s">
        <v>1762</v>
      </c>
      <c r="R372" s="62">
        <v>3183.3066666666709</v>
      </c>
    </row>
    <row r="373" spans="1:20" x14ac:dyDescent="0.2">
      <c r="A373" s="8">
        <v>371</v>
      </c>
      <c r="B373" s="8">
        <v>2410025</v>
      </c>
      <c r="C373" s="9" t="s">
        <v>687</v>
      </c>
      <c r="D373" s="10" t="s">
        <v>689</v>
      </c>
      <c r="E373" s="8" t="s">
        <v>14</v>
      </c>
      <c r="F373" s="8" t="s">
        <v>10</v>
      </c>
      <c r="G373" s="8" t="s">
        <v>11</v>
      </c>
      <c r="H373" s="37">
        <v>3450</v>
      </c>
      <c r="I373" s="16" t="s">
        <v>2173</v>
      </c>
      <c r="J373" s="16" t="s">
        <v>2173</v>
      </c>
      <c r="K373" s="35">
        <f>AVERAGE(H373:J373)</f>
        <v>3450</v>
      </c>
      <c r="L373" s="76">
        <v>3600</v>
      </c>
      <c r="M373" s="8"/>
      <c r="N373" s="8" t="s">
        <v>1482</v>
      </c>
      <c r="O373" s="8" t="s">
        <v>1519</v>
      </c>
      <c r="P373" s="8" t="s">
        <v>1719</v>
      </c>
      <c r="Q373" s="8"/>
      <c r="R373" s="62">
        <v>396.7199999999998</v>
      </c>
      <c r="T373" s="59"/>
    </row>
    <row r="374" spans="1:20" ht="12.75" customHeight="1" x14ac:dyDescent="0.2">
      <c r="A374" s="8">
        <v>372</v>
      </c>
      <c r="B374" s="8">
        <v>2410010</v>
      </c>
      <c r="C374" s="9" t="s">
        <v>687</v>
      </c>
      <c r="D374" s="10" t="s">
        <v>690</v>
      </c>
      <c r="E374" s="8" t="s">
        <v>80</v>
      </c>
      <c r="F374" s="8" t="s">
        <v>54</v>
      </c>
      <c r="G374" s="8" t="s">
        <v>16</v>
      </c>
      <c r="H374" s="37">
        <v>49220</v>
      </c>
      <c r="I374" s="18">
        <v>48000</v>
      </c>
      <c r="J374" s="18">
        <v>47903</v>
      </c>
      <c r="K374" s="35">
        <f>AVERAGE(H374:J374)</f>
        <v>48374.333333333336</v>
      </c>
      <c r="L374" s="69">
        <v>48200</v>
      </c>
      <c r="M374" s="8"/>
      <c r="N374" s="8" t="s">
        <v>1482</v>
      </c>
      <c r="O374" s="8" t="s">
        <v>1519</v>
      </c>
      <c r="P374" s="8" t="s">
        <v>1719</v>
      </c>
      <c r="Q374" s="8"/>
      <c r="R374" s="62">
        <v>3716.7873333333337</v>
      </c>
    </row>
    <row r="375" spans="1:20" ht="12.75" customHeight="1" x14ac:dyDescent="0.2">
      <c r="A375" s="8">
        <v>373</v>
      </c>
      <c r="B375" s="8">
        <v>1440100</v>
      </c>
      <c r="C375" s="9" t="s">
        <v>691</v>
      </c>
      <c r="D375" s="10" t="s">
        <v>692</v>
      </c>
      <c r="E375" s="8" t="s">
        <v>693</v>
      </c>
      <c r="F375" s="8" t="s">
        <v>10</v>
      </c>
      <c r="G375" s="8" t="s">
        <v>68</v>
      </c>
      <c r="H375" s="16" t="s">
        <v>2173</v>
      </c>
      <c r="I375" s="16" t="s">
        <v>2173</v>
      </c>
      <c r="J375" s="16" t="s">
        <v>2173</v>
      </c>
      <c r="K375" s="35" t="s">
        <v>2173</v>
      </c>
      <c r="L375" s="69">
        <v>82300</v>
      </c>
      <c r="M375" s="8">
        <v>51151738</v>
      </c>
      <c r="N375" s="8" t="s">
        <v>1482</v>
      </c>
      <c r="O375" s="8" t="s">
        <v>1700</v>
      </c>
      <c r="P375" s="8" t="s">
        <v>1701</v>
      </c>
      <c r="Q375" s="8" t="s">
        <v>1763</v>
      </c>
      <c r="R375" s="62">
        <v>12394.928666666674</v>
      </c>
    </row>
    <row r="376" spans="1:20" ht="12.75" customHeight="1" x14ac:dyDescent="0.2">
      <c r="A376" s="8">
        <v>374</v>
      </c>
      <c r="B376" s="8">
        <v>2810122</v>
      </c>
      <c r="C376" s="9" t="s">
        <v>694</v>
      </c>
      <c r="D376" s="10" t="s">
        <v>695</v>
      </c>
      <c r="E376" s="8" t="s">
        <v>697</v>
      </c>
      <c r="F376" s="8" t="s">
        <v>15</v>
      </c>
      <c r="G376" s="8" t="s">
        <v>39</v>
      </c>
      <c r="H376" s="16" t="s">
        <v>2173</v>
      </c>
      <c r="I376" s="16" t="s">
        <v>2173</v>
      </c>
      <c r="J376" s="16" t="s">
        <v>2173</v>
      </c>
      <c r="K376" s="35" t="s">
        <v>2173</v>
      </c>
      <c r="L376" s="69">
        <v>38000</v>
      </c>
      <c r="M376" s="8"/>
      <c r="N376" s="8" t="s">
        <v>1582</v>
      </c>
      <c r="O376" s="8"/>
      <c r="P376" s="8"/>
      <c r="Q376" s="8"/>
      <c r="R376" s="62">
        <v>5723.0533333333369</v>
      </c>
    </row>
    <row r="377" spans="1:20" x14ac:dyDescent="0.2">
      <c r="A377" s="8">
        <v>375</v>
      </c>
      <c r="B377" s="8">
        <v>1640040</v>
      </c>
      <c r="C377" s="9" t="s">
        <v>700</v>
      </c>
      <c r="D377" s="10" t="s">
        <v>701</v>
      </c>
      <c r="E377" s="8" t="s">
        <v>9</v>
      </c>
      <c r="F377" s="8" t="s">
        <v>10</v>
      </c>
      <c r="G377" s="8" t="s">
        <v>22</v>
      </c>
      <c r="H377" s="37">
        <v>12200</v>
      </c>
      <c r="I377" s="16" t="s">
        <v>2173</v>
      </c>
      <c r="J377" s="16" t="s">
        <v>2173</v>
      </c>
      <c r="K377" s="35">
        <f t="shared" ref="K377:K401" si="22">AVERAGE(H377:J377)</f>
        <v>12200</v>
      </c>
      <c r="L377" s="76">
        <v>12500</v>
      </c>
      <c r="M377" s="8">
        <v>51171600</v>
      </c>
      <c r="N377" s="8" t="s">
        <v>1482</v>
      </c>
      <c r="O377" s="8" t="s">
        <v>1595</v>
      </c>
      <c r="P377" s="8" t="s">
        <v>1491</v>
      </c>
      <c r="Q377" s="8"/>
      <c r="R377" s="62">
        <v>1487.9166666666679</v>
      </c>
      <c r="T377" s="59"/>
    </row>
    <row r="378" spans="1:20" ht="12.75" customHeight="1" x14ac:dyDescent="0.2">
      <c r="A378" s="8">
        <v>376</v>
      </c>
      <c r="B378" s="8">
        <v>1640041</v>
      </c>
      <c r="C378" s="9" t="s">
        <v>700</v>
      </c>
      <c r="D378" s="10"/>
      <c r="E378" s="8" t="s">
        <v>702</v>
      </c>
      <c r="F378" s="8" t="s">
        <v>218</v>
      </c>
      <c r="G378" s="8" t="s">
        <v>22</v>
      </c>
      <c r="H378" s="38">
        <v>7950</v>
      </c>
      <c r="I378" s="18">
        <v>7300</v>
      </c>
      <c r="J378" s="16" t="s">
        <v>2173</v>
      </c>
      <c r="K378" s="35">
        <f t="shared" si="22"/>
        <v>7625</v>
      </c>
      <c r="L378" s="69">
        <v>8700</v>
      </c>
      <c r="M378" s="8">
        <v>51171600</v>
      </c>
      <c r="N378" s="8" t="s">
        <v>1482</v>
      </c>
      <c r="O378" s="8" t="s">
        <v>1595</v>
      </c>
      <c r="P378" s="8" t="s">
        <v>1491</v>
      </c>
      <c r="Q378" s="8"/>
      <c r="R378" s="62">
        <v>602.4900000000016</v>
      </c>
    </row>
    <row r="379" spans="1:20" ht="12.75" customHeight="1" x14ac:dyDescent="0.2">
      <c r="A379" s="8">
        <v>377</v>
      </c>
      <c r="B379" s="8">
        <v>1220085</v>
      </c>
      <c r="C379" s="9" t="s">
        <v>704</v>
      </c>
      <c r="D379" s="10" t="s">
        <v>125</v>
      </c>
      <c r="E379" s="8" t="s">
        <v>14</v>
      </c>
      <c r="F379" s="8" t="s">
        <v>10</v>
      </c>
      <c r="G379" s="8" t="s">
        <v>68</v>
      </c>
      <c r="H379" s="37">
        <v>4200</v>
      </c>
      <c r="I379" s="18">
        <v>3900</v>
      </c>
      <c r="J379" s="18">
        <v>4713</v>
      </c>
      <c r="K379" s="35">
        <f t="shared" si="22"/>
        <v>4271</v>
      </c>
      <c r="L379" s="69">
        <v>4700</v>
      </c>
      <c r="M379" s="8">
        <v>51121747</v>
      </c>
      <c r="N379" s="8" t="s">
        <v>1482</v>
      </c>
      <c r="O379" s="8" t="s">
        <v>1712</v>
      </c>
      <c r="P379" s="8" t="s">
        <v>1764</v>
      </c>
      <c r="Q379" s="8" t="s">
        <v>1765</v>
      </c>
      <c r="R379" s="62">
        <v>401.35666666666657</v>
      </c>
    </row>
    <row r="380" spans="1:20" ht="12.75" customHeight="1" x14ac:dyDescent="0.2">
      <c r="A380" s="8">
        <v>378</v>
      </c>
      <c r="B380" s="8">
        <v>1220086</v>
      </c>
      <c r="C380" s="9" t="s">
        <v>704</v>
      </c>
      <c r="D380" s="10" t="s">
        <v>421</v>
      </c>
      <c r="E380" s="8" t="s">
        <v>14</v>
      </c>
      <c r="F380" s="8" t="s">
        <v>10</v>
      </c>
      <c r="G380" s="8" t="s">
        <v>68</v>
      </c>
      <c r="H380" s="37">
        <v>7150</v>
      </c>
      <c r="I380" s="18">
        <v>4900</v>
      </c>
      <c r="J380" s="18">
        <v>6393</v>
      </c>
      <c r="K380" s="35">
        <f t="shared" si="22"/>
        <v>6147.666666666667</v>
      </c>
      <c r="L380" s="69">
        <v>6300</v>
      </c>
      <c r="M380" s="8">
        <v>51121747</v>
      </c>
      <c r="N380" s="8" t="s">
        <v>1482</v>
      </c>
      <c r="O380" s="8" t="s">
        <v>1712</v>
      </c>
      <c r="P380" s="8" t="s">
        <v>1764</v>
      </c>
      <c r="Q380" s="8" t="s">
        <v>1765</v>
      </c>
      <c r="R380" s="62">
        <v>398.244333333334</v>
      </c>
    </row>
    <row r="381" spans="1:20" ht="12.75" customHeight="1" x14ac:dyDescent="0.2">
      <c r="A381" s="8">
        <v>379</v>
      </c>
      <c r="B381" s="8">
        <v>1230003</v>
      </c>
      <c r="C381" s="9" t="s">
        <v>705</v>
      </c>
      <c r="D381" s="10" t="s">
        <v>121</v>
      </c>
      <c r="E381" s="8" t="s">
        <v>14</v>
      </c>
      <c r="F381" s="8" t="s">
        <v>10</v>
      </c>
      <c r="G381" s="8" t="s">
        <v>68</v>
      </c>
      <c r="H381" s="38">
        <v>5520</v>
      </c>
      <c r="I381" s="18">
        <v>2900</v>
      </c>
      <c r="J381" s="18">
        <v>4177</v>
      </c>
      <c r="K381" s="35">
        <f t="shared" si="22"/>
        <v>4199</v>
      </c>
      <c r="L381" s="69">
        <v>4000</v>
      </c>
      <c r="M381" s="8">
        <v>51122100</v>
      </c>
      <c r="N381" s="8" t="s">
        <v>1482</v>
      </c>
      <c r="O381" s="8" t="s">
        <v>1712</v>
      </c>
      <c r="P381" s="8" t="s">
        <v>1909</v>
      </c>
      <c r="Q381" s="8"/>
      <c r="R381" s="62">
        <v>400.71333333333314</v>
      </c>
    </row>
    <row r="382" spans="1:20" ht="12.75" customHeight="1" x14ac:dyDescent="0.2">
      <c r="A382" s="8">
        <v>380</v>
      </c>
      <c r="B382" s="8">
        <v>1060006</v>
      </c>
      <c r="C382" s="9" t="s">
        <v>706</v>
      </c>
      <c r="D382" s="10" t="s">
        <v>131</v>
      </c>
      <c r="E382" s="8" t="s">
        <v>14</v>
      </c>
      <c r="F382" s="8" t="s">
        <v>10</v>
      </c>
      <c r="G382" s="8" t="s">
        <v>22</v>
      </c>
      <c r="H382" s="38">
        <v>820</v>
      </c>
      <c r="I382" s="21">
        <v>400</v>
      </c>
      <c r="J382" s="21">
        <v>758</v>
      </c>
      <c r="K382" s="35">
        <f t="shared" si="22"/>
        <v>659.33333333333337</v>
      </c>
      <c r="L382" s="69">
        <v>800</v>
      </c>
      <c r="M382" s="8">
        <v>51101574</v>
      </c>
      <c r="N382" s="8" t="s">
        <v>1482</v>
      </c>
      <c r="O382" s="8" t="s">
        <v>1483</v>
      </c>
      <c r="P382" s="8" t="s">
        <v>1717</v>
      </c>
      <c r="Q382" s="8" t="s">
        <v>1766</v>
      </c>
      <c r="R382" s="62">
        <v>34.493333333333339</v>
      </c>
    </row>
    <row r="383" spans="1:20" ht="12.75" customHeight="1" x14ac:dyDescent="0.2">
      <c r="A383" s="8">
        <v>381</v>
      </c>
      <c r="B383" s="8">
        <v>1060005</v>
      </c>
      <c r="C383" s="9" t="s">
        <v>706</v>
      </c>
      <c r="D383" s="10" t="s">
        <v>707</v>
      </c>
      <c r="E383" s="8" t="s">
        <v>61</v>
      </c>
      <c r="F383" s="8" t="s">
        <v>10</v>
      </c>
      <c r="G383" s="8" t="s">
        <v>22</v>
      </c>
      <c r="H383" s="38">
        <v>5120</v>
      </c>
      <c r="I383" s="21">
        <v>4900</v>
      </c>
      <c r="J383" s="21">
        <v>4801</v>
      </c>
      <c r="K383" s="35">
        <f t="shared" si="22"/>
        <v>4940.333333333333</v>
      </c>
      <c r="L383" s="69">
        <v>4800</v>
      </c>
      <c r="M383" s="8">
        <v>51101574</v>
      </c>
      <c r="N383" s="8" t="s">
        <v>1482</v>
      </c>
      <c r="O383" s="8" t="s">
        <v>1483</v>
      </c>
      <c r="P383" s="8" t="s">
        <v>1717</v>
      </c>
      <c r="Q383" s="8" t="s">
        <v>1766</v>
      </c>
      <c r="R383" s="62">
        <v>431.62266666666619</v>
      </c>
    </row>
    <row r="384" spans="1:20" ht="12.75" customHeight="1" x14ac:dyDescent="0.2">
      <c r="A384" s="8">
        <v>382</v>
      </c>
      <c r="B384" s="8">
        <v>1220150</v>
      </c>
      <c r="C384" s="9" t="s">
        <v>708</v>
      </c>
      <c r="D384" s="10" t="s">
        <v>709</v>
      </c>
      <c r="E384" s="8" t="s">
        <v>53</v>
      </c>
      <c r="F384" s="8" t="s">
        <v>108</v>
      </c>
      <c r="G384" s="8" t="s">
        <v>68</v>
      </c>
      <c r="H384" s="37">
        <v>1750</v>
      </c>
      <c r="I384" s="21">
        <v>1600</v>
      </c>
      <c r="J384" s="21">
        <v>1450</v>
      </c>
      <c r="K384" s="35">
        <f t="shared" si="22"/>
        <v>1600</v>
      </c>
      <c r="L384" s="69">
        <v>1600</v>
      </c>
      <c r="M384" s="8">
        <v>51191510</v>
      </c>
      <c r="N384" s="8" t="s">
        <v>1482</v>
      </c>
      <c r="O384" s="8" t="s">
        <v>1514</v>
      </c>
      <c r="P384" s="8" t="s">
        <v>1722</v>
      </c>
      <c r="Q384" s="8" t="s">
        <v>1767</v>
      </c>
      <c r="R384" s="62">
        <v>120.48533333333353</v>
      </c>
    </row>
    <row r="385" spans="1:18" ht="12.75" customHeight="1" x14ac:dyDescent="0.2">
      <c r="A385" s="8">
        <v>383</v>
      </c>
      <c r="B385" s="8">
        <v>1220160</v>
      </c>
      <c r="C385" s="9" t="s">
        <v>708</v>
      </c>
      <c r="D385" s="10" t="s">
        <v>710</v>
      </c>
      <c r="E385" s="8" t="s">
        <v>14</v>
      </c>
      <c r="F385" s="8" t="s">
        <v>10</v>
      </c>
      <c r="G385" s="8" t="s">
        <v>22</v>
      </c>
      <c r="H385" s="37">
        <v>85</v>
      </c>
      <c r="I385" s="21">
        <v>70</v>
      </c>
      <c r="J385" s="21">
        <v>66</v>
      </c>
      <c r="K385" s="35">
        <f t="shared" si="22"/>
        <v>73.666666666666671</v>
      </c>
      <c r="L385" s="69">
        <v>70</v>
      </c>
      <c r="M385" s="8">
        <v>51191510</v>
      </c>
      <c r="N385" s="8" t="s">
        <v>1482</v>
      </c>
      <c r="O385" s="8" t="s">
        <v>1514</v>
      </c>
      <c r="P385" s="8" t="s">
        <v>1722</v>
      </c>
      <c r="Q385" s="8" t="s">
        <v>1767</v>
      </c>
      <c r="R385" s="62">
        <v>7.1045666666666705</v>
      </c>
    </row>
    <row r="386" spans="1:18" ht="12.75" customHeight="1" x14ac:dyDescent="0.2">
      <c r="A386" s="8">
        <v>384</v>
      </c>
      <c r="B386" s="8">
        <v>3495110</v>
      </c>
      <c r="C386" s="9" t="s">
        <v>711</v>
      </c>
      <c r="D386" s="10">
        <v>0.02</v>
      </c>
      <c r="E386" s="8" t="s">
        <v>141</v>
      </c>
      <c r="F386" s="8" t="s">
        <v>88</v>
      </c>
      <c r="G386" s="8" t="s">
        <v>22</v>
      </c>
      <c r="H386" s="37">
        <v>4670</v>
      </c>
      <c r="I386" s="21">
        <v>4500</v>
      </c>
      <c r="J386" s="21">
        <v>4490</v>
      </c>
      <c r="K386" s="35">
        <f t="shared" si="22"/>
        <v>4553.333333333333</v>
      </c>
      <c r="L386" s="69">
        <v>4800</v>
      </c>
      <c r="M386" s="8">
        <v>51241234</v>
      </c>
      <c r="N386" s="8" t="s">
        <v>1482</v>
      </c>
      <c r="O386" s="8" t="s">
        <v>1613</v>
      </c>
      <c r="P386" s="8" t="s">
        <v>1509</v>
      </c>
      <c r="Q386" s="8" t="s">
        <v>2094</v>
      </c>
      <c r="R386" s="62">
        <v>238.12266666666619</v>
      </c>
    </row>
    <row r="387" spans="1:18" ht="12.75" customHeight="1" x14ac:dyDescent="0.2">
      <c r="A387" s="8">
        <v>385</v>
      </c>
      <c r="B387" s="8">
        <v>1810175</v>
      </c>
      <c r="C387" s="9" t="s">
        <v>712</v>
      </c>
      <c r="D387" s="10" t="s">
        <v>624</v>
      </c>
      <c r="E387" s="8" t="s">
        <v>14</v>
      </c>
      <c r="F387" s="8" t="s">
        <v>10</v>
      </c>
      <c r="G387" s="8" t="s">
        <v>68</v>
      </c>
      <c r="H387" s="16" t="s">
        <v>2173</v>
      </c>
      <c r="I387" s="16" t="s">
        <v>2173</v>
      </c>
      <c r="J387" s="16">
        <v>2271</v>
      </c>
      <c r="K387" s="35">
        <f t="shared" si="22"/>
        <v>2271</v>
      </c>
      <c r="L387" s="69">
        <v>2300</v>
      </c>
      <c r="M387" s="8">
        <v>51141517</v>
      </c>
      <c r="N387" s="8" t="s">
        <v>1482</v>
      </c>
      <c r="O387" s="8" t="s">
        <v>1494</v>
      </c>
      <c r="P387" s="8" t="s">
        <v>1497</v>
      </c>
      <c r="Q387" s="8" t="s">
        <v>1768</v>
      </c>
      <c r="R387" s="62">
        <v>158.69766666666692</v>
      </c>
    </row>
    <row r="388" spans="1:18" ht="12.75" customHeight="1" x14ac:dyDescent="0.2">
      <c r="A388" s="8">
        <v>386</v>
      </c>
      <c r="B388" s="8">
        <v>1810176</v>
      </c>
      <c r="C388" s="9" t="s">
        <v>712</v>
      </c>
      <c r="D388" s="10" t="s">
        <v>713</v>
      </c>
      <c r="E388" s="8" t="s">
        <v>14</v>
      </c>
      <c r="F388" s="8" t="s">
        <v>10</v>
      </c>
      <c r="G388" s="8" t="s">
        <v>68</v>
      </c>
      <c r="H388" s="37">
        <v>3580</v>
      </c>
      <c r="I388" s="18">
        <v>3200</v>
      </c>
      <c r="J388" s="18">
        <v>3172</v>
      </c>
      <c r="K388" s="35">
        <f t="shared" si="22"/>
        <v>3317.3333333333335</v>
      </c>
      <c r="L388" s="69">
        <v>3300</v>
      </c>
      <c r="M388" s="8">
        <v>51141517</v>
      </c>
      <c r="N388" s="8" t="s">
        <v>1482</v>
      </c>
      <c r="O388" s="8" t="s">
        <v>1494</v>
      </c>
      <c r="P388" s="8" t="s">
        <v>1497</v>
      </c>
      <c r="Q388" s="8" t="s">
        <v>1768</v>
      </c>
      <c r="R388" s="62">
        <v>257.16766666666717</v>
      </c>
    </row>
    <row r="389" spans="1:18" ht="12.75" customHeight="1" x14ac:dyDescent="0.2">
      <c r="A389" s="8">
        <v>387</v>
      </c>
      <c r="B389" s="8">
        <v>3610001</v>
      </c>
      <c r="C389" s="9" t="s">
        <v>714</v>
      </c>
      <c r="D389" s="10" t="s">
        <v>715</v>
      </c>
      <c r="E389" s="8" t="s">
        <v>53</v>
      </c>
      <c r="F389" s="8" t="s">
        <v>108</v>
      </c>
      <c r="G389" s="8" t="s">
        <v>11</v>
      </c>
      <c r="H389" s="38">
        <v>96850</v>
      </c>
      <c r="I389" s="18">
        <v>96000</v>
      </c>
      <c r="J389" s="18">
        <v>95418</v>
      </c>
      <c r="K389" s="35">
        <f t="shared" si="22"/>
        <v>96089.333333333328</v>
      </c>
      <c r="L389" s="69">
        <v>95000</v>
      </c>
      <c r="M389" s="8">
        <v>41116200</v>
      </c>
      <c r="N389" s="8" t="s">
        <v>2095</v>
      </c>
      <c r="O389" s="8" t="s">
        <v>2096</v>
      </c>
      <c r="P389" s="8" t="s">
        <v>2142</v>
      </c>
      <c r="Q389" s="8"/>
      <c r="R389" s="62">
        <v>7698.4833333333372</v>
      </c>
    </row>
    <row r="390" spans="1:18" ht="12.75" customHeight="1" x14ac:dyDescent="0.2">
      <c r="A390" s="8">
        <v>388</v>
      </c>
      <c r="B390" s="8">
        <v>2910004</v>
      </c>
      <c r="C390" s="9" t="s">
        <v>716</v>
      </c>
      <c r="D390" s="10" t="s">
        <v>717</v>
      </c>
      <c r="E390" s="8" t="s">
        <v>53</v>
      </c>
      <c r="F390" s="8" t="s">
        <v>108</v>
      </c>
      <c r="G390" s="8" t="s">
        <v>11</v>
      </c>
      <c r="H390" s="38">
        <v>2334890</v>
      </c>
      <c r="I390" s="18">
        <v>2333895</v>
      </c>
      <c r="J390" s="18">
        <v>2333848</v>
      </c>
      <c r="K390" s="35">
        <f t="shared" si="22"/>
        <v>2334211</v>
      </c>
      <c r="L390" s="69">
        <v>2300000</v>
      </c>
      <c r="M390" s="8">
        <v>51201800</v>
      </c>
      <c r="N390" s="8" t="s">
        <v>1482</v>
      </c>
      <c r="O390" s="8" t="s">
        <v>1562</v>
      </c>
      <c r="P390" s="8" t="s">
        <v>1751</v>
      </c>
      <c r="Q390" s="8"/>
      <c r="R390" s="62">
        <v>190303.16666666698</v>
      </c>
    </row>
    <row r="391" spans="1:18" ht="12.75" customHeight="1" x14ac:dyDescent="0.2">
      <c r="A391" s="8">
        <v>389</v>
      </c>
      <c r="B391" s="8">
        <v>2910005</v>
      </c>
      <c r="C391" s="9" t="s">
        <v>716</v>
      </c>
      <c r="D391" s="10" t="s">
        <v>718</v>
      </c>
      <c r="E391" s="8" t="s">
        <v>53</v>
      </c>
      <c r="F391" s="8" t="s">
        <v>108</v>
      </c>
      <c r="G391" s="8" t="s">
        <v>11</v>
      </c>
      <c r="H391" s="38">
        <v>12399890</v>
      </c>
      <c r="I391" s="21">
        <v>12398825</v>
      </c>
      <c r="J391" s="21">
        <v>11282311</v>
      </c>
      <c r="K391" s="35">
        <f t="shared" si="22"/>
        <v>12027008.666666666</v>
      </c>
      <c r="L391" s="69">
        <v>12400000</v>
      </c>
      <c r="M391" s="8">
        <v>51201800</v>
      </c>
      <c r="N391" s="8" t="s">
        <v>1482</v>
      </c>
      <c r="O391" s="8" t="s">
        <v>1562</v>
      </c>
      <c r="P391" s="8" t="s">
        <v>1751</v>
      </c>
      <c r="Q391" s="8"/>
      <c r="R391" s="62">
        <v>747265.66666666605</v>
      </c>
    </row>
    <row r="392" spans="1:18" ht="12.75" customHeight="1" x14ac:dyDescent="0.2">
      <c r="A392" s="8">
        <v>390</v>
      </c>
      <c r="B392" s="8">
        <v>1011023</v>
      </c>
      <c r="C392" s="9" t="s">
        <v>721</v>
      </c>
      <c r="D392" s="10" t="s">
        <v>183</v>
      </c>
      <c r="E392" s="8" t="s">
        <v>72</v>
      </c>
      <c r="F392" s="8" t="s">
        <v>108</v>
      </c>
      <c r="G392" s="8" t="s">
        <v>11</v>
      </c>
      <c r="H392" s="38">
        <v>257520</v>
      </c>
      <c r="I392" s="18">
        <v>256915</v>
      </c>
      <c r="J392" s="18">
        <v>256838</v>
      </c>
      <c r="K392" s="35">
        <f t="shared" si="22"/>
        <v>257091</v>
      </c>
      <c r="L392" s="69">
        <v>254500</v>
      </c>
      <c r="M392" s="8">
        <v>51102307</v>
      </c>
      <c r="N392" s="8" t="s">
        <v>1482</v>
      </c>
      <c r="O392" s="8" t="s">
        <v>1483</v>
      </c>
      <c r="P392" s="8" t="s">
        <v>1724</v>
      </c>
      <c r="Q392" s="8" t="s">
        <v>1769</v>
      </c>
      <c r="R392" s="62">
        <v>20460.198333333363</v>
      </c>
    </row>
    <row r="393" spans="1:18" ht="12.75" customHeight="1" x14ac:dyDescent="0.2">
      <c r="A393" s="8">
        <v>391</v>
      </c>
      <c r="B393" s="8">
        <v>3320150</v>
      </c>
      <c r="C393" s="9" t="s">
        <v>722</v>
      </c>
      <c r="D393" s="10" t="s">
        <v>723</v>
      </c>
      <c r="E393" s="8" t="s">
        <v>228</v>
      </c>
      <c r="F393" s="8" t="s">
        <v>114</v>
      </c>
      <c r="G393" s="8" t="s">
        <v>11</v>
      </c>
      <c r="H393" s="37">
        <v>79120</v>
      </c>
      <c r="I393" s="18">
        <v>59900</v>
      </c>
      <c r="J393" s="18">
        <v>78831</v>
      </c>
      <c r="K393" s="35">
        <f t="shared" si="22"/>
        <v>72617</v>
      </c>
      <c r="L393" s="69">
        <v>77000</v>
      </c>
      <c r="M393" s="8">
        <v>51101540</v>
      </c>
      <c r="N393" s="8" t="s">
        <v>1482</v>
      </c>
      <c r="O393" s="8" t="s">
        <v>1483</v>
      </c>
      <c r="P393" s="8" t="s">
        <v>1717</v>
      </c>
      <c r="Q393" s="8" t="s">
        <v>1770</v>
      </c>
      <c r="R393" s="62">
        <v>3606.8566666666593</v>
      </c>
    </row>
    <row r="394" spans="1:18" ht="12.75" customHeight="1" x14ac:dyDescent="0.2">
      <c r="A394" s="8">
        <v>392</v>
      </c>
      <c r="B394" s="8">
        <v>2210016</v>
      </c>
      <c r="C394" s="9" t="s">
        <v>724</v>
      </c>
      <c r="D394" s="10" t="s">
        <v>182</v>
      </c>
      <c r="E394" s="8" t="s">
        <v>72</v>
      </c>
      <c r="F394" s="8" t="s">
        <v>108</v>
      </c>
      <c r="G394" s="8" t="s">
        <v>11</v>
      </c>
      <c r="H394" s="16" t="s">
        <v>2173</v>
      </c>
      <c r="I394" s="16" t="s">
        <v>2173</v>
      </c>
      <c r="J394" s="16">
        <v>785976</v>
      </c>
      <c r="K394" s="35">
        <f t="shared" si="22"/>
        <v>785976</v>
      </c>
      <c r="L394" s="69">
        <v>772000</v>
      </c>
      <c r="M394" s="8">
        <v>51111617</v>
      </c>
      <c r="N394" s="8" t="s">
        <v>1482</v>
      </c>
      <c r="O394" s="8" t="s">
        <v>1506</v>
      </c>
      <c r="P394" s="8" t="s">
        <v>1738</v>
      </c>
      <c r="Q394" s="8" t="s">
        <v>1771</v>
      </c>
      <c r="R394" s="62">
        <v>65122.17333333334</v>
      </c>
    </row>
    <row r="395" spans="1:18" ht="12.75" customHeight="1" x14ac:dyDescent="0.2">
      <c r="A395" s="8">
        <v>393</v>
      </c>
      <c r="B395" s="8">
        <v>1250026</v>
      </c>
      <c r="C395" s="9" t="s">
        <v>726</v>
      </c>
      <c r="D395" s="10" t="s">
        <v>713</v>
      </c>
      <c r="E395" s="8" t="s">
        <v>14</v>
      </c>
      <c r="F395" s="8" t="s">
        <v>10</v>
      </c>
      <c r="G395" s="8" t="s">
        <v>22</v>
      </c>
      <c r="H395" s="37">
        <v>401</v>
      </c>
      <c r="I395" s="18">
        <v>400</v>
      </c>
      <c r="J395" s="18">
        <v>391</v>
      </c>
      <c r="K395" s="35">
        <f t="shared" si="22"/>
        <v>397.33333333333331</v>
      </c>
      <c r="L395" s="69">
        <v>400</v>
      </c>
      <c r="M395" s="8">
        <v>51121805</v>
      </c>
      <c r="N395" s="8" t="s">
        <v>1482</v>
      </c>
      <c r="O395" s="8" t="s">
        <v>1712</v>
      </c>
      <c r="P395" s="8" t="s">
        <v>1772</v>
      </c>
      <c r="Q395" s="8" t="s">
        <v>1773</v>
      </c>
      <c r="R395" s="62">
        <v>28.788000000000011</v>
      </c>
    </row>
    <row r="396" spans="1:18" ht="12.75" customHeight="1" x14ac:dyDescent="0.2">
      <c r="A396" s="8">
        <v>394</v>
      </c>
      <c r="B396" s="8">
        <v>1250027</v>
      </c>
      <c r="C396" s="9" t="s">
        <v>726</v>
      </c>
      <c r="D396" s="10" t="s">
        <v>727</v>
      </c>
      <c r="E396" s="8" t="s">
        <v>14</v>
      </c>
      <c r="F396" s="8" t="s">
        <v>10</v>
      </c>
      <c r="G396" s="8" t="s">
        <v>22</v>
      </c>
      <c r="H396" s="37">
        <v>2630</v>
      </c>
      <c r="I396" s="18">
        <v>2500</v>
      </c>
      <c r="J396" s="18">
        <v>2424</v>
      </c>
      <c r="K396" s="35">
        <f t="shared" si="22"/>
        <v>2518</v>
      </c>
      <c r="L396" s="69">
        <v>2700</v>
      </c>
      <c r="M396" s="8">
        <v>51121805</v>
      </c>
      <c r="N396" s="8" t="s">
        <v>1482</v>
      </c>
      <c r="O396" s="8" t="s">
        <v>1712</v>
      </c>
      <c r="P396" s="8" t="s">
        <v>1772</v>
      </c>
      <c r="Q396" s="8" t="s">
        <v>1773</v>
      </c>
      <c r="R396" s="62">
        <v>112.31900000000041</v>
      </c>
    </row>
    <row r="397" spans="1:18" ht="12.75" customHeight="1" x14ac:dyDescent="0.2">
      <c r="A397" s="8">
        <v>395</v>
      </c>
      <c r="B397" s="8">
        <v>1010206</v>
      </c>
      <c r="C397" s="9" t="s">
        <v>728</v>
      </c>
      <c r="D397" s="10" t="s">
        <v>729</v>
      </c>
      <c r="E397" s="8" t="s">
        <v>53</v>
      </c>
      <c r="F397" s="8" t="s">
        <v>108</v>
      </c>
      <c r="G397" s="8" t="s">
        <v>22</v>
      </c>
      <c r="H397" s="37">
        <v>1600</v>
      </c>
      <c r="I397" s="18">
        <v>1200</v>
      </c>
      <c r="J397" s="18">
        <v>1188</v>
      </c>
      <c r="K397" s="35">
        <f t="shared" si="22"/>
        <v>1329.3333333333333</v>
      </c>
      <c r="L397" s="69">
        <v>1200</v>
      </c>
      <c r="M397" s="8">
        <v>51101584</v>
      </c>
      <c r="N397" s="8" t="s">
        <v>1482</v>
      </c>
      <c r="O397" s="8" t="s">
        <v>1483</v>
      </c>
      <c r="P397" s="8" t="s">
        <v>1538</v>
      </c>
      <c r="Q397" s="8" t="s">
        <v>2097</v>
      </c>
      <c r="R397" s="62">
        <v>155.03066666666655</v>
      </c>
    </row>
    <row r="398" spans="1:18" ht="12.75" customHeight="1" x14ac:dyDescent="0.2">
      <c r="A398" s="8">
        <v>396</v>
      </c>
      <c r="B398" s="8">
        <v>1010205</v>
      </c>
      <c r="C398" s="9" t="s">
        <v>728</v>
      </c>
      <c r="D398" s="10" t="s">
        <v>730</v>
      </c>
      <c r="E398" s="8" t="s">
        <v>53</v>
      </c>
      <c r="F398" s="8" t="s">
        <v>108</v>
      </c>
      <c r="G398" s="8" t="s">
        <v>22</v>
      </c>
      <c r="H398" s="37">
        <v>1254</v>
      </c>
      <c r="I398" s="18">
        <v>1000</v>
      </c>
      <c r="J398" s="18">
        <v>979</v>
      </c>
      <c r="K398" s="35">
        <f t="shared" si="22"/>
        <v>1077.6666666666667</v>
      </c>
      <c r="L398" s="69">
        <v>990</v>
      </c>
      <c r="M398" s="8">
        <v>51101584</v>
      </c>
      <c r="N398" s="8" t="s">
        <v>1482</v>
      </c>
      <c r="O398" s="8" t="s">
        <v>1483</v>
      </c>
      <c r="P398" s="8" t="s">
        <v>1538</v>
      </c>
      <c r="Q398" s="8" t="s">
        <v>2097</v>
      </c>
      <c r="R398" s="62">
        <v>118.38363333333336</v>
      </c>
    </row>
    <row r="399" spans="1:18" ht="12.75" customHeight="1" x14ac:dyDescent="0.2">
      <c r="A399" s="8">
        <v>397</v>
      </c>
      <c r="B399" s="8">
        <v>3330031</v>
      </c>
      <c r="C399" s="9" t="s">
        <v>731</v>
      </c>
      <c r="D399" s="10" t="s">
        <v>732</v>
      </c>
      <c r="E399" s="8" t="s">
        <v>228</v>
      </c>
      <c r="F399" s="8" t="s">
        <v>114</v>
      </c>
      <c r="G399" s="8" t="s">
        <v>22</v>
      </c>
      <c r="H399" s="37">
        <v>4650</v>
      </c>
      <c r="I399" s="18">
        <v>4500</v>
      </c>
      <c r="J399" s="16" t="s">
        <v>2173</v>
      </c>
      <c r="K399" s="35">
        <f t="shared" si="22"/>
        <v>4575</v>
      </c>
      <c r="L399" s="69">
        <v>4700</v>
      </c>
      <c r="M399" s="8">
        <v>51101584</v>
      </c>
      <c r="N399" s="8" t="s">
        <v>1482</v>
      </c>
      <c r="O399" s="8" t="s">
        <v>1483</v>
      </c>
      <c r="P399" s="8" t="s">
        <v>1538</v>
      </c>
      <c r="Q399" s="8" t="s">
        <v>2097</v>
      </c>
      <c r="R399" s="62">
        <v>291.42566666666607</v>
      </c>
    </row>
    <row r="400" spans="1:18" ht="12.75" customHeight="1" x14ac:dyDescent="0.2">
      <c r="A400" s="8">
        <v>398</v>
      </c>
      <c r="B400" s="8">
        <v>3410030</v>
      </c>
      <c r="C400" s="9" t="s">
        <v>731</v>
      </c>
      <c r="D400" s="10" t="s">
        <v>733</v>
      </c>
      <c r="E400" s="8" t="s">
        <v>141</v>
      </c>
      <c r="F400" s="8" t="s">
        <v>88</v>
      </c>
      <c r="G400" s="8" t="s">
        <v>22</v>
      </c>
      <c r="H400" s="37">
        <v>8122</v>
      </c>
      <c r="I400" s="18">
        <v>7800</v>
      </c>
      <c r="J400" s="18">
        <v>7782</v>
      </c>
      <c r="K400" s="35">
        <f t="shared" si="22"/>
        <v>7901.333333333333</v>
      </c>
      <c r="L400" s="69">
        <v>7600</v>
      </c>
      <c r="M400" s="8">
        <v>51101584</v>
      </c>
      <c r="N400" s="8" t="s">
        <v>1482</v>
      </c>
      <c r="O400" s="8" t="s">
        <v>1483</v>
      </c>
      <c r="P400" s="8" t="s">
        <v>1538</v>
      </c>
      <c r="Q400" s="8" t="s">
        <v>2097</v>
      </c>
      <c r="R400" s="62">
        <v>722.97199999999975</v>
      </c>
    </row>
    <row r="401" spans="1:20" ht="12.75" customHeight="1" x14ac:dyDescent="0.2">
      <c r="A401" s="8">
        <v>399</v>
      </c>
      <c r="B401" s="8">
        <v>1230270</v>
      </c>
      <c r="C401" s="9" t="s">
        <v>734</v>
      </c>
      <c r="D401" s="10" t="s">
        <v>710</v>
      </c>
      <c r="E401" s="8" t="s">
        <v>14</v>
      </c>
      <c r="F401" s="8" t="s">
        <v>10</v>
      </c>
      <c r="G401" s="8" t="s">
        <v>22</v>
      </c>
      <c r="H401" s="37">
        <v>6553</v>
      </c>
      <c r="I401" s="18">
        <v>600</v>
      </c>
      <c r="J401" s="18">
        <v>591</v>
      </c>
      <c r="K401" s="35">
        <f t="shared" si="22"/>
        <v>2581.3333333333335</v>
      </c>
      <c r="L401" s="69">
        <v>600</v>
      </c>
      <c r="M401" s="8">
        <v>51212027</v>
      </c>
      <c r="N401" s="8" t="s">
        <v>1482</v>
      </c>
      <c r="O401" s="8" t="s">
        <v>1756</v>
      </c>
      <c r="P401" s="8" t="s">
        <v>1619</v>
      </c>
      <c r="Q401" s="8" t="s">
        <v>2098</v>
      </c>
      <c r="R401" s="62">
        <v>1035.8486666666668</v>
      </c>
    </row>
    <row r="402" spans="1:20" ht="12.75" customHeight="1" x14ac:dyDescent="0.2">
      <c r="A402" s="8">
        <v>400</v>
      </c>
      <c r="B402" s="8">
        <v>1230051</v>
      </c>
      <c r="C402" s="9" t="s">
        <v>734</v>
      </c>
      <c r="D402" s="10" t="s">
        <v>555</v>
      </c>
      <c r="E402" s="8" t="s">
        <v>14</v>
      </c>
      <c r="F402" s="8" t="s">
        <v>10</v>
      </c>
      <c r="G402" s="8" t="s">
        <v>22</v>
      </c>
      <c r="H402" s="16" t="s">
        <v>2173</v>
      </c>
      <c r="I402" s="16" t="s">
        <v>2173</v>
      </c>
      <c r="J402" s="16" t="s">
        <v>2173</v>
      </c>
      <c r="K402" s="35" t="s">
        <v>2173</v>
      </c>
      <c r="L402" s="69">
        <v>800</v>
      </c>
      <c r="M402" s="8">
        <v>51212027</v>
      </c>
      <c r="N402" s="8" t="s">
        <v>1482</v>
      </c>
      <c r="O402" s="8" t="s">
        <v>1756</v>
      </c>
      <c r="P402" s="8" t="s">
        <v>1619</v>
      </c>
      <c r="Q402" s="8" t="s">
        <v>2098</v>
      </c>
      <c r="R402" s="62">
        <v>120.48533333333341</v>
      </c>
    </row>
    <row r="403" spans="1:20" ht="12.75" customHeight="1" x14ac:dyDescent="0.2">
      <c r="A403" s="8">
        <v>401</v>
      </c>
      <c r="B403" s="8">
        <v>2150020</v>
      </c>
      <c r="C403" s="9" t="s">
        <v>735</v>
      </c>
      <c r="D403" s="10" t="s">
        <v>291</v>
      </c>
      <c r="E403" s="8" t="s">
        <v>14</v>
      </c>
      <c r="F403" s="8" t="s">
        <v>10</v>
      </c>
      <c r="G403" s="8" t="s">
        <v>22</v>
      </c>
      <c r="H403" s="37">
        <v>80</v>
      </c>
      <c r="I403" s="18">
        <v>45</v>
      </c>
      <c r="J403" s="18">
        <v>35</v>
      </c>
      <c r="K403" s="35">
        <f t="shared" ref="K403:K414" si="23">AVERAGE(H403:J403)</f>
        <v>53.333333333333336</v>
      </c>
      <c r="L403" s="69">
        <v>60</v>
      </c>
      <c r="M403" s="8">
        <v>51181516</v>
      </c>
      <c r="N403" s="8" t="s">
        <v>1482</v>
      </c>
      <c r="O403" s="8" t="s">
        <v>1523</v>
      </c>
      <c r="P403" s="8" t="s">
        <v>1774</v>
      </c>
      <c r="Q403" s="8" t="s">
        <v>1775</v>
      </c>
      <c r="R403" s="62">
        <v>4.5286666666666662</v>
      </c>
    </row>
    <row r="404" spans="1:20" ht="12.75" customHeight="1" x14ac:dyDescent="0.2">
      <c r="A404" s="8">
        <v>402</v>
      </c>
      <c r="B404" s="8">
        <v>1420015</v>
      </c>
      <c r="C404" s="9" t="s">
        <v>736</v>
      </c>
      <c r="D404" s="10">
        <v>0.02</v>
      </c>
      <c r="E404" s="8" t="s">
        <v>9</v>
      </c>
      <c r="F404" s="8" t="s">
        <v>10</v>
      </c>
      <c r="G404" s="8" t="s">
        <v>22</v>
      </c>
      <c r="H404" s="37">
        <v>1950</v>
      </c>
      <c r="I404" s="18">
        <v>1900</v>
      </c>
      <c r="J404" s="18">
        <v>1870</v>
      </c>
      <c r="K404" s="35">
        <f t="shared" si="23"/>
        <v>1906.6666666666667</v>
      </c>
      <c r="L404" s="69">
        <v>2500</v>
      </c>
      <c r="M404" s="8">
        <v>51161700</v>
      </c>
      <c r="N404" s="8" t="s">
        <v>1482</v>
      </c>
      <c r="O404" s="8" t="s">
        <v>1640</v>
      </c>
      <c r="P404" s="8" t="s">
        <v>1500</v>
      </c>
      <c r="Q404" s="8"/>
      <c r="R404" s="62">
        <v>30.916666666666515</v>
      </c>
    </row>
    <row r="405" spans="1:20" ht="12.75" customHeight="1" x14ac:dyDescent="0.2">
      <c r="A405" s="8">
        <v>403</v>
      </c>
      <c r="B405" s="8">
        <v>1640020</v>
      </c>
      <c r="C405" s="9" t="s">
        <v>737</v>
      </c>
      <c r="D405" s="10" t="s">
        <v>738</v>
      </c>
      <c r="E405" s="8" t="s">
        <v>217</v>
      </c>
      <c r="F405" s="8" t="s">
        <v>218</v>
      </c>
      <c r="G405" s="8" t="s">
        <v>22</v>
      </c>
      <c r="H405" s="37">
        <v>1020</v>
      </c>
      <c r="I405" s="18">
        <v>1000</v>
      </c>
      <c r="J405" s="18">
        <v>974</v>
      </c>
      <c r="K405" s="35">
        <f t="shared" si="23"/>
        <v>998</v>
      </c>
      <c r="L405" s="69">
        <v>900</v>
      </c>
      <c r="M405" s="8">
        <v>51171608</v>
      </c>
      <c r="N405" s="8" t="s">
        <v>1482</v>
      </c>
      <c r="O405" s="8" t="s">
        <v>1595</v>
      </c>
      <c r="P405" s="8" t="s">
        <v>1491</v>
      </c>
      <c r="Q405" s="8" t="s">
        <v>2099</v>
      </c>
      <c r="R405" s="62">
        <v>116.77300000000002</v>
      </c>
    </row>
    <row r="406" spans="1:20" ht="12.75" customHeight="1" x14ac:dyDescent="0.2">
      <c r="A406" s="8">
        <v>404</v>
      </c>
      <c r="B406" s="8">
        <v>3210015</v>
      </c>
      <c r="C406" s="9" t="s">
        <v>739</v>
      </c>
      <c r="D406" s="10">
        <v>0.01</v>
      </c>
      <c r="E406" s="8" t="s">
        <v>207</v>
      </c>
      <c r="F406" s="8" t="s">
        <v>208</v>
      </c>
      <c r="G406" s="8" t="s">
        <v>22</v>
      </c>
      <c r="H406" s="37">
        <v>1702</v>
      </c>
      <c r="I406" s="18">
        <v>1600</v>
      </c>
      <c r="J406" s="18">
        <v>1596</v>
      </c>
      <c r="K406" s="35">
        <f t="shared" si="23"/>
        <v>1632.6666666666667</v>
      </c>
      <c r="L406" s="69">
        <v>1700</v>
      </c>
      <c r="M406" s="8">
        <v>42143500</v>
      </c>
      <c r="N406" s="8" t="s">
        <v>2075</v>
      </c>
      <c r="O406" s="8" t="s">
        <v>2136</v>
      </c>
      <c r="P406" s="8" t="s">
        <v>2137</v>
      </c>
      <c r="Q406" s="8"/>
      <c r="R406" s="62">
        <v>94.34900000000016</v>
      </c>
    </row>
    <row r="407" spans="1:20" ht="12.75" customHeight="1" x14ac:dyDescent="0.2">
      <c r="A407" s="8">
        <v>405</v>
      </c>
      <c r="B407" s="8">
        <v>1640030</v>
      </c>
      <c r="C407" s="9" t="s">
        <v>740</v>
      </c>
      <c r="D407" s="10" t="s">
        <v>741</v>
      </c>
      <c r="E407" s="8" t="s">
        <v>217</v>
      </c>
      <c r="F407" s="8" t="s">
        <v>218</v>
      </c>
      <c r="G407" s="8" t="s">
        <v>22</v>
      </c>
      <c r="H407" s="37">
        <v>660</v>
      </c>
      <c r="I407" s="18">
        <v>650</v>
      </c>
      <c r="J407" s="18">
        <v>634</v>
      </c>
      <c r="K407" s="35">
        <f t="shared" si="23"/>
        <v>648</v>
      </c>
      <c r="L407" s="69">
        <v>700</v>
      </c>
      <c r="M407" s="8">
        <v>51171608</v>
      </c>
      <c r="N407" s="8" t="s">
        <v>1482</v>
      </c>
      <c r="O407" s="8" t="s">
        <v>1595</v>
      </c>
      <c r="P407" s="8" t="s">
        <v>1491</v>
      </c>
      <c r="Q407" s="8" t="s">
        <v>2099</v>
      </c>
      <c r="R407" s="62">
        <v>26.71233333333339</v>
      </c>
    </row>
    <row r="408" spans="1:20" ht="12.75" customHeight="1" x14ac:dyDescent="0.2">
      <c r="A408" s="8">
        <v>406</v>
      </c>
      <c r="B408" s="8">
        <v>2150024</v>
      </c>
      <c r="C408" s="9" t="s">
        <v>742</v>
      </c>
      <c r="D408" s="10" t="s">
        <v>743</v>
      </c>
      <c r="E408" s="8" t="s">
        <v>14</v>
      </c>
      <c r="F408" s="8" t="s">
        <v>15</v>
      </c>
      <c r="G408" s="8" t="s">
        <v>39</v>
      </c>
      <c r="H408" s="37">
        <v>820</v>
      </c>
      <c r="I408" s="18">
        <v>800</v>
      </c>
      <c r="J408" s="18">
        <v>720</v>
      </c>
      <c r="K408" s="35">
        <f t="shared" si="23"/>
        <v>780</v>
      </c>
      <c r="L408" s="69">
        <v>800</v>
      </c>
      <c r="M408" s="8">
        <v>51181509</v>
      </c>
      <c r="N408" s="8" t="s">
        <v>1482</v>
      </c>
      <c r="O408" s="8" t="s">
        <v>1523</v>
      </c>
      <c r="P408" s="8" t="s">
        <v>1774</v>
      </c>
      <c r="Q408" s="8" t="s">
        <v>1776</v>
      </c>
      <c r="R408" s="62">
        <v>50.242666666666764</v>
      </c>
    </row>
    <row r="409" spans="1:20" ht="12.75" customHeight="1" x14ac:dyDescent="0.2">
      <c r="A409" s="8">
        <v>407</v>
      </c>
      <c r="B409" s="8">
        <v>2150022</v>
      </c>
      <c r="C409" s="9" t="s">
        <v>744</v>
      </c>
      <c r="D409" s="10" t="s">
        <v>606</v>
      </c>
      <c r="E409" s="8" t="s">
        <v>14</v>
      </c>
      <c r="F409" s="8" t="s">
        <v>15</v>
      </c>
      <c r="G409" s="8" t="s">
        <v>39</v>
      </c>
      <c r="H409" s="37">
        <v>2100</v>
      </c>
      <c r="I409" s="18">
        <v>1900</v>
      </c>
      <c r="J409" s="18">
        <v>1883</v>
      </c>
      <c r="K409" s="35">
        <f t="shared" si="23"/>
        <v>1961</v>
      </c>
      <c r="L409" s="69">
        <v>1900</v>
      </c>
      <c r="M409" s="8">
        <v>51181504</v>
      </c>
      <c r="N409" s="8" t="s">
        <v>1482</v>
      </c>
      <c r="O409" s="8" t="s">
        <v>1523</v>
      </c>
      <c r="P409" s="8" t="s">
        <v>1774</v>
      </c>
      <c r="Q409" s="8" t="s">
        <v>2153</v>
      </c>
      <c r="R409" s="62">
        <v>173.57633333333342</v>
      </c>
    </row>
    <row r="410" spans="1:20" ht="12.75" customHeight="1" x14ac:dyDescent="0.2">
      <c r="A410" s="8">
        <v>408</v>
      </c>
      <c r="B410" s="8">
        <v>820008</v>
      </c>
      <c r="C410" s="9" t="s">
        <v>747</v>
      </c>
      <c r="D410" s="10" t="s">
        <v>748</v>
      </c>
      <c r="E410" s="8" t="s">
        <v>49</v>
      </c>
      <c r="F410" s="8" t="s">
        <v>15</v>
      </c>
      <c r="G410" s="8" t="s">
        <v>16</v>
      </c>
      <c r="H410" s="37">
        <v>1520</v>
      </c>
      <c r="I410" s="21">
        <v>1500</v>
      </c>
      <c r="J410" s="21">
        <v>1488</v>
      </c>
      <c r="K410" s="35">
        <f t="shared" si="23"/>
        <v>1502.6666666666667</v>
      </c>
      <c r="L410" s="69">
        <v>1500</v>
      </c>
      <c r="M410" s="8">
        <v>51142149</v>
      </c>
      <c r="N410" s="8" t="s">
        <v>1482</v>
      </c>
      <c r="O410" s="8" t="s">
        <v>1494</v>
      </c>
      <c r="P410" s="8" t="s">
        <v>1693</v>
      </c>
      <c r="Q410" s="8" t="s">
        <v>2101</v>
      </c>
      <c r="R410" s="62">
        <v>114.28833333333341</v>
      </c>
    </row>
    <row r="411" spans="1:20" ht="12.75" customHeight="1" x14ac:dyDescent="0.2">
      <c r="A411" s="8">
        <v>409</v>
      </c>
      <c r="B411" s="8">
        <v>2170030</v>
      </c>
      <c r="C411" s="9" t="s">
        <v>749</v>
      </c>
      <c r="D411" s="10" t="s">
        <v>750</v>
      </c>
      <c r="E411" s="8" t="s">
        <v>53</v>
      </c>
      <c r="F411" s="8" t="s">
        <v>54</v>
      </c>
      <c r="G411" s="8" t="s">
        <v>16</v>
      </c>
      <c r="H411" s="37">
        <v>80520</v>
      </c>
      <c r="I411" s="18">
        <v>79900</v>
      </c>
      <c r="J411" s="18">
        <v>79869</v>
      </c>
      <c r="K411" s="35">
        <f t="shared" si="23"/>
        <v>80096.333333333328</v>
      </c>
      <c r="L411" s="69">
        <v>78000</v>
      </c>
      <c r="M411" s="8">
        <v>51181901</v>
      </c>
      <c r="N411" s="8" t="s">
        <v>1482</v>
      </c>
      <c r="O411" s="8" t="s">
        <v>1523</v>
      </c>
      <c r="P411" s="8" t="s">
        <v>1777</v>
      </c>
      <c r="Q411" s="8" t="s">
        <v>1778</v>
      </c>
      <c r="R411" s="62">
        <v>6921.8266666666605</v>
      </c>
    </row>
    <row r="412" spans="1:20" x14ac:dyDescent="0.2">
      <c r="A412" s="8">
        <v>410</v>
      </c>
      <c r="B412" s="8">
        <v>2170040</v>
      </c>
      <c r="C412" s="9" t="s">
        <v>751</v>
      </c>
      <c r="D412" s="10" t="s">
        <v>752</v>
      </c>
      <c r="E412" s="8" t="s">
        <v>53</v>
      </c>
      <c r="F412" s="8" t="s">
        <v>54</v>
      </c>
      <c r="G412" s="8" t="s">
        <v>16</v>
      </c>
      <c r="H412" s="37">
        <v>137200</v>
      </c>
      <c r="I412" s="16" t="s">
        <v>2173</v>
      </c>
      <c r="J412" s="16" t="s">
        <v>2173</v>
      </c>
      <c r="K412" s="35">
        <f t="shared" si="23"/>
        <v>137200</v>
      </c>
      <c r="L412" s="76">
        <v>139000</v>
      </c>
      <c r="M412" s="8">
        <v>51181901</v>
      </c>
      <c r="N412" s="8" t="s">
        <v>1482</v>
      </c>
      <c r="O412" s="8" t="s">
        <v>1523</v>
      </c>
      <c r="P412" s="8" t="s">
        <v>1777</v>
      </c>
      <c r="Q412" s="8" t="s">
        <v>2102</v>
      </c>
      <c r="R412" s="62">
        <v>17313.63333333336</v>
      </c>
      <c r="T412" s="59"/>
    </row>
    <row r="413" spans="1:20" ht="12.75" customHeight="1" x14ac:dyDescent="0.2">
      <c r="A413" s="8">
        <v>411</v>
      </c>
      <c r="B413" s="8">
        <v>1620059</v>
      </c>
      <c r="C413" s="9" t="s">
        <v>753</v>
      </c>
      <c r="D413" s="10" t="s">
        <v>754</v>
      </c>
      <c r="E413" s="8" t="s">
        <v>53</v>
      </c>
      <c r="F413" s="8" t="s">
        <v>54</v>
      </c>
      <c r="G413" s="8" t="s">
        <v>16</v>
      </c>
      <c r="H413" s="37">
        <v>57125</v>
      </c>
      <c r="I413" s="21">
        <v>56000</v>
      </c>
      <c r="J413" s="21">
        <v>55974</v>
      </c>
      <c r="K413" s="35">
        <f t="shared" si="23"/>
        <v>56366.333333333336</v>
      </c>
      <c r="L413" s="69">
        <v>57000</v>
      </c>
      <c r="M413" s="8">
        <v>51171802</v>
      </c>
      <c r="N413" s="8" t="s">
        <v>1482</v>
      </c>
      <c r="O413" s="8" t="s">
        <v>1779</v>
      </c>
      <c r="P413" s="8" t="s">
        <v>1780</v>
      </c>
      <c r="Q413" s="8" t="s">
        <v>1781</v>
      </c>
      <c r="R413" s="62">
        <v>3975.4566666666651</v>
      </c>
    </row>
    <row r="414" spans="1:20" ht="12.75" customHeight="1" x14ac:dyDescent="0.2">
      <c r="A414" s="8">
        <v>412</v>
      </c>
      <c r="B414" s="8">
        <v>1870106</v>
      </c>
      <c r="C414" s="9" t="s">
        <v>755</v>
      </c>
      <c r="D414" s="10" t="s">
        <v>756</v>
      </c>
      <c r="E414" s="8" t="s">
        <v>9</v>
      </c>
      <c r="F414" s="8" t="s">
        <v>10</v>
      </c>
      <c r="G414" s="8" t="s">
        <v>68</v>
      </c>
      <c r="H414" s="37">
        <v>4700</v>
      </c>
      <c r="I414" s="21">
        <v>4500</v>
      </c>
      <c r="J414" s="16" t="s">
        <v>2173</v>
      </c>
      <c r="K414" s="35">
        <f t="shared" si="23"/>
        <v>4600</v>
      </c>
      <c r="L414" s="69">
        <v>4800</v>
      </c>
      <c r="M414" s="8">
        <v>51141702</v>
      </c>
      <c r="N414" s="8" t="s">
        <v>1482</v>
      </c>
      <c r="O414" s="8" t="s">
        <v>1494</v>
      </c>
      <c r="P414" s="8" t="s">
        <v>1545</v>
      </c>
      <c r="Q414" s="8" t="s">
        <v>1782</v>
      </c>
      <c r="R414" s="62">
        <v>261.45600000000013</v>
      </c>
    </row>
    <row r="415" spans="1:20" ht="12.75" customHeight="1" x14ac:dyDescent="0.2">
      <c r="A415" s="8">
        <v>413</v>
      </c>
      <c r="B415" s="8">
        <v>1870100</v>
      </c>
      <c r="C415" s="9" t="s">
        <v>757</v>
      </c>
      <c r="D415" s="10" t="s">
        <v>377</v>
      </c>
      <c r="E415" s="8" t="s">
        <v>14</v>
      </c>
      <c r="F415" s="8" t="s">
        <v>15</v>
      </c>
      <c r="G415" s="8" t="s">
        <v>36</v>
      </c>
      <c r="H415" s="16" t="s">
        <v>2173</v>
      </c>
      <c r="I415" s="16" t="s">
        <v>2173</v>
      </c>
      <c r="J415" s="16" t="s">
        <v>2173</v>
      </c>
      <c r="K415" s="35" t="s">
        <v>2173</v>
      </c>
      <c r="L415" s="69">
        <v>600</v>
      </c>
      <c r="M415" s="8">
        <v>51141702</v>
      </c>
      <c r="N415" s="8" t="s">
        <v>1482</v>
      </c>
      <c r="O415" s="8" t="s">
        <v>1494</v>
      </c>
      <c r="P415" s="8" t="s">
        <v>1545</v>
      </c>
      <c r="Q415" s="8" t="s">
        <v>1782</v>
      </c>
      <c r="R415" s="62">
        <v>90.364000000000033</v>
      </c>
    </row>
    <row r="416" spans="1:20" ht="12.75" customHeight="1" x14ac:dyDescent="0.2">
      <c r="A416" s="8">
        <v>414</v>
      </c>
      <c r="B416" s="8">
        <v>1870090</v>
      </c>
      <c r="C416" s="9" t="s">
        <v>757</v>
      </c>
      <c r="D416" s="10" t="s">
        <v>758</v>
      </c>
      <c r="E416" s="8" t="s">
        <v>14</v>
      </c>
      <c r="F416" s="8" t="s">
        <v>15</v>
      </c>
      <c r="G416" s="8" t="s">
        <v>39</v>
      </c>
      <c r="H416" s="37">
        <v>380</v>
      </c>
      <c r="I416" s="21">
        <v>320</v>
      </c>
      <c r="J416" s="21">
        <v>317</v>
      </c>
      <c r="K416" s="35">
        <f t="shared" ref="K416:K421" si="24">AVERAGE(H416:J416)</f>
        <v>339</v>
      </c>
      <c r="L416" s="69">
        <v>400</v>
      </c>
      <c r="M416" s="8">
        <v>51141702</v>
      </c>
      <c r="N416" s="8" t="s">
        <v>1482</v>
      </c>
      <c r="O416" s="8" t="s">
        <v>1494</v>
      </c>
      <c r="P416" s="8" t="s">
        <v>1545</v>
      </c>
      <c r="Q416" s="8" t="s">
        <v>1782</v>
      </c>
      <c r="R416" s="62">
        <v>21.913333333333298</v>
      </c>
    </row>
    <row r="417" spans="1:20" ht="12.75" customHeight="1" x14ac:dyDescent="0.2">
      <c r="A417" s="8">
        <v>415</v>
      </c>
      <c r="B417" s="8">
        <v>2411010</v>
      </c>
      <c r="C417" s="9" t="s">
        <v>760</v>
      </c>
      <c r="D417" s="10" t="s">
        <v>761</v>
      </c>
      <c r="E417" s="8" t="s">
        <v>762</v>
      </c>
      <c r="F417" s="8" t="s">
        <v>763</v>
      </c>
      <c r="G417" s="8" t="s">
        <v>39</v>
      </c>
      <c r="H417" s="38">
        <v>46520</v>
      </c>
      <c r="I417" s="18">
        <v>36200</v>
      </c>
      <c r="J417" s="18">
        <v>45201</v>
      </c>
      <c r="K417" s="35">
        <f t="shared" si="24"/>
        <v>42640.333333333336</v>
      </c>
      <c r="L417" s="69">
        <v>45000</v>
      </c>
      <c r="M417" s="8">
        <v>51131600</v>
      </c>
      <c r="N417" s="8" t="s">
        <v>1482</v>
      </c>
      <c r="O417" s="8" t="s">
        <v>1519</v>
      </c>
      <c r="P417" s="8" t="s">
        <v>1783</v>
      </c>
      <c r="Q417" s="8"/>
      <c r="R417" s="62">
        <v>2208.8166666666657</v>
      </c>
    </row>
    <row r="418" spans="1:20" ht="12.75" customHeight="1" x14ac:dyDescent="0.2">
      <c r="A418" s="8">
        <v>416</v>
      </c>
      <c r="B418" s="8">
        <v>2411030</v>
      </c>
      <c r="C418" s="9" t="s">
        <v>766</v>
      </c>
      <c r="D418" s="10" t="s">
        <v>750</v>
      </c>
      <c r="E418" s="8" t="s">
        <v>53</v>
      </c>
      <c r="F418" s="8" t="s">
        <v>54</v>
      </c>
      <c r="G418" s="8" t="s">
        <v>39</v>
      </c>
      <c r="H418" s="16" t="s">
        <v>2173</v>
      </c>
      <c r="I418" s="16">
        <v>10500</v>
      </c>
      <c r="J418" s="16">
        <v>10476</v>
      </c>
      <c r="K418" s="35">
        <f t="shared" si="24"/>
        <v>10488</v>
      </c>
      <c r="L418" s="69">
        <v>12000</v>
      </c>
      <c r="M418" s="8">
        <v>51131603</v>
      </c>
      <c r="N418" s="8" t="s">
        <v>1482</v>
      </c>
      <c r="O418" s="8" t="s">
        <v>1519</v>
      </c>
      <c r="P418" s="8" t="s">
        <v>1783</v>
      </c>
      <c r="Q418" s="8" t="s">
        <v>1784</v>
      </c>
      <c r="R418" s="62">
        <v>816.40000000000146</v>
      </c>
    </row>
    <row r="419" spans="1:20" ht="12.75" customHeight="1" x14ac:dyDescent="0.2">
      <c r="A419" s="8">
        <v>417</v>
      </c>
      <c r="B419" s="8">
        <v>3350026</v>
      </c>
      <c r="C419" s="9" t="s">
        <v>768</v>
      </c>
      <c r="D419" s="10" t="s">
        <v>769</v>
      </c>
      <c r="E419" s="8" t="s">
        <v>53</v>
      </c>
      <c r="F419" s="8" t="s">
        <v>64</v>
      </c>
      <c r="G419" s="8" t="s">
        <v>16</v>
      </c>
      <c r="H419" s="38">
        <v>185127</v>
      </c>
      <c r="I419" s="18">
        <v>184800</v>
      </c>
      <c r="J419" s="18">
        <v>184738</v>
      </c>
      <c r="K419" s="35">
        <f t="shared" si="24"/>
        <v>184888.33333333334</v>
      </c>
      <c r="L419" s="69">
        <v>185000</v>
      </c>
      <c r="M419" s="8">
        <v>51142148</v>
      </c>
      <c r="N419" s="8" t="s">
        <v>1482</v>
      </c>
      <c r="O419" s="8" t="s">
        <v>1494</v>
      </c>
      <c r="P419" s="8" t="s">
        <v>1693</v>
      </c>
      <c r="Q419" s="8" t="s">
        <v>1785</v>
      </c>
      <c r="R419" s="62">
        <v>13875.283333333326</v>
      </c>
    </row>
    <row r="420" spans="1:20" ht="12.75" customHeight="1" x14ac:dyDescent="0.2">
      <c r="A420" s="8">
        <v>418</v>
      </c>
      <c r="B420" s="8">
        <v>1220200</v>
      </c>
      <c r="C420" s="9" t="s">
        <v>770</v>
      </c>
      <c r="D420" s="10" t="s">
        <v>338</v>
      </c>
      <c r="E420" s="8" t="s">
        <v>14</v>
      </c>
      <c r="F420" s="8" t="s">
        <v>15</v>
      </c>
      <c r="G420" s="8" t="s">
        <v>36</v>
      </c>
      <c r="H420" s="37">
        <v>195</v>
      </c>
      <c r="I420" s="18">
        <v>185</v>
      </c>
      <c r="J420" s="18">
        <v>195</v>
      </c>
      <c r="K420" s="35">
        <f t="shared" si="24"/>
        <v>191.66666666666666</v>
      </c>
      <c r="L420" s="76">
        <v>200</v>
      </c>
      <c r="M420" s="8">
        <v>51191515</v>
      </c>
      <c r="N420" s="8" t="s">
        <v>1482</v>
      </c>
      <c r="O420" s="8" t="s">
        <v>1514</v>
      </c>
      <c r="P420" s="8" t="s">
        <v>1722</v>
      </c>
      <c r="Q420" s="8" t="s">
        <v>1786</v>
      </c>
      <c r="R420" s="62">
        <v>22.039999999999992</v>
      </c>
      <c r="T420" s="59"/>
    </row>
    <row r="421" spans="1:20" ht="12.75" customHeight="1" x14ac:dyDescent="0.2">
      <c r="A421" s="8">
        <v>419</v>
      </c>
      <c r="B421" s="8">
        <v>1220220</v>
      </c>
      <c r="C421" s="9" t="s">
        <v>771</v>
      </c>
      <c r="D421" s="10" t="s">
        <v>772</v>
      </c>
      <c r="E421" s="8" t="s">
        <v>14</v>
      </c>
      <c r="F421" s="8" t="s">
        <v>15</v>
      </c>
      <c r="G421" s="8" t="s">
        <v>36</v>
      </c>
      <c r="H421" s="37">
        <v>900</v>
      </c>
      <c r="I421" s="18">
        <v>800</v>
      </c>
      <c r="J421" s="18">
        <v>890</v>
      </c>
      <c r="K421" s="35">
        <f t="shared" si="24"/>
        <v>863.33333333333337</v>
      </c>
      <c r="L421" s="69">
        <v>900</v>
      </c>
      <c r="M421" s="8">
        <v>51191500</v>
      </c>
      <c r="N421" s="8" t="s">
        <v>1482</v>
      </c>
      <c r="O421" s="8" t="s">
        <v>1514</v>
      </c>
      <c r="P421" s="8" t="s">
        <v>1722</v>
      </c>
      <c r="Q421" s="8"/>
      <c r="R421" s="62">
        <v>49.439666666666653</v>
      </c>
    </row>
    <row r="422" spans="1:20" ht="12.75" customHeight="1" x14ac:dyDescent="0.2">
      <c r="A422" s="8">
        <v>420</v>
      </c>
      <c r="B422" s="8">
        <v>2010012</v>
      </c>
      <c r="C422" s="9" t="s">
        <v>773</v>
      </c>
      <c r="D422" s="10" t="s">
        <v>754</v>
      </c>
      <c r="E422" s="8" t="s">
        <v>61</v>
      </c>
      <c r="F422" s="8" t="s">
        <v>15</v>
      </c>
      <c r="G422" s="8" t="s">
        <v>39</v>
      </c>
      <c r="H422" s="16" t="s">
        <v>2173</v>
      </c>
      <c r="I422" s="16" t="s">
        <v>2173</v>
      </c>
      <c r="J422" s="16" t="s">
        <v>2173</v>
      </c>
      <c r="K422" s="35" t="s">
        <v>2173</v>
      </c>
      <c r="L422" s="69">
        <v>6000</v>
      </c>
      <c r="M422" s="8">
        <v>51181706</v>
      </c>
      <c r="N422" s="8" t="s">
        <v>1482</v>
      </c>
      <c r="O422" s="8" t="s">
        <v>1523</v>
      </c>
      <c r="P422" s="8" t="s">
        <v>1585</v>
      </c>
      <c r="Q422" s="8" t="s">
        <v>1787</v>
      </c>
      <c r="R422" s="62">
        <v>903.63999999999942</v>
      </c>
    </row>
    <row r="423" spans="1:20" ht="12.75" customHeight="1" x14ac:dyDescent="0.2">
      <c r="A423" s="8">
        <v>421</v>
      </c>
      <c r="B423" s="8">
        <v>3470195</v>
      </c>
      <c r="C423" s="9" t="s">
        <v>774</v>
      </c>
      <c r="D423" s="10">
        <v>0.01</v>
      </c>
      <c r="E423" s="8" t="s">
        <v>141</v>
      </c>
      <c r="F423" s="8" t="s">
        <v>88</v>
      </c>
      <c r="G423" s="8" t="s">
        <v>22</v>
      </c>
      <c r="H423" s="37">
        <v>2650</v>
      </c>
      <c r="I423" s="18">
        <v>2500</v>
      </c>
      <c r="J423" s="18">
        <v>2499</v>
      </c>
      <c r="K423" s="35">
        <f t="shared" ref="K423:K429" si="25">AVERAGE(H423:J423)</f>
        <v>2549.6666666666665</v>
      </c>
      <c r="L423" s="69">
        <v>2600</v>
      </c>
      <c r="M423" s="8">
        <v>51181700</v>
      </c>
      <c r="N423" s="8" t="s">
        <v>1482</v>
      </c>
      <c r="O423" s="8" t="s">
        <v>1523</v>
      </c>
      <c r="P423" s="8" t="s">
        <v>1585</v>
      </c>
      <c r="Q423" s="8"/>
      <c r="R423" s="62">
        <v>170.62199999999984</v>
      </c>
    </row>
    <row r="424" spans="1:20" ht="12.75" customHeight="1" x14ac:dyDescent="0.2">
      <c r="A424" s="8">
        <v>422</v>
      </c>
      <c r="B424" s="8">
        <v>3470185</v>
      </c>
      <c r="C424" s="9" t="s">
        <v>775</v>
      </c>
      <c r="D424" s="11">
        <v>5.0000000000000001E-3</v>
      </c>
      <c r="E424" s="8" t="s">
        <v>142</v>
      </c>
      <c r="F424" s="8" t="s">
        <v>29</v>
      </c>
      <c r="G424" s="8" t="s">
        <v>36</v>
      </c>
      <c r="H424" s="37">
        <v>5960</v>
      </c>
      <c r="I424" s="18">
        <v>8900</v>
      </c>
      <c r="J424" s="18">
        <v>8879</v>
      </c>
      <c r="K424" s="35">
        <f t="shared" si="25"/>
        <v>7913</v>
      </c>
      <c r="L424" s="69">
        <v>9000</v>
      </c>
      <c r="M424" s="8">
        <v>51181700</v>
      </c>
      <c r="N424" s="8" t="s">
        <v>1482</v>
      </c>
      <c r="O424" s="8" t="s">
        <v>1523</v>
      </c>
      <c r="P424" s="8" t="s">
        <v>1585</v>
      </c>
      <c r="Q424" s="8"/>
      <c r="R424" s="62">
        <v>635.79999999999927</v>
      </c>
    </row>
    <row r="425" spans="1:20" ht="12.75" customHeight="1" x14ac:dyDescent="0.2">
      <c r="A425" s="8">
        <v>423</v>
      </c>
      <c r="B425" s="8">
        <v>2010050</v>
      </c>
      <c r="C425" s="9" t="s">
        <v>776</v>
      </c>
      <c r="D425" s="10" t="s">
        <v>688</v>
      </c>
      <c r="E425" s="8" t="s">
        <v>80</v>
      </c>
      <c r="F425" s="8" t="s">
        <v>54</v>
      </c>
      <c r="G425" s="8" t="s">
        <v>16</v>
      </c>
      <c r="H425" s="37">
        <v>6000</v>
      </c>
      <c r="I425" s="18">
        <v>5900</v>
      </c>
      <c r="J425" s="18">
        <v>5849</v>
      </c>
      <c r="K425" s="35">
        <f t="shared" si="25"/>
        <v>5916.333333333333</v>
      </c>
      <c r="L425" s="69">
        <v>6000</v>
      </c>
      <c r="M425" s="8">
        <v>51181700</v>
      </c>
      <c r="N425" s="8" t="s">
        <v>1482</v>
      </c>
      <c r="O425" s="8" t="s">
        <v>1523</v>
      </c>
      <c r="P425" s="8" t="s">
        <v>1585</v>
      </c>
      <c r="Q425" s="8"/>
      <c r="R425" s="62">
        <v>409.98666666666577</v>
      </c>
    </row>
    <row r="426" spans="1:20" ht="12.75" customHeight="1" x14ac:dyDescent="0.2">
      <c r="A426" s="8">
        <v>424</v>
      </c>
      <c r="B426" s="8">
        <v>3470011</v>
      </c>
      <c r="C426" s="9" t="s">
        <v>777</v>
      </c>
      <c r="D426" s="10" t="s">
        <v>778</v>
      </c>
      <c r="E426" s="8" t="s">
        <v>28</v>
      </c>
      <c r="F426" s="8" t="s">
        <v>29</v>
      </c>
      <c r="G426" s="8" t="s">
        <v>36</v>
      </c>
      <c r="H426" s="37">
        <v>16280</v>
      </c>
      <c r="I426" s="18">
        <v>14800</v>
      </c>
      <c r="J426" s="18">
        <v>15827</v>
      </c>
      <c r="K426" s="35">
        <f t="shared" si="25"/>
        <v>15635.666666666666</v>
      </c>
      <c r="L426" s="69">
        <v>16500</v>
      </c>
      <c r="M426" s="8">
        <v>51181700</v>
      </c>
      <c r="N426" s="8" t="s">
        <v>1482</v>
      </c>
      <c r="O426" s="8" t="s">
        <v>1523</v>
      </c>
      <c r="P426" s="8" t="s">
        <v>1585</v>
      </c>
      <c r="Q426" s="8"/>
      <c r="R426" s="62">
        <v>810.33833333333314</v>
      </c>
    </row>
    <row r="427" spans="1:20" ht="12.75" customHeight="1" x14ac:dyDescent="0.2">
      <c r="A427" s="8">
        <v>425</v>
      </c>
      <c r="B427" s="8">
        <v>220001</v>
      </c>
      <c r="C427" s="9" t="s">
        <v>779</v>
      </c>
      <c r="D427" s="10" t="s">
        <v>780</v>
      </c>
      <c r="E427" s="8" t="s">
        <v>14</v>
      </c>
      <c r="F427" s="8" t="s">
        <v>15</v>
      </c>
      <c r="G427" s="8" t="s">
        <v>16</v>
      </c>
      <c r="H427" s="37">
        <v>260</v>
      </c>
      <c r="I427" s="18">
        <v>240</v>
      </c>
      <c r="J427" s="18">
        <v>230</v>
      </c>
      <c r="K427" s="35">
        <f t="shared" si="25"/>
        <v>243.33333333333334</v>
      </c>
      <c r="L427" s="69">
        <v>300</v>
      </c>
      <c r="M427" s="8">
        <v>51142222</v>
      </c>
      <c r="N427" s="8" t="s">
        <v>1482</v>
      </c>
      <c r="O427" s="8" t="s">
        <v>1494</v>
      </c>
      <c r="P427" s="8" t="s">
        <v>1526</v>
      </c>
      <c r="Q427" s="8" t="s">
        <v>1788</v>
      </c>
      <c r="R427" s="62">
        <v>10.976666666666631</v>
      </c>
    </row>
    <row r="428" spans="1:20" ht="12.75" customHeight="1" x14ac:dyDescent="0.2">
      <c r="A428" s="8">
        <v>426</v>
      </c>
      <c r="B428" s="8">
        <v>220003</v>
      </c>
      <c r="C428" s="9" t="s">
        <v>779</v>
      </c>
      <c r="D428" s="10" t="s">
        <v>781</v>
      </c>
      <c r="E428" s="8" t="s">
        <v>53</v>
      </c>
      <c r="F428" s="8" t="s">
        <v>54</v>
      </c>
      <c r="G428" s="8" t="s">
        <v>16</v>
      </c>
      <c r="H428" s="37">
        <v>2050</v>
      </c>
      <c r="I428" s="18">
        <v>2000</v>
      </c>
      <c r="J428" s="18">
        <v>1953</v>
      </c>
      <c r="K428" s="35">
        <f t="shared" si="25"/>
        <v>2001</v>
      </c>
      <c r="L428" s="69">
        <v>2000</v>
      </c>
      <c r="M428" s="8">
        <v>51142222</v>
      </c>
      <c r="N428" s="8" t="s">
        <v>1482</v>
      </c>
      <c r="O428" s="8" t="s">
        <v>1494</v>
      </c>
      <c r="P428" s="8" t="s">
        <v>1526</v>
      </c>
      <c r="Q428" s="8" t="s">
        <v>1788</v>
      </c>
      <c r="R428" s="62">
        <v>151.10666666666657</v>
      </c>
    </row>
    <row r="429" spans="1:20" ht="12.75" customHeight="1" x14ac:dyDescent="0.2">
      <c r="A429" s="8">
        <v>427</v>
      </c>
      <c r="B429" s="8">
        <v>220002</v>
      </c>
      <c r="C429" s="9" t="s">
        <v>779</v>
      </c>
      <c r="D429" s="10" t="s">
        <v>758</v>
      </c>
      <c r="E429" s="8" t="s">
        <v>14</v>
      </c>
      <c r="F429" s="8" t="s">
        <v>15</v>
      </c>
      <c r="G429" s="8" t="s">
        <v>16</v>
      </c>
      <c r="H429" s="37">
        <v>596</v>
      </c>
      <c r="I429" s="18">
        <v>560</v>
      </c>
      <c r="J429" s="18">
        <v>548</v>
      </c>
      <c r="K429" s="35">
        <f t="shared" si="25"/>
        <v>568</v>
      </c>
      <c r="L429" s="69">
        <v>600</v>
      </c>
      <c r="M429" s="8">
        <v>51142222</v>
      </c>
      <c r="N429" s="8" t="s">
        <v>1482</v>
      </c>
      <c r="O429" s="8" t="s">
        <v>1494</v>
      </c>
      <c r="P429" s="8" t="s">
        <v>1526</v>
      </c>
      <c r="Q429" s="8" t="s">
        <v>1788</v>
      </c>
      <c r="R429" s="62">
        <v>29.182000000000016</v>
      </c>
    </row>
    <row r="430" spans="1:20" ht="12.75" customHeight="1" x14ac:dyDescent="0.2">
      <c r="A430" s="8">
        <v>428</v>
      </c>
      <c r="B430" s="8">
        <v>410082</v>
      </c>
      <c r="C430" s="9" t="s">
        <v>782</v>
      </c>
      <c r="D430" s="10" t="s">
        <v>783</v>
      </c>
      <c r="E430" s="8" t="s">
        <v>53</v>
      </c>
      <c r="F430" s="8" t="s">
        <v>54</v>
      </c>
      <c r="G430" s="8" t="s">
        <v>39</v>
      </c>
      <c r="H430" s="16" t="s">
        <v>2173</v>
      </c>
      <c r="I430" s="16" t="s">
        <v>2173</v>
      </c>
      <c r="J430" s="16" t="s">
        <v>2173</v>
      </c>
      <c r="K430" s="35" t="s">
        <v>2173</v>
      </c>
      <c r="L430" s="69">
        <v>17900</v>
      </c>
      <c r="M430" s="8">
        <v>51161600</v>
      </c>
      <c r="N430" s="8" t="s">
        <v>1482</v>
      </c>
      <c r="O430" s="8" t="s">
        <v>1640</v>
      </c>
      <c r="P430" s="8" t="s">
        <v>1749</v>
      </c>
      <c r="Q430" s="8"/>
      <c r="R430" s="62">
        <v>2695.8593333333338</v>
      </c>
    </row>
    <row r="431" spans="1:20" ht="12.75" customHeight="1" x14ac:dyDescent="0.2">
      <c r="A431" s="8">
        <v>429</v>
      </c>
      <c r="B431" s="8">
        <v>410081</v>
      </c>
      <c r="C431" s="9" t="s">
        <v>784</v>
      </c>
      <c r="D431" s="10" t="s">
        <v>308</v>
      </c>
      <c r="E431" s="8" t="s">
        <v>9</v>
      </c>
      <c r="F431" s="8" t="s">
        <v>10</v>
      </c>
      <c r="G431" s="8" t="s">
        <v>22</v>
      </c>
      <c r="H431" s="41">
        <v>3450</v>
      </c>
      <c r="I431" s="18">
        <v>3500</v>
      </c>
      <c r="J431" s="18">
        <v>3481</v>
      </c>
      <c r="K431" s="35">
        <f t="shared" ref="K431:K437" si="26">AVERAGE(H431:J431)</f>
        <v>3477</v>
      </c>
      <c r="L431" s="69">
        <v>3000</v>
      </c>
      <c r="M431" s="8">
        <v>51161600</v>
      </c>
      <c r="N431" s="8" t="s">
        <v>1482</v>
      </c>
      <c r="O431" s="8" t="s">
        <v>1640</v>
      </c>
      <c r="P431" s="8" t="s">
        <v>1749</v>
      </c>
      <c r="Q431" s="8"/>
      <c r="R431" s="62">
        <v>464.40999999999985</v>
      </c>
    </row>
    <row r="432" spans="1:20" ht="12.75" customHeight="1" x14ac:dyDescent="0.2">
      <c r="A432" s="8">
        <v>430</v>
      </c>
      <c r="B432" s="8">
        <v>410080</v>
      </c>
      <c r="C432" s="9" t="s">
        <v>785</v>
      </c>
      <c r="D432" s="10" t="s">
        <v>338</v>
      </c>
      <c r="E432" s="8" t="s">
        <v>14</v>
      </c>
      <c r="F432" s="8" t="s">
        <v>15</v>
      </c>
      <c r="G432" s="8" t="s">
        <v>36</v>
      </c>
      <c r="H432" s="37">
        <v>320</v>
      </c>
      <c r="I432" s="18">
        <v>300</v>
      </c>
      <c r="J432" s="18">
        <v>297</v>
      </c>
      <c r="K432" s="35">
        <f t="shared" si="26"/>
        <v>305.66666666666669</v>
      </c>
      <c r="L432" s="69">
        <v>300</v>
      </c>
      <c r="M432" s="8">
        <v>51161600</v>
      </c>
      <c r="N432" s="8" t="s">
        <v>1482</v>
      </c>
      <c r="O432" s="8" t="s">
        <v>1640</v>
      </c>
      <c r="P432" s="8" t="s">
        <v>1749</v>
      </c>
      <c r="Q432" s="8"/>
      <c r="R432" s="62">
        <v>25.424333333333379</v>
      </c>
    </row>
    <row r="433" spans="1:18" ht="12.75" customHeight="1" x14ac:dyDescent="0.2">
      <c r="A433" s="8">
        <v>431</v>
      </c>
      <c r="B433" s="8">
        <v>820069</v>
      </c>
      <c r="C433" s="9" t="s">
        <v>786</v>
      </c>
      <c r="D433" s="10" t="s">
        <v>341</v>
      </c>
      <c r="E433" s="8" t="s">
        <v>14</v>
      </c>
      <c r="F433" s="8" t="s">
        <v>15</v>
      </c>
      <c r="G433" s="8" t="s">
        <v>16</v>
      </c>
      <c r="H433" s="38">
        <v>9520</v>
      </c>
      <c r="I433" s="18">
        <v>9684</v>
      </c>
      <c r="J433" s="18">
        <v>9500</v>
      </c>
      <c r="K433" s="35">
        <f t="shared" si="26"/>
        <v>9568</v>
      </c>
      <c r="L433" s="69">
        <v>9600</v>
      </c>
      <c r="M433" s="8">
        <v>51101912</v>
      </c>
      <c r="N433" s="8" t="s">
        <v>1482</v>
      </c>
      <c r="O433" s="8" t="s">
        <v>1483</v>
      </c>
      <c r="P433" s="8" t="s">
        <v>1789</v>
      </c>
      <c r="Q433" s="8" t="s">
        <v>1790</v>
      </c>
      <c r="R433" s="62">
        <v>706.91200000000026</v>
      </c>
    </row>
    <row r="434" spans="1:18" ht="12.75" customHeight="1" x14ac:dyDescent="0.2">
      <c r="A434" s="8">
        <v>432</v>
      </c>
      <c r="B434" s="8">
        <v>2210176</v>
      </c>
      <c r="C434" s="9" t="s">
        <v>789</v>
      </c>
      <c r="D434" s="10" t="s">
        <v>35</v>
      </c>
      <c r="E434" s="8" t="s">
        <v>14</v>
      </c>
      <c r="F434" s="8" t="s">
        <v>15</v>
      </c>
      <c r="G434" s="8" t="s">
        <v>16</v>
      </c>
      <c r="H434" s="37">
        <v>1500</v>
      </c>
      <c r="I434" s="18">
        <v>1720</v>
      </c>
      <c r="J434" s="18">
        <v>1716</v>
      </c>
      <c r="K434" s="35">
        <f t="shared" si="26"/>
        <v>1645.3333333333333</v>
      </c>
      <c r="L434" s="69">
        <v>1900</v>
      </c>
      <c r="M434" s="8">
        <v>51111606</v>
      </c>
      <c r="N434" s="8" t="s">
        <v>1482</v>
      </c>
      <c r="O434" s="8" t="s">
        <v>1506</v>
      </c>
      <c r="P434" s="8" t="s">
        <v>1738</v>
      </c>
      <c r="Q434" s="8" t="s">
        <v>1792</v>
      </c>
      <c r="R434" s="62">
        <v>121.63000000000011</v>
      </c>
    </row>
    <row r="435" spans="1:18" ht="12.75" customHeight="1" x14ac:dyDescent="0.2">
      <c r="A435" s="8">
        <v>433</v>
      </c>
      <c r="B435" s="8">
        <v>2410058</v>
      </c>
      <c r="C435" s="9" t="s">
        <v>790</v>
      </c>
      <c r="D435" s="10" t="s">
        <v>791</v>
      </c>
      <c r="E435" s="8" t="s">
        <v>14</v>
      </c>
      <c r="F435" s="8" t="s">
        <v>15</v>
      </c>
      <c r="G435" s="8" t="s">
        <v>16</v>
      </c>
      <c r="H435" s="16" t="s">
        <v>2173</v>
      </c>
      <c r="I435" s="16" t="s">
        <v>2173</v>
      </c>
      <c r="J435" s="16">
        <v>948</v>
      </c>
      <c r="K435" s="35">
        <f t="shared" si="26"/>
        <v>948</v>
      </c>
      <c r="L435" s="69">
        <v>950</v>
      </c>
      <c r="M435" s="8">
        <v>51191900</v>
      </c>
      <c r="N435" s="8" t="s">
        <v>1482</v>
      </c>
      <c r="O435" s="8" t="s">
        <v>1514</v>
      </c>
      <c r="P435" s="8" t="s">
        <v>1614</v>
      </c>
      <c r="Q435" s="8"/>
      <c r="R435" s="62">
        <v>70.538166666666598</v>
      </c>
    </row>
    <row r="436" spans="1:18" ht="12.75" customHeight="1" x14ac:dyDescent="0.2">
      <c r="A436" s="8">
        <v>434</v>
      </c>
      <c r="B436" s="8">
        <v>2410095</v>
      </c>
      <c r="C436" s="9" t="s">
        <v>793</v>
      </c>
      <c r="D436" s="10" t="s">
        <v>794</v>
      </c>
      <c r="E436" s="8" t="s">
        <v>9</v>
      </c>
      <c r="F436" s="8" t="s">
        <v>10</v>
      </c>
      <c r="G436" s="8" t="s">
        <v>22</v>
      </c>
      <c r="H436" s="37">
        <v>2500</v>
      </c>
      <c r="I436" s="18">
        <v>2000</v>
      </c>
      <c r="J436" s="18">
        <v>1995</v>
      </c>
      <c r="K436" s="35">
        <f t="shared" si="26"/>
        <v>2165</v>
      </c>
      <c r="L436" s="69">
        <v>2200</v>
      </c>
      <c r="M436" s="8">
        <v>51131503</v>
      </c>
      <c r="N436" s="8" t="s">
        <v>1482</v>
      </c>
      <c r="O436" s="8" t="s">
        <v>1519</v>
      </c>
      <c r="P436" s="8" t="s">
        <v>1719</v>
      </c>
      <c r="Q436" s="8" t="s">
        <v>2103</v>
      </c>
      <c r="R436" s="62">
        <v>148.16733333333286</v>
      </c>
    </row>
    <row r="437" spans="1:18" ht="12.75" customHeight="1" x14ac:dyDescent="0.2">
      <c r="A437" s="8">
        <v>435</v>
      </c>
      <c r="B437" s="8">
        <v>2410090</v>
      </c>
      <c r="C437" s="9" t="s">
        <v>793</v>
      </c>
      <c r="D437" s="10" t="s">
        <v>795</v>
      </c>
      <c r="E437" s="8" t="s">
        <v>9</v>
      </c>
      <c r="F437" s="8" t="s">
        <v>10</v>
      </c>
      <c r="G437" s="8" t="s">
        <v>22</v>
      </c>
      <c r="H437" s="37">
        <v>2400</v>
      </c>
      <c r="I437" s="18">
        <v>2500</v>
      </c>
      <c r="J437" s="18">
        <v>2494</v>
      </c>
      <c r="K437" s="35">
        <f t="shared" si="26"/>
        <v>2464.6666666666665</v>
      </c>
      <c r="L437" s="69">
        <v>2500</v>
      </c>
      <c r="M437" s="8">
        <v>51131503</v>
      </c>
      <c r="N437" s="8" t="s">
        <v>1482</v>
      </c>
      <c r="O437" s="8" t="s">
        <v>1519</v>
      </c>
      <c r="P437" s="8" t="s">
        <v>1719</v>
      </c>
      <c r="Q437" s="8" t="s">
        <v>2103</v>
      </c>
      <c r="R437" s="62">
        <v>170.59166666666624</v>
      </c>
    </row>
    <row r="438" spans="1:18" ht="12.75" customHeight="1" x14ac:dyDescent="0.2">
      <c r="A438" s="8">
        <v>436</v>
      </c>
      <c r="B438" s="8">
        <v>2410080</v>
      </c>
      <c r="C438" s="9" t="s">
        <v>796</v>
      </c>
      <c r="D438" s="10" t="s">
        <v>411</v>
      </c>
      <c r="E438" s="8" t="s">
        <v>14</v>
      </c>
      <c r="F438" s="8" t="s">
        <v>15</v>
      </c>
      <c r="G438" s="8" t="s">
        <v>36</v>
      </c>
      <c r="H438" s="16" t="s">
        <v>2173</v>
      </c>
      <c r="I438" s="16" t="s">
        <v>2173</v>
      </c>
      <c r="J438" s="16" t="s">
        <v>2173</v>
      </c>
      <c r="K438" s="35" t="s">
        <v>2173</v>
      </c>
      <c r="L438" s="69">
        <v>400</v>
      </c>
      <c r="M438" s="8">
        <v>51131503</v>
      </c>
      <c r="N438" s="8" t="s">
        <v>1482</v>
      </c>
      <c r="O438" s="8" t="s">
        <v>1519</v>
      </c>
      <c r="P438" s="8" t="s">
        <v>1719</v>
      </c>
      <c r="Q438" s="8" t="s">
        <v>2103</v>
      </c>
      <c r="R438" s="62">
        <v>60.242666666666707</v>
      </c>
    </row>
    <row r="439" spans="1:18" ht="12.75" customHeight="1" x14ac:dyDescent="0.2">
      <c r="A439" s="8">
        <v>437</v>
      </c>
      <c r="B439" s="8">
        <v>1650030</v>
      </c>
      <c r="C439" s="9" t="s">
        <v>797</v>
      </c>
      <c r="D439" s="10" t="s">
        <v>377</v>
      </c>
      <c r="E439" s="8" t="s">
        <v>14</v>
      </c>
      <c r="F439" s="8" t="s">
        <v>15</v>
      </c>
      <c r="G439" s="8" t="s">
        <v>36</v>
      </c>
      <c r="H439" s="38">
        <v>85</v>
      </c>
      <c r="I439" s="18">
        <v>90</v>
      </c>
      <c r="J439" s="18">
        <v>88</v>
      </c>
      <c r="K439" s="35">
        <f>AVERAGE(H439:J439)</f>
        <v>87.666666666666671</v>
      </c>
      <c r="L439" s="69">
        <v>100</v>
      </c>
      <c r="M439" s="8">
        <v>51172107</v>
      </c>
      <c r="N439" s="8" t="s">
        <v>1482</v>
      </c>
      <c r="O439" s="8" t="s">
        <v>1595</v>
      </c>
      <c r="P439" s="8" t="s">
        <v>1932</v>
      </c>
      <c r="Q439" s="8" t="s">
        <v>2104</v>
      </c>
      <c r="R439" s="62">
        <v>6.9366666666666674</v>
      </c>
    </row>
    <row r="440" spans="1:18" ht="12.75" customHeight="1" x14ac:dyDescent="0.2">
      <c r="A440" s="8">
        <v>438</v>
      </c>
      <c r="B440" s="8">
        <v>1650020</v>
      </c>
      <c r="C440" s="9" t="s">
        <v>797</v>
      </c>
      <c r="D440" s="10" t="s">
        <v>798</v>
      </c>
      <c r="E440" s="8" t="s">
        <v>53</v>
      </c>
      <c r="F440" s="8" t="s">
        <v>54</v>
      </c>
      <c r="G440" s="8" t="s">
        <v>36</v>
      </c>
      <c r="H440" s="38">
        <v>875</v>
      </c>
      <c r="I440" s="18">
        <v>890</v>
      </c>
      <c r="J440" s="18">
        <v>871</v>
      </c>
      <c r="K440" s="35">
        <f>AVERAGE(H440:J440)</f>
        <v>878.66666666666663</v>
      </c>
      <c r="L440" s="69">
        <v>1000</v>
      </c>
      <c r="M440" s="8">
        <v>51172107</v>
      </c>
      <c r="N440" s="8" t="s">
        <v>1482</v>
      </c>
      <c r="O440" s="8" t="s">
        <v>1595</v>
      </c>
      <c r="P440" s="8" t="s">
        <v>1932</v>
      </c>
      <c r="Q440" s="8" t="s">
        <v>2104</v>
      </c>
      <c r="R440" s="62">
        <v>70.366666666666561</v>
      </c>
    </row>
    <row r="441" spans="1:18" ht="12.75" customHeight="1" x14ac:dyDescent="0.2">
      <c r="A441" s="8">
        <v>439</v>
      </c>
      <c r="B441" s="8">
        <v>1650040</v>
      </c>
      <c r="C441" s="9" t="s">
        <v>799</v>
      </c>
      <c r="D441" s="10" t="s">
        <v>800</v>
      </c>
      <c r="E441" s="8" t="s">
        <v>53</v>
      </c>
      <c r="F441" s="8" t="s">
        <v>54</v>
      </c>
      <c r="G441" s="8" t="s">
        <v>36</v>
      </c>
      <c r="H441" s="37">
        <v>1489</v>
      </c>
      <c r="I441" s="18">
        <v>1500</v>
      </c>
      <c r="J441" s="18">
        <v>998</v>
      </c>
      <c r="K441" s="35">
        <f>AVERAGE(H441:J441)</f>
        <v>1329</v>
      </c>
      <c r="L441" s="69">
        <v>1200</v>
      </c>
      <c r="M441" s="8">
        <v>51172100</v>
      </c>
      <c r="N441" s="8" t="s">
        <v>1482</v>
      </c>
      <c r="O441" s="8" t="s">
        <v>1595</v>
      </c>
      <c r="P441" s="8" t="s">
        <v>1932</v>
      </c>
      <c r="Q441" s="8"/>
      <c r="R441" s="62">
        <v>154.86400000000003</v>
      </c>
    </row>
    <row r="442" spans="1:18" ht="12.75" customHeight="1" x14ac:dyDescent="0.2">
      <c r="A442" s="8">
        <v>440</v>
      </c>
      <c r="B442" s="8">
        <v>1650050</v>
      </c>
      <c r="C442" s="9" t="s">
        <v>801</v>
      </c>
      <c r="D442" s="10" t="s">
        <v>802</v>
      </c>
      <c r="E442" s="8" t="s">
        <v>14</v>
      </c>
      <c r="F442" s="8" t="s">
        <v>15</v>
      </c>
      <c r="G442" s="8" t="s">
        <v>36</v>
      </c>
      <c r="H442" s="37">
        <v>690</v>
      </c>
      <c r="I442" s="18">
        <v>700</v>
      </c>
      <c r="J442" s="18">
        <v>682</v>
      </c>
      <c r="K442" s="35">
        <f>AVERAGE(H442:J442)</f>
        <v>690.66666666666663</v>
      </c>
      <c r="L442" s="69">
        <v>800</v>
      </c>
      <c r="M442" s="8">
        <v>51172100</v>
      </c>
      <c r="N442" s="8" t="s">
        <v>1482</v>
      </c>
      <c r="O442" s="8" t="s">
        <v>1595</v>
      </c>
      <c r="P442" s="8" t="s">
        <v>1932</v>
      </c>
      <c r="Q442" s="8"/>
      <c r="R442" s="62">
        <v>50.159999999999968</v>
      </c>
    </row>
    <row r="443" spans="1:18" ht="12.75" customHeight="1" x14ac:dyDescent="0.2">
      <c r="A443" s="8">
        <v>441</v>
      </c>
      <c r="B443" s="8">
        <v>1650055</v>
      </c>
      <c r="C443" s="9" t="s">
        <v>801</v>
      </c>
      <c r="D443" s="10" t="s">
        <v>803</v>
      </c>
      <c r="E443" s="8" t="s">
        <v>9</v>
      </c>
      <c r="F443" s="8" t="s">
        <v>10</v>
      </c>
      <c r="G443" s="8" t="s">
        <v>22</v>
      </c>
      <c r="H443" s="38">
        <v>12995</v>
      </c>
      <c r="I443" s="21">
        <v>12900</v>
      </c>
      <c r="J443" s="21">
        <v>12830</v>
      </c>
      <c r="K443" s="35">
        <f>AVERAGE(H443:J443)</f>
        <v>12908.333333333334</v>
      </c>
      <c r="L443" s="69">
        <v>13500</v>
      </c>
      <c r="M443" s="8">
        <v>51172100</v>
      </c>
      <c r="N443" s="8" t="s">
        <v>1482</v>
      </c>
      <c r="O443" s="8" t="s">
        <v>1595</v>
      </c>
      <c r="P443" s="8" t="s">
        <v>1932</v>
      </c>
      <c r="Q443" s="8"/>
      <c r="R443" s="62">
        <v>720.76166666666904</v>
      </c>
    </row>
    <row r="444" spans="1:18" ht="12.75" customHeight="1" x14ac:dyDescent="0.2">
      <c r="A444" s="8">
        <v>442</v>
      </c>
      <c r="B444" s="8">
        <v>2146021</v>
      </c>
      <c r="C444" s="9" t="s">
        <v>804</v>
      </c>
      <c r="D444" s="10" t="s">
        <v>298</v>
      </c>
      <c r="E444" s="8" t="s">
        <v>53</v>
      </c>
      <c r="F444" s="8" t="s">
        <v>108</v>
      </c>
      <c r="G444" s="8" t="s">
        <v>68</v>
      </c>
      <c r="H444" s="16" t="s">
        <v>2173</v>
      </c>
      <c r="I444" s="16" t="s">
        <v>2173</v>
      </c>
      <c r="J444" s="16" t="s">
        <v>2173</v>
      </c>
      <c r="K444" s="35" t="s">
        <v>2173</v>
      </c>
      <c r="L444" s="69">
        <v>520000</v>
      </c>
      <c r="M444" s="8">
        <v>51182400</v>
      </c>
      <c r="N444" s="8" t="s">
        <v>1482</v>
      </c>
      <c r="O444" s="8" t="s">
        <v>1523</v>
      </c>
      <c r="P444" s="8" t="s">
        <v>1524</v>
      </c>
      <c r="Q444" s="8"/>
      <c r="R444" s="62">
        <v>78315.466666666674</v>
      </c>
    </row>
    <row r="445" spans="1:18" ht="12.75" customHeight="1" x14ac:dyDescent="0.2">
      <c r="A445" s="8">
        <v>443</v>
      </c>
      <c r="B445" s="8">
        <v>820087</v>
      </c>
      <c r="C445" s="9" t="s">
        <v>805</v>
      </c>
      <c r="D445" s="10" t="s">
        <v>51</v>
      </c>
      <c r="E445" s="8" t="s">
        <v>61</v>
      </c>
      <c r="F445" s="8" t="s">
        <v>10</v>
      </c>
      <c r="G445" s="8" t="s">
        <v>22</v>
      </c>
      <c r="H445" s="38">
        <v>2450</v>
      </c>
      <c r="I445" s="18">
        <v>2500</v>
      </c>
      <c r="J445" s="18">
        <v>2497</v>
      </c>
      <c r="K445" s="35">
        <f>AVERAGE(H445:J445)</f>
        <v>2482.3333333333335</v>
      </c>
      <c r="L445" s="69">
        <v>2600</v>
      </c>
      <c r="M445" s="8">
        <v>51142106</v>
      </c>
      <c r="N445" s="8" t="s">
        <v>1482</v>
      </c>
      <c r="O445" s="8" t="s">
        <v>1494</v>
      </c>
      <c r="P445" s="8" t="s">
        <v>1693</v>
      </c>
      <c r="Q445" s="8" t="s">
        <v>1793</v>
      </c>
      <c r="R445" s="62">
        <v>136.95533333333333</v>
      </c>
    </row>
    <row r="446" spans="1:18" ht="12.75" customHeight="1" x14ac:dyDescent="0.2">
      <c r="A446" s="8">
        <v>444</v>
      </c>
      <c r="B446" s="8">
        <v>820086</v>
      </c>
      <c r="C446" s="9" t="s">
        <v>805</v>
      </c>
      <c r="D446" s="10" t="s">
        <v>624</v>
      </c>
      <c r="E446" s="8" t="s">
        <v>14</v>
      </c>
      <c r="F446" s="8" t="s">
        <v>10</v>
      </c>
      <c r="G446" s="8" t="s">
        <v>22</v>
      </c>
      <c r="H446" s="38">
        <v>110</v>
      </c>
      <c r="I446" s="18">
        <v>120</v>
      </c>
      <c r="J446" s="18">
        <v>115</v>
      </c>
      <c r="K446" s="35">
        <f>AVERAGE(H446:J446)</f>
        <v>115</v>
      </c>
      <c r="L446" s="69">
        <v>150</v>
      </c>
      <c r="M446" s="8">
        <v>51142106</v>
      </c>
      <c r="N446" s="8" t="s">
        <v>1482</v>
      </c>
      <c r="O446" s="8" t="s">
        <v>1494</v>
      </c>
      <c r="P446" s="8" t="s">
        <v>1693</v>
      </c>
      <c r="Q446" s="8" t="s">
        <v>1793</v>
      </c>
      <c r="R446" s="62">
        <v>2.1549999999999727</v>
      </c>
    </row>
    <row r="447" spans="1:18" ht="12.75" customHeight="1" x14ac:dyDescent="0.2">
      <c r="A447" s="8">
        <v>445</v>
      </c>
      <c r="B447" s="8">
        <v>820088</v>
      </c>
      <c r="C447" s="9" t="s">
        <v>805</v>
      </c>
      <c r="D447" s="10" t="s">
        <v>713</v>
      </c>
      <c r="E447" s="8" t="s">
        <v>14</v>
      </c>
      <c r="F447" s="8" t="s">
        <v>10</v>
      </c>
      <c r="G447" s="8" t="s">
        <v>22</v>
      </c>
      <c r="H447" s="16" t="s">
        <v>2173</v>
      </c>
      <c r="I447" s="16" t="s">
        <v>2173</v>
      </c>
      <c r="J447" s="16" t="s">
        <v>2173</v>
      </c>
      <c r="K447" s="35" t="s">
        <v>2173</v>
      </c>
      <c r="L447" s="69">
        <v>1500</v>
      </c>
      <c r="M447" s="8">
        <v>51142106</v>
      </c>
      <c r="N447" s="8" t="s">
        <v>1482</v>
      </c>
      <c r="O447" s="8" t="s">
        <v>1494</v>
      </c>
      <c r="P447" s="8" t="s">
        <v>1693</v>
      </c>
      <c r="Q447" s="8" t="s">
        <v>1793</v>
      </c>
      <c r="R447" s="62">
        <v>225.90999999999985</v>
      </c>
    </row>
    <row r="448" spans="1:18" ht="12.75" customHeight="1" x14ac:dyDescent="0.2">
      <c r="A448" s="8">
        <v>446</v>
      </c>
      <c r="B448" s="8">
        <v>820089</v>
      </c>
      <c r="C448" s="9" t="s">
        <v>805</v>
      </c>
      <c r="D448" s="10" t="s">
        <v>720</v>
      </c>
      <c r="E448" s="8" t="s">
        <v>14</v>
      </c>
      <c r="F448" s="8" t="s">
        <v>10</v>
      </c>
      <c r="G448" s="8" t="s">
        <v>22</v>
      </c>
      <c r="H448" s="16" t="s">
        <v>2173</v>
      </c>
      <c r="I448" s="16" t="s">
        <v>2173</v>
      </c>
      <c r="J448" s="16" t="s">
        <v>2173</v>
      </c>
      <c r="K448" s="35" t="s">
        <v>2173</v>
      </c>
      <c r="L448" s="69">
        <v>250</v>
      </c>
      <c r="M448" s="8">
        <v>51142106</v>
      </c>
      <c r="N448" s="8" t="s">
        <v>1482</v>
      </c>
      <c r="O448" s="8" t="s">
        <v>1494</v>
      </c>
      <c r="P448" s="8" t="s">
        <v>1693</v>
      </c>
      <c r="Q448" s="8" t="s">
        <v>1793</v>
      </c>
      <c r="R448" s="62">
        <v>37.651666666666642</v>
      </c>
    </row>
    <row r="449" spans="1:20" ht="12.75" customHeight="1" x14ac:dyDescent="0.2">
      <c r="A449" s="8">
        <v>447</v>
      </c>
      <c r="B449" s="8">
        <v>2210164</v>
      </c>
      <c r="C449" s="9" t="s">
        <v>806</v>
      </c>
      <c r="D449" s="10" t="s">
        <v>125</v>
      </c>
      <c r="E449" s="8" t="s">
        <v>72</v>
      </c>
      <c r="F449" s="8" t="s">
        <v>108</v>
      </c>
      <c r="G449" s="8" t="s">
        <v>68</v>
      </c>
      <c r="H449" s="37">
        <v>1073990</v>
      </c>
      <c r="I449" s="18">
        <v>1074698</v>
      </c>
      <c r="J449" s="18">
        <v>1074687</v>
      </c>
      <c r="K449" s="35">
        <f t="shared" ref="K449:K455" si="27">AVERAGE(H449:J449)</f>
        <v>1074458.3333333333</v>
      </c>
      <c r="L449" s="69">
        <v>1070000</v>
      </c>
      <c r="M449" s="8">
        <v>51111719</v>
      </c>
      <c r="N449" s="8" t="s">
        <v>1482</v>
      </c>
      <c r="O449" s="8" t="s">
        <v>1506</v>
      </c>
      <c r="P449" s="8" t="s">
        <v>1507</v>
      </c>
      <c r="Q449" s="8" t="s">
        <v>1794</v>
      </c>
      <c r="R449" s="62">
        <v>82803.733333333395</v>
      </c>
    </row>
    <row r="450" spans="1:20" ht="12.75" customHeight="1" x14ac:dyDescent="0.2">
      <c r="A450" s="8">
        <v>448</v>
      </c>
      <c r="B450" s="8">
        <v>1016210</v>
      </c>
      <c r="C450" s="9" t="s">
        <v>811</v>
      </c>
      <c r="D450" s="10" t="s">
        <v>812</v>
      </c>
      <c r="E450" s="8" t="s">
        <v>80</v>
      </c>
      <c r="F450" s="8" t="s">
        <v>54</v>
      </c>
      <c r="G450" s="8" t="s">
        <v>16</v>
      </c>
      <c r="H450" s="16" t="s">
        <v>2173</v>
      </c>
      <c r="I450" s="16">
        <v>95333</v>
      </c>
      <c r="J450" s="16">
        <v>95312</v>
      </c>
      <c r="K450" s="35">
        <f t="shared" si="27"/>
        <v>95322.5</v>
      </c>
      <c r="L450" s="69">
        <v>98000</v>
      </c>
      <c r="M450" s="8">
        <v>51101500</v>
      </c>
      <c r="N450" s="8" t="s">
        <v>1482</v>
      </c>
      <c r="O450" s="8" t="s">
        <v>1483</v>
      </c>
      <c r="P450" s="8" t="s">
        <v>1538</v>
      </c>
      <c r="Q450" s="8"/>
      <c r="R450" s="62">
        <v>6040.9766666666546</v>
      </c>
    </row>
    <row r="451" spans="1:20" ht="12.75" customHeight="1" x14ac:dyDescent="0.2">
      <c r="A451" s="8">
        <v>449</v>
      </c>
      <c r="B451" s="8">
        <v>1830096</v>
      </c>
      <c r="C451" s="9" t="s">
        <v>813</v>
      </c>
      <c r="D451" s="10" t="s">
        <v>455</v>
      </c>
      <c r="E451" s="8" t="s">
        <v>14</v>
      </c>
      <c r="F451" s="8" t="s">
        <v>10</v>
      </c>
      <c r="G451" s="8" t="s">
        <v>68</v>
      </c>
      <c r="H451" s="37">
        <v>390</v>
      </c>
      <c r="I451" s="18">
        <v>400</v>
      </c>
      <c r="J451" s="16" t="s">
        <v>2173</v>
      </c>
      <c r="K451" s="35">
        <f t="shared" si="27"/>
        <v>395</v>
      </c>
      <c r="L451" s="69">
        <v>400</v>
      </c>
      <c r="M451" s="8">
        <v>51141621</v>
      </c>
      <c r="N451" s="8" t="s">
        <v>1482</v>
      </c>
      <c r="O451" s="8" t="s">
        <v>1494</v>
      </c>
      <c r="P451" s="8" t="s">
        <v>1547</v>
      </c>
      <c r="Q451" s="8" t="s">
        <v>1797</v>
      </c>
      <c r="R451" s="62">
        <v>27.621333333333382</v>
      </c>
    </row>
    <row r="452" spans="1:20" ht="12.75" customHeight="1" x14ac:dyDescent="0.2">
      <c r="A452" s="8">
        <v>450</v>
      </c>
      <c r="B452" s="8">
        <v>2130150</v>
      </c>
      <c r="C452" s="9" t="s">
        <v>814</v>
      </c>
      <c r="D452" s="10"/>
      <c r="E452" s="8" t="s">
        <v>815</v>
      </c>
      <c r="F452" s="8" t="s">
        <v>816</v>
      </c>
      <c r="G452" s="8" t="s">
        <v>68</v>
      </c>
      <c r="H452" s="37">
        <v>19850</v>
      </c>
      <c r="I452" s="18">
        <v>19374</v>
      </c>
      <c r="J452" s="18">
        <v>9281</v>
      </c>
      <c r="K452" s="35">
        <f t="shared" si="27"/>
        <v>16168.333333333334</v>
      </c>
      <c r="L452" s="69">
        <v>19700</v>
      </c>
      <c r="M452" s="8"/>
      <c r="N452" s="8" t="s">
        <v>1582</v>
      </c>
      <c r="O452" s="8"/>
      <c r="P452" s="8"/>
      <c r="Q452" s="8"/>
      <c r="R452" s="62">
        <v>815.52333333333445</v>
      </c>
    </row>
    <row r="453" spans="1:20" ht="12.75" customHeight="1" x14ac:dyDescent="0.2">
      <c r="A453" s="8">
        <v>451</v>
      </c>
      <c r="B453" s="8">
        <v>1011007</v>
      </c>
      <c r="C453" s="9" t="s">
        <v>819</v>
      </c>
      <c r="D453" s="10" t="s">
        <v>820</v>
      </c>
      <c r="E453" s="8" t="s">
        <v>14</v>
      </c>
      <c r="F453" s="8" t="s">
        <v>10</v>
      </c>
      <c r="G453" s="8" t="s">
        <v>11</v>
      </c>
      <c r="H453" s="37">
        <v>66200</v>
      </c>
      <c r="I453" s="18">
        <v>66510</v>
      </c>
      <c r="J453" s="18">
        <v>66485</v>
      </c>
      <c r="K453" s="35">
        <f t="shared" si="27"/>
        <v>66398.333333333328</v>
      </c>
      <c r="L453" s="69">
        <v>66000</v>
      </c>
      <c r="M453" s="8">
        <v>51102309</v>
      </c>
      <c r="N453" s="8" t="s">
        <v>1482</v>
      </c>
      <c r="O453" s="8" t="s">
        <v>1483</v>
      </c>
      <c r="P453" s="8" t="s">
        <v>1709</v>
      </c>
      <c r="Q453" s="8" t="s">
        <v>2105</v>
      </c>
      <c r="R453" s="62">
        <v>5169.186666666661</v>
      </c>
    </row>
    <row r="454" spans="1:20" ht="12.75" customHeight="1" x14ac:dyDescent="0.2">
      <c r="A454" s="8">
        <v>452</v>
      </c>
      <c r="B454" s="8">
        <v>820050</v>
      </c>
      <c r="C454" s="9" t="s">
        <v>821</v>
      </c>
      <c r="D454" s="10" t="s">
        <v>822</v>
      </c>
      <c r="E454" s="8" t="s">
        <v>53</v>
      </c>
      <c r="F454" s="8" t="s">
        <v>108</v>
      </c>
      <c r="G454" s="8" t="s">
        <v>11</v>
      </c>
      <c r="H454" s="37">
        <v>174560</v>
      </c>
      <c r="I454" s="18">
        <v>176000</v>
      </c>
      <c r="J454" s="18">
        <v>175940</v>
      </c>
      <c r="K454" s="35">
        <f t="shared" si="27"/>
        <v>175500</v>
      </c>
      <c r="L454" s="69">
        <v>175000</v>
      </c>
      <c r="M454" s="8">
        <v>51142107</v>
      </c>
      <c r="N454" s="8" t="s">
        <v>1482</v>
      </c>
      <c r="O454" s="8" t="s">
        <v>1494</v>
      </c>
      <c r="P454" s="8" t="s">
        <v>1693</v>
      </c>
      <c r="Q454" s="8" t="s">
        <v>2106</v>
      </c>
      <c r="R454" s="62">
        <v>13428.083333333314</v>
      </c>
    </row>
    <row r="455" spans="1:20" ht="12.75" customHeight="1" x14ac:dyDescent="0.2">
      <c r="A455" s="8">
        <v>453</v>
      </c>
      <c r="B455" s="8">
        <v>2910050</v>
      </c>
      <c r="C455" s="9" t="s">
        <v>823</v>
      </c>
      <c r="D455" s="10" t="s">
        <v>824</v>
      </c>
      <c r="E455" s="8" t="s">
        <v>72</v>
      </c>
      <c r="F455" s="8" t="s">
        <v>108</v>
      </c>
      <c r="G455" s="8" t="s">
        <v>68</v>
      </c>
      <c r="H455" s="37">
        <v>32500</v>
      </c>
      <c r="I455" s="18">
        <v>145900</v>
      </c>
      <c r="J455" s="18">
        <v>121496</v>
      </c>
      <c r="K455" s="35">
        <f t="shared" si="27"/>
        <v>99965.333333333328</v>
      </c>
      <c r="L455" s="69">
        <v>120000</v>
      </c>
      <c r="M455" s="8">
        <v>51201800</v>
      </c>
      <c r="N455" s="8" t="s">
        <v>1482</v>
      </c>
      <c r="O455" s="8" t="s">
        <v>1562</v>
      </c>
      <c r="P455" s="8" t="s">
        <v>1751</v>
      </c>
      <c r="Q455" s="8"/>
      <c r="R455" s="62">
        <v>5706.666666666657</v>
      </c>
    </row>
    <row r="456" spans="1:20" ht="12.75" customHeight="1" x14ac:dyDescent="0.2">
      <c r="A456" s="8">
        <v>454</v>
      </c>
      <c r="B456" s="8">
        <v>2150036</v>
      </c>
      <c r="C456" s="9" t="s">
        <v>842</v>
      </c>
      <c r="D456" s="10" t="s">
        <v>844</v>
      </c>
      <c r="E456" s="8" t="s">
        <v>833</v>
      </c>
      <c r="F456" s="8" t="s">
        <v>816</v>
      </c>
      <c r="G456" s="8" t="s">
        <v>22</v>
      </c>
      <c r="H456" s="16" t="s">
        <v>2173</v>
      </c>
      <c r="I456" s="16" t="s">
        <v>2173</v>
      </c>
      <c r="J456" s="16" t="s">
        <v>2173</v>
      </c>
      <c r="K456" s="35" t="s">
        <v>2173</v>
      </c>
      <c r="L456" s="69">
        <v>33500</v>
      </c>
      <c r="M456" s="8">
        <v>51181500</v>
      </c>
      <c r="N456" s="8" t="s">
        <v>1482</v>
      </c>
      <c r="O456" s="8" t="s">
        <v>1523</v>
      </c>
      <c r="P456" s="8" t="s">
        <v>1774</v>
      </c>
      <c r="Q456" s="8"/>
      <c r="R456" s="62">
        <v>5045.3233333333337</v>
      </c>
    </row>
    <row r="457" spans="1:20" ht="12.75" customHeight="1" x14ac:dyDescent="0.2">
      <c r="A457" s="8">
        <v>455</v>
      </c>
      <c r="B457" s="8">
        <v>2210053</v>
      </c>
      <c r="C457" s="9" t="s">
        <v>846</v>
      </c>
      <c r="D457" s="10" t="s">
        <v>847</v>
      </c>
      <c r="E457" s="8" t="s">
        <v>53</v>
      </c>
      <c r="F457" s="8" t="s">
        <v>108</v>
      </c>
      <c r="G457" s="8" t="s">
        <v>11</v>
      </c>
      <c r="H457" s="37">
        <v>896980</v>
      </c>
      <c r="I457" s="18">
        <v>897468</v>
      </c>
      <c r="J457" s="18">
        <v>897384</v>
      </c>
      <c r="K457" s="35">
        <f t="shared" ref="K457:K462" si="28">AVERAGE(H457:J457)</f>
        <v>897277.33333333337</v>
      </c>
      <c r="L457" s="69">
        <v>880000</v>
      </c>
      <c r="M457" s="8">
        <v>51201513</v>
      </c>
      <c r="N457" s="8" t="s">
        <v>1482</v>
      </c>
      <c r="O457" s="8" t="s">
        <v>1562</v>
      </c>
      <c r="P457" s="8" t="s">
        <v>1751</v>
      </c>
      <c r="Q457" s="8" t="s">
        <v>1801</v>
      </c>
      <c r="R457" s="62">
        <v>74905.600000000093</v>
      </c>
    </row>
    <row r="458" spans="1:20" ht="12.75" customHeight="1" x14ac:dyDescent="0.2">
      <c r="A458" s="8">
        <v>456</v>
      </c>
      <c r="B458" s="8">
        <v>2210061</v>
      </c>
      <c r="C458" s="9" t="s">
        <v>846</v>
      </c>
      <c r="D458" s="10" t="s">
        <v>848</v>
      </c>
      <c r="E458" s="8" t="s">
        <v>53</v>
      </c>
      <c r="F458" s="8" t="s">
        <v>108</v>
      </c>
      <c r="G458" s="8" t="s">
        <v>11</v>
      </c>
      <c r="H458" s="37">
        <v>1076750</v>
      </c>
      <c r="I458" s="18">
        <v>1076961</v>
      </c>
      <c r="J458" s="18">
        <v>1076886</v>
      </c>
      <c r="K458" s="35">
        <f t="shared" si="28"/>
        <v>1076865.6666666667</v>
      </c>
      <c r="L458" s="69">
        <v>1060000</v>
      </c>
      <c r="M458" s="8">
        <v>51201513</v>
      </c>
      <c r="N458" s="8" t="s">
        <v>1482</v>
      </c>
      <c r="O458" s="8" t="s">
        <v>1562</v>
      </c>
      <c r="P458" s="8" t="s">
        <v>1751</v>
      </c>
      <c r="Q458" s="8" t="s">
        <v>1801</v>
      </c>
      <c r="R458" s="62">
        <v>88254.366666666698</v>
      </c>
    </row>
    <row r="459" spans="1:20" ht="12.75" customHeight="1" x14ac:dyDescent="0.2">
      <c r="A459" s="8">
        <v>457</v>
      </c>
      <c r="B459" s="8">
        <v>2210088</v>
      </c>
      <c r="C459" s="9" t="s">
        <v>846</v>
      </c>
      <c r="D459" s="10" t="s">
        <v>849</v>
      </c>
      <c r="E459" s="8" t="s">
        <v>53</v>
      </c>
      <c r="F459" s="8" t="s">
        <v>108</v>
      </c>
      <c r="G459" s="8" t="s">
        <v>11</v>
      </c>
      <c r="H459" s="37">
        <v>716980</v>
      </c>
      <c r="I459" s="18">
        <v>717974</v>
      </c>
      <c r="J459" s="18">
        <v>717882</v>
      </c>
      <c r="K459" s="35">
        <f t="shared" si="28"/>
        <v>717612</v>
      </c>
      <c r="L459" s="69">
        <v>699000</v>
      </c>
      <c r="M459" s="8">
        <v>51201513</v>
      </c>
      <c r="N459" s="8" t="s">
        <v>1482</v>
      </c>
      <c r="O459" s="8" t="s">
        <v>1562</v>
      </c>
      <c r="P459" s="8" t="s">
        <v>1751</v>
      </c>
      <c r="Q459" s="8" t="s">
        <v>1801</v>
      </c>
      <c r="R459" s="62">
        <v>61943.030000000028</v>
      </c>
    </row>
    <row r="460" spans="1:20" ht="12.75" customHeight="1" x14ac:dyDescent="0.2">
      <c r="A460" s="8">
        <v>458</v>
      </c>
      <c r="B460" s="8">
        <v>2210021</v>
      </c>
      <c r="C460" s="9" t="s">
        <v>850</v>
      </c>
      <c r="D460" s="10" t="s">
        <v>851</v>
      </c>
      <c r="E460" s="8" t="s">
        <v>72</v>
      </c>
      <c r="F460" s="8" t="s">
        <v>108</v>
      </c>
      <c r="G460" s="8" t="s">
        <v>11</v>
      </c>
      <c r="H460" s="37">
        <v>1790990</v>
      </c>
      <c r="I460" s="18">
        <v>1792000</v>
      </c>
      <c r="J460" s="18">
        <v>1791947</v>
      </c>
      <c r="K460" s="35">
        <f t="shared" si="28"/>
        <v>1791645.6666666667</v>
      </c>
      <c r="L460" s="69">
        <v>1750000</v>
      </c>
      <c r="M460" s="8"/>
      <c r="N460" s="8" t="s">
        <v>1582</v>
      </c>
      <c r="O460" s="8"/>
      <c r="P460" s="8"/>
      <c r="Q460" s="8"/>
      <c r="R460" s="62">
        <v>152603.66666666674</v>
      </c>
    </row>
    <row r="461" spans="1:20" ht="12.75" customHeight="1" x14ac:dyDescent="0.2">
      <c r="A461" s="8">
        <v>459</v>
      </c>
      <c r="B461" s="8">
        <v>2210041</v>
      </c>
      <c r="C461" s="9" t="s">
        <v>852</v>
      </c>
      <c r="D461" s="10" t="s">
        <v>291</v>
      </c>
      <c r="E461" s="8" t="s">
        <v>72</v>
      </c>
      <c r="F461" s="8" t="s">
        <v>108</v>
      </c>
      <c r="G461" s="8" t="s">
        <v>11</v>
      </c>
      <c r="H461" s="37">
        <v>684200</v>
      </c>
      <c r="I461" s="18">
        <v>695021</v>
      </c>
      <c r="J461" s="18">
        <v>694979</v>
      </c>
      <c r="K461" s="35">
        <f t="shared" si="28"/>
        <v>691400</v>
      </c>
      <c r="L461" s="76">
        <v>680000</v>
      </c>
      <c r="M461" s="8"/>
      <c r="N461" s="8" t="s">
        <v>1582</v>
      </c>
      <c r="O461" s="8"/>
      <c r="P461" s="8"/>
      <c r="Q461" s="8"/>
      <c r="R461" s="62">
        <v>94802.666666666744</v>
      </c>
      <c r="T461" s="59"/>
    </row>
    <row r="462" spans="1:20" ht="12.75" customHeight="1" x14ac:dyDescent="0.2">
      <c r="A462" s="8">
        <v>460</v>
      </c>
      <c r="B462" s="8">
        <v>1440003</v>
      </c>
      <c r="C462" s="9" t="s">
        <v>853</v>
      </c>
      <c r="D462" s="10" t="s">
        <v>854</v>
      </c>
      <c r="E462" s="8" t="s">
        <v>855</v>
      </c>
      <c r="F462" s="8" t="s">
        <v>103</v>
      </c>
      <c r="G462" s="8" t="s">
        <v>22</v>
      </c>
      <c r="H462" s="38">
        <v>34700</v>
      </c>
      <c r="I462" s="18">
        <v>34900</v>
      </c>
      <c r="J462" s="16" t="s">
        <v>2173</v>
      </c>
      <c r="K462" s="35">
        <f t="shared" si="28"/>
        <v>34800</v>
      </c>
      <c r="L462" s="69">
        <v>34000</v>
      </c>
      <c r="M462" s="8">
        <v>51161705</v>
      </c>
      <c r="N462" s="8" t="s">
        <v>1482</v>
      </c>
      <c r="O462" s="8" t="s">
        <v>1748</v>
      </c>
      <c r="P462" s="8" t="s">
        <v>1802</v>
      </c>
      <c r="Q462" s="8" t="s">
        <v>1803</v>
      </c>
      <c r="R462" s="62">
        <v>2960.313333333339</v>
      </c>
    </row>
    <row r="463" spans="1:20" ht="12.75" customHeight="1" x14ac:dyDescent="0.2">
      <c r="A463" s="8">
        <v>461</v>
      </c>
      <c r="B463" s="8">
        <v>1440002</v>
      </c>
      <c r="C463" s="9" t="s">
        <v>853</v>
      </c>
      <c r="D463" s="10" t="s">
        <v>856</v>
      </c>
      <c r="E463" s="8" t="s">
        <v>304</v>
      </c>
      <c r="F463" s="8" t="s">
        <v>305</v>
      </c>
      <c r="G463" s="8" t="s">
        <v>68</v>
      </c>
      <c r="H463" s="16" t="s">
        <v>2173</v>
      </c>
      <c r="I463" s="16" t="s">
        <v>2173</v>
      </c>
      <c r="J463" s="16" t="s">
        <v>2173</v>
      </c>
      <c r="K463" s="35" t="s">
        <v>2173</v>
      </c>
      <c r="L463" s="69">
        <v>49200</v>
      </c>
      <c r="M463" s="8">
        <v>51161705</v>
      </c>
      <c r="N463" s="8" t="s">
        <v>1482</v>
      </c>
      <c r="O463" s="8" t="s">
        <v>1748</v>
      </c>
      <c r="P463" s="8" t="s">
        <v>1802</v>
      </c>
      <c r="Q463" s="8" t="s">
        <v>1803</v>
      </c>
      <c r="R463" s="62">
        <v>7409.8479999999981</v>
      </c>
    </row>
    <row r="464" spans="1:20" ht="12.75" customHeight="1" x14ac:dyDescent="0.2">
      <c r="A464" s="8">
        <v>462</v>
      </c>
      <c r="B464" s="8">
        <v>1440013</v>
      </c>
      <c r="C464" s="9" t="s">
        <v>857</v>
      </c>
      <c r="D464" s="10" t="s">
        <v>858</v>
      </c>
      <c r="E464" s="8" t="s">
        <v>855</v>
      </c>
      <c r="F464" s="8" t="s">
        <v>103</v>
      </c>
      <c r="G464" s="8" t="s">
        <v>22</v>
      </c>
      <c r="H464" s="38">
        <v>62500</v>
      </c>
      <c r="I464" s="18">
        <v>62900</v>
      </c>
      <c r="J464" s="18">
        <v>62835</v>
      </c>
      <c r="K464" s="35">
        <f>AVERAGE(H464:J464)</f>
        <v>62745</v>
      </c>
      <c r="L464" s="69">
        <v>63500</v>
      </c>
      <c r="M464" s="8">
        <v>51161700</v>
      </c>
      <c r="N464" s="8" t="s">
        <v>1482</v>
      </c>
      <c r="O464" s="8" t="s">
        <v>1640</v>
      </c>
      <c r="P464" s="8" t="s">
        <v>1500</v>
      </c>
      <c r="Q464" s="8"/>
      <c r="R464" s="62">
        <v>4404.2616666666581</v>
      </c>
    </row>
    <row r="465" spans="1:20" ht="12.75" customHeight="1" x14ac:dyDescent="0.2">
      <c r="A465" s="8">
        <v>463</v>
      </c>
      <c r="B465" s="8">
        <v>1440012</v>
      </c>
      <c r="C465" s="9" t="s">
        <v>857</v>
      </c>
      <c r="D465" s="10" t="s">
        <v>859</v>
      </c>
      <c r="E465" s="8" t="s">
        <v>304</v>
      </c>
      <c r="F465" s="8" t="s">
        <v>305</v>
      </c>
      <c r="G465" s="8" t="s">
        <v>68</v>
      </c>
      <c r="H465" s="16" t="s">
        <v>2173</v>
      </c>
      <c r="I465" s="16" t="s">
        <v>2173</v>
      </c>
      <c r="J465" s="16" t="s">
        <v>2173</v>
      </c>
      <c r="K465" s="35" t="s">
        <v>2173</v>
      </c>
      <c r="L465" s="69">
        <v>61500</v>
      </c>
      <c r="M465" s="8">
        <v>51161700</v>
      </c>
      <c r="N465" s="8" t="s">
        <v>1482</v>
      </c>
      <c r="O465" s="8" t="s">
        <v>1640</v>
      </c>
      <c r="P465" s="8" t="s">
        <v>1500</v>
      </c>
      <c r="Q465" s="8"/>
      <c r="R465" s="62">
        <v>9262.3099999999977</v>
      </c>
    </row>
    <row r="466" spans="1:20" ht="12.75" customHeight="1" x14ac:dyDescent="0.2">
      <c r="A466" s="8">
        <v>464</v>
      </c>
      <c r="B466" s="8">
        <v>1440006</v>
      </c>
      <c r="C466" s="9" t="s">
        <v>860</v>
      </c>
      <c r="D466" s="10" t="s">
        <v>862</v>
      </c>
      <c r="E466" s="8" t="s">
        <v>304</v>
      </c>
      <c r="F466" s="8" t="s">
        <v>305</v>
      </c>
      <c r="G466" s="8" t="s">
        <v>68</v>
      </c>
      <c r="H466" s="37">
        <v>65200</v>
      </c>
      <c r="I466" s="18">
        <v>48750</v>
      </c>
      <c r="J466" s="18">
        <v>64430</v>
      </c>
      <c r="K466" s="35">
        <f t="shared" ref="K466:K483" si="29">AVERAGE(H466:J466)</f>
        <v>59460</v>
      </c>
      <c r="L466" s="69">
        <v>53500</v>
      </c>
      <c r="M466" s="8">
        <v>51161700</v>
      </c>
      <c r="N466" s="8" t="s">
        <v>1482</v>
      </c>
      <c r="O466" s="8" t="s">
        <v>1640</v>
      </c>
      <c r="P466" s="8" t="s">
        <v>1500</v>
      </c>
      <c r="Q466" s="8"/>
      <c r="R466" s="62">
        <v>7008.7283333333326</v>
      </c>
    </row>
    <row r="467" spans="1:20" ht="12.75" customHeight="1" x14ac:dyDescent="0.2">
      <c r="A467" s="8">
        <v>465</v>
      </c>
      <c r="B467" s="8">
        <v>2210035</v>
      </c>
      <c r="C467" s="9" t="s">
        <v>863</v>
      </c>
      <c r="D467" s="10" t="s">
        <v>131</v>
      </c>
      <c r="E467" s="8" t="s">
        <v>53</v>
      </c>
      <c r="F467" s="8" t="s">
        <v>108</v>
      </c>
      <c r="G467" s="8" t="s">
        <v>11</v>
      </c>
      <c r="H467" s="37">
        <v>904774</v>
      </c>
      <c r="I467" s="18">
        <v>70000</v>
      </c>
      <c r="J467" s="18">
        <v>699911</v>
      </c>
      <c r="K467" s="35">
        <f t="shared" si="29"/>
        <v>558228.33333333337</v>
      </c>
      <c r="L467" s="69">
        <v>680000</v>
      </c>
      <c r="M467" s="8">
        <v>51111806</v>
      </c>
      <c r="N467" s="8" t="s">
        <v>1482</v>
      </c>
      <c r="O467" s="8" t="s">
        <v>1506</v>
      </c>
      <c r="P467" s="8" t="s">
        <v>1555</v>
      </c>
      <c r="Q467" s="8" t="s">
        <v>2107</v>
      </c>
      <c r="R467" s="62">
        <v>28216.833333333372</v>
      </c>
      <c r="T467" s="59"/>
    </row>
    <row r="468" spans="1:20" ht="12.75" customHeight="1" x14ac:dyDescent="0.2">
      <c r="A468" s="8">
        <v>466</v>
      </c>
      <c r="B468" s="8">
        <v>1040125</v>
      </c>
      <c r="C468" s="9" t="s">
        <v>864</v>
      </c>
      <c r="D468" s="10" t="s">
        <v>865</v>
      </c>
      <c r="E468" s="8" t="s">
        <v>142</v>
      </c>
      <c r="F468" s="8" t="s">
        <v>88</v>
      </c>
      <c r="G468" s="8" t="s">
        <v>68</v>
      </c>
      <c r="H468" s="37">
        <v>5978</v>
      </c>
      <c r="I468" s="18">
        <v>5900</v>
      </c>
      <c r="J468" s="18">
        <v>5881</v>
      </c>
      <c r="K468" s="35">
        <f t="shared" si="29"/>
        <v>5919.666666666667</v>
      </c>
      <c r="L468" s="69">
        <v>5800</v>
      </c>
      <c r="M468" s="8">
        <v>51101827</v>
      </c>
      <c r="N468" s="8" t="s">
        <v>1482</v>
      </c>
      <c r="O468" s="8" t="s">
        <v>1483</v>
      </c>
      <c r="P468" s="8" t="s">
        <v>1729</v>
      </c>
      <c r="Q468" s="8" t="s">
        <v>2108</v>
      </c>
      <c r="R468" s="62">
        <v>496.59266666666736</v>
      </c>
    </row>
    <row r="469" spans="1:20" ht="12.75" customHeight="1" x14ac:dyDescent="0.2">
      <c r="A469" s="8">
        <v>467</v>
      </c>
      <c r="B469" s="8">
        <v>1040126</v>
      </c>
      <c r="C469" s="9" t="s">
        <v>866</v>
      </c>
      <c r="D469" s="10" t="s">
        <v>55</v>
      </c>
      <c r="E469" s="8" t="s">
        <v>413</v>
      </c>
      <c r="F469" s="8" t="s">
        <v>414</v>
      </c>
      <c r="G469" s="8" t="s">
        <v>39</v>
      </c>
      <c r="H469" s="16" t="s">
        <v>2173</v>
      </c>
      <c r="I469" s="18">
        <v>48900</v>
      </c>
      <c r="J469" s="18">
        <v>54881</v>
      </c>
      <c r="K469" s="35">
        <f t="shared" si="29"/>
        <v>51890.5</v>
      </c>
      <c r="L469" s="69">
        <v>53500</v>
      </c>
      <c r="M469" s="8">
        <v>51101827</v>
      </c>
      <c r="N469" s="8" t="s">
        <v>1482</v>
      </c>
      <c r="O469" s="8" t="s">
        <v>1483</v>
      </c>
      <c r="P469" s="8" t="s">
        <v>1729</v>
      </c>
      <c r="Q469" s="8" t="s">
        <v>2108</v>
      </c>
      <c r="R469" s="62">
        <v>3223.9783333333326</v>
      </c>
    </row>
    <row r="470" spans="1:20" ht="12.75" customHeight="1" x14ac:dyDescent="0.2">
      <c r="A470" s="8">
        <v>468</v>
      </c>
      <c r="B470" s="8">
        <v>2130140</v>
      </c>
      <c r="C470" s="9" t="s">
        <v>867</v>
      </c>
      <c r="D470" s="10"/>
      <c r="E470" s="8" t="s">
        <v>14</v>
      </c>
      <c r="F470" s="8" t="s">
        <v>10</v>
      </c>
      <c r="G470" s="8" t="s">
        <v>68</v>
      </c>
      <c r="H470" s="16" t="s">
        <v>2173</v>
      </c>
      <c r="I470" s="16">
        <v>980</v>
      </c>
      <c r="J470" s="16">
        <v>1115</v>
      </c>
      <c r="K470" s="35">
        <f t="shared" si="29"/>
        <v>1047.5</v>
      </c>
      <c r="L470" s="69">
        <v>1200</v>
      </c>
      <c r="M470" s="8">
        <v>51181800</v>
      </c>
      <c r="N470" s="8" t="s">
        <v>1482</v>
      </c>
      <c r="O470" s="7" t="s">
        <v>1523</v>
      </c>
      <c r="P470" s="8" t="s">
        <v>2140</v>
      </c>
      <c r="Q470" s="8"/>
      <c r="R470" s="62">
        <v>80.989999999999782</v>
      </c>
    </row>
    <row r="471" spans="1:20" ht="12.75" customHeight="1" x14ac:dyDescent="0.2">
      <c r="A471" s="8">
        <v>469</v>
      </c>
      <c r="B471" s="8">
        <v>3040020</v>
      </c>
      <c r="C471" s="9" t="s">
        <v>868</v>
      </c>
      <c r="D471" s="10" t="s">
        <v>869</v>
      </c>
      <c r="E471" s="8" t="s">
        <v>246</v>
      </c>
      <c r="F471" s="8" t="s">
        <v>47</v>
      </c>
      <c r="G471" s="8" t="s">
        <v>39</v>
      </c>
      <c r="H471" s="37">
        <v>209976</v>
      </c>
      <c r="I471" s="18">
        <v>210000</v>
      </c>
      <c r="J471" s="18">
        <v>209953</v>
      </c>
      <c r="K471" s="35">
        <f t="shared" si="29"/>
        <v>209976.33333333334</v>
      </c>
      <c r="L471" s="69">
        <v>208000</v>
      </c>
      <c r="M471" s="8">
        <v>51142919</v>
      </c>
      <c r="N471" s="8" t="s">
        <v>1482</v>
      </c>
      <c r="O471" s="8" t="s">
        <v>1494</v>
      </c>
      <c r="P471" s="8" t="s">
        <v>2109</v>
      </c>
      <c r="Q471" s="8" t="s">
        <v>2110</v>
      </c>
      <c r="R471" s="62">
        <v>16651.260000000009</v>
      </c>
    </row>
    <row r="472" spans="1:20" ht="12.75" customHeight="1" x14ac:dyDescent="0.2">
      <c r="A472" s="8">
        <v>470</v>
      </c>
      <c r="B472" s="8">
        <v>1211151</v>
      </c>
      <c r="C472" s="9" t="s">
        <v>871</v>
      </c>
      <c r="D472" s="10" t="s">
        <v>291</v>
      </c>
      <c r="E472" s="8" t="s">
        <v>14</v>
      </c>
      <c r="F472" s="8" t="s">
        <v>10</v>
      </c>
      <c r="G472" s="8" t="s">
        <v>22</v>
      </c>
      <c r="H472" s="37">
        <v>650</v>
      </c>
      <c r="I472" s="18">
        <v>660</v>
      </c>
      <c r="J472" s="18">
        <v>680</v>
      </c>
      <c r="K472" s="35">
        <f t="shared" si="29"/>
        <v>663.33333333333337</v>
      </c>
      <c r="L472" s="76">
        <v>700</v>
      </c>
      <c r="M472" s="8">
        <v>51191517</v>
      </c>
      <c r="N472" s="8" t="s">
        <v>1482</v>
      </c>
      <c r="O472" s="8" t="s">
        <v>1514</v>
      </c>
      <c r="P472" s="8" t="s">
        <v>1722</v>
      </c>
      <c r="Q472" s="8" t="s">
        <v>2111</v>
      </c>
      <c r="R472" s="62">
        <v>73.3900000000001</v>
      </c>
      <c r="T472" s="59"/>
    </row>
    <row r="473" spans="1:20" ht="12.75" customHeight="1" x14ac:dyDescent="0.2">
      <c r="A473" s="8">
        <v>471</v>
      </c>
      <c r="B473" s="8">
        <v>1211155</v>
      </c>
      <c r="C473" s="9" t="s">
        <v>872</v>
      </c>
      <c r="D473" s="10" t="s">
        <v>421</v>
      </c>
      <c r="E473" s="8" t="s">
        <v>14</v>
      </c>
      <c r="F473" s="8" t="s">
        <v>10</v>
      </c>
      <c r="G473" s="8" t="s">
        <v>22</v>
      </c>
      <c r="H473" s="37">
        <v>1235</v>
      </c>
      <c r="I473" s="18">
        <v>100</v>
      </c>
      <c r="J473" s="18">
        <v>891</v>
      </c>
      <c r="K473" s="35">
        <f t="shared" si="29"/>
        <v>742</v>
      </c>
      <c r="L473" s="69">
        <v>1000</v>
      </c>
      <c r="M473" s="8">
        <v>51191500</v>
      </c>
      <c r="N473" s="8" t="s">
        <v>1482</v>
      </c>
      <c r="O473" s="8" t="s">
        <v>1514</v>
      </c>
      <c r="P473" s="8" t="s">
        <v>1722</v>
      </c>
      <c r="Q473" s="8"/>
      <c r="R473" s="62">
        <v>2.033333333333303</v>
      </c>
      <c r="T473" s="59"/>
    </row>
    <row r="474" spans="1:20" ht="12.75" customHeight="1" x14ac:dyDescent="0.2">
      <c r="A474" s="8">
        <v>472</v>
      </c>
      <c r="B474" s="8">
        <v>3420088</v>
      </c>
      <c r="C474" s="9" t="s">
        <v>873</v>
      </c>
      <c r="D474" s="10" t="s">
        <v>125</v>
      </c>
      <c r="E474" s="8" t="s">
        <v>14</v>
      </c>
      <c r="F474" s="8" t="s">
        <v>10</v>
      </c>
      <c r="G474" s="8" t="s">
        <v>11</v>
      </c>
      <c r="H474" s="37">
        <v>2950</v>
      </c>
      <c r="I474" s="18">
        <v>2900</v>
      </c>
      <c r="J474" s="18">
        <v>2893</v>
      </c>
      <c r="K474" s="35">
        <f t="shared" si="29"/>
        <v>2914.3333333333335</v>
      </c>
      <c r="L474" s="69">
        <v>3200</v>
      </c>
      <c r="M474" s="8">
        <v>51241232</v>
      </c>
      <c r="N474" s="8" t="s">
        <v>1482</v>
      </c>
      <c r="O474" s="8" t="s">
        <v>1824</v>
      </c>
      <c r="P474" s="8" t="s">
        <v>1509</v>
      </c>
      <c r="Q474" s="8" t="s">
        <v>2112</v>
      </c>
      <c r="R474" s="62">
        <v>276.47333333333336</v>
      </c>
    </row>
    <row r="475" spans="1:20" ht="12.75" customHeight="1" x14ac:dyDescent="0.2">
      <c r="A475" s="8">
        <v>473</v>
      </c>
      <c r="B475" s="8">
        <v>3420087</v>
      </c>
      <c r="C475" s="9" t="s">
        <v>873</v>
      </c>
      <c r="D475" s="10" t="s">
        <v>421</v>
      </c>
      <c r="E475" s="8" t="s">
        <v>14</v>
      </c>
      <c r="F475" s="8" t="s">
        <v>10</v>
      </c>
      <c r="G475" s="8" t="s">
        <v>11</v>
      </c>
      <c r="H475" s="37">
        <v>4990</v>
      </c>
      <c r="I475" s="18">
        <v>3900</v>
      </c>
      <c r="J475" s="18">
        <v>4889</v>
      </c>
      <c r="K475" s="35">
        <f t="shared" si="29"/>
        <v>4593</v>
      </c>
      <c r="L475" s="69">
        <v>5900</v>
      </c>
      <c r="M475" s="8">
        <v>51241232</v>
      </c>
      <c r="N475" s="8" t="s">
        <v>1482</v>
      </c>
      <c r="O475" s="8" t="s">
        <v>1824</v>
      </c>
      <c r="P475" s="8" t="s">
        <v>1509</v>
      </c>
      <c r="Q475" s="8" t="s">
        <v>2112</v>
      </c>
      <c r="R475" s="62">
        <v>119.59666666666635</v>
      </c>
    </row>
    <row r="476" spans="1:20" ht="12.75" customHeight="1" x14ac:dyDescent="0.2">
      <c r="A476" s="8">
        <v>474</v>
      </c>
      <c r="B476" s="8">
        <v>3495018</v>
      </c>
      <c r="C476" s="9" t="s">
        <v>874</v>
      </c>
      <c r="D476" s="10" t="s">
        <v>875</v>
      </c>
      <c r="E476" s="8" t="s">
        <v>9</v>
      </c>
      <c r="F476" s="8" t="s">
        <v>10</v>
      </c>
      <c r="G476" s="8" t="s">
        <v>22</v>
      </c>
      <c r="H476" s="37">
        <v>7396</v>
      </c>
      <c r="I476" s="18">
        <v>7500</v>
      </c>
      <c r="J476" s="18">
        <v>7483</v>
      </c>
      <c r="K476" s="35">
        <f t="shared" si="29"/>
        <v>7459.666666666667</v>
      </c>
      <c r="L476" s="69">
        <v>7300</v>
      </c>
      <c r="M476" s="8">
        <v>51101717</v>
      </c>
      <c r="N476" s="8" t="s">
        <v>1482</v>
      </c>
      <c r="O476" s="8" t="s">
        <v>1483</v>
      </c>
      <c r="P476" s="8" t="s">
        <v>1517</v>
      </c>
      <c r="Q476" s="8" t="s">
        <v>1805</v>
      </c>
      <c r="R476" s="62">
        <v>629.54766666666728</v>
      </c>
    </row>
    <row r="477" spans="1:20" ht="12.75" customHeight="1" x14ac:dyDescent="0.2">
      <c r="A477" s="8">
        <v>475</v>
      </c>
      <c r="B477" s="8">
        <v>3040022</v>
      </c>
      <c r="C477" s="9" t="s">
        <v>876</v>
      </c>
      <c r="D477" s="10" t="s">
        <v>877</v>
      </c>
      <c r="E477" s="8" t="s">
        <v>53</v>
      </c>
      <c r="F477" s="8" t="s">
        <v>108</v>
      </c>
      <c r="G477" s="8" t="s">
        <v>68</v>
      </c>
      <c r="H477" s="37">
        <v>7900</v>
      </c>
      <c r="I477" s="18">
        <v>7872</v>
      </c>
      <c r="J477" s="18">
        <v>7854</v>
      </c>
      <c r="K477" s="35">
        <f t="shared" si="29"/>
        <v>7875.333333333333</v>
      </c>
      <c r="L477" s="69">
        <v>8000</v>
      </c>
      <c r="M477" s="8">
        <v>51142934</v>
      </c>
      <c r="N477" s="8" t="s">
        <v>1482</v>
      </c>
      <c r="O477" s="8" t="s">
        <v>1806</v>
      </c>
      <c r="P477" s="8" t="s">
        <v>1736</v>
      </c>
      <c r="Q477" s="8" t="s">
        <v>1807</v>
      </c>
      <c r="R477" s="62">
        <v>540.09333333333234</v>
      </c>
    </row>
    <row r="478" spans="1:20" ht="12.75" customHeight="1" x14ac:dyDescent="0.2">
      <c r="A478" s="8">
        <v>476</v>
      </c>
      <c r="B478" s="8">
        <v>3410130</v>
      </c>
      <c r="C478" s="9" t="s">
        <v>878</v>
      </c>
      <c r="D478" s="10">
        <v>0.02</v>
      </c>
      <c r="E478" s="8" t="s">
        <v>879</v>
      </c>
      <c r="F478" s="8" t="s">
        <v>88</v>
      </c>
      <c r="G478" s="8" t="s">
        <v>68</v>
      </c>
      <c r="H478" s="37">
        <v>15300</v>
      </c>
      <c r="I478" s="18">
        <v>15400</v>
      </c>
      <c r="J478" s="18">
        <v>15364</v>
      </c>
      <c r="K478" s="35">
        <f t="shared" si="29"/>
        <v>15354.666666666666</v>
      </c>
      <c r="L478" s="69">
        <v>15000</v>
      </c>
      <c r="M478" s="8">
        <v>51101811</v>
      </c>
      <c r="N478" s="8" t="s">
        <v>1482</v>
      </c>
      <c r="O478" s="8" t="s">
        <v>1483</v>
      </c>
      <c r="P478" s="8" t="s">
        <v>1729</v>
      </c>
      <c r="Q478" s="8" t="s">
        <v>1808</v>
      </c>
      <c r="R478" s="62">
        <v>1306.883333333335</v>
      </c>
    </row>
    <row r="479" spans="1:20" ht="12.75" customHeight="1" x14ac:dyDescent="0.2">
      <c r="A479" s="8">
        <v>477</v>
      </c>
      <c r="B479" s="8">
        <v>1040120</v>
      </c>
      <c r="C479" s="9" t="s">
        <v>878</v>
      </c>
      <c r="D479" s="10" t="s">
        <v>159</v>
      </c>
      <c r="E479" s="8" t="s">
        <v>14</v>
      </c>
      <c r="F479" s="8" t="s">
        <v>10</v>
      </c>
      <c r="G479" s="8" t="s">
        <v>22</v>
      </c>
      <c r="H479" s="37">
        <v>335</v>
      </c>
      <c r="I479" s="18">
        <v>350</v>
      </c>
      <c r="J479" s="18">
        <v>345</v>
      </c>
      <c r="K479" s="35">
        <f t="shared" si="29"/>
        <v>343.33333333333331</v>
      </c>
      <c r="L479" s="69">
        <v>400</v>
      </c>
      <c r="M479" s="8">
        <v>51101811</v>
      </c>
      <c r="N479" s="8" t="s">
        <v>1482</v>
      </c>
      <c r="O479" s="8" t="s">
        <v>1483</v>
      </c>
      <c r="P479" s="8" t="s">
        <v>1729</v>
      </c>
      <c r="Q479" s="8" t="s">
        <v>1808</v>
      </c>
      <c r="R479" s="62">
        <v>24.079999999999984</v>
      </c>
    </row>
    <row r="480" spans="1:20" ht="12.75" customHeight="1" x14ac:dyDescent="0.2">
      <c r="A480" s="8">
        <v>478</v>
      </c>
      <c r="B480" s="8">
        <v>820084</v>
      </c>
      <c r="C480" s="9" t="s">
        <v>880</v>
      </c>
      <c r="D480" s="10" t="s">
        <v>131</v>
      </c>
      <c r="E480" s="8" t="s">
        <v>53</v>
      </c>
      <c r="F480" s="8" t="s">
        <v>108</v>
      </c>
      <c r="G480" s="8" t="s">
        <v>22</v>
      </c>
      <c r="H480" s="37">
        <v>10444</v>
      </c>
      <c r="I480" s="18">
        <v>15500</v>
      </c>
      <c r="J480" s="18">
        <v>1473</v>
      </c>
      <c r="K480" s="35">
        <f t="shared" si="29"/>
        <v>9139</v>
      </c>
      <c r="L480" s="69">
        <v>1600</v>
      </c>
      <c r="M480" s="8">
        <v>51142108</v>
      </c>
      <c r="N480" s="8" t="s">
        <v>1482</v>
      </c>
      <c r="O480" s="8" t="s">
        <v>1806</v>
      </c>
      <c r="P480" s="8" t="s">
        <v>1693</v>
      </c>
      <c r="Q480" s="8" t="s">
        <v>1809</v>
      </c>
      <c r="R480" s="62">
        <v>3889.9853333333331</v>
      </c>
    </row>
    <row r="481" spans="1:20" ht="12.75" customHeight="1" x14ac:dyDescent="0.2">
      <c r="A481" s="8">
        <v>479</v>
      </c>
      <c r="B481" s="8">
        <v>820082</v>
      </c>
      <c r="C481" s="9" t="s">
        <v>880</v>
      </c>
      <c r="D481" s="10" t="s">
        <v>131</v>
      </c>
      <c r="E481" s="8" t="s">
        <v>14</v>
      </c>
      <c r="F481" s="8" t="s">
        <v>10</v>
      </c>
      <c r="G481" s="8" t="s">
        <v>22</v>
      </c>
      <c r="H481" s="37">
        <v>280</v>
      </c>
      <c r="I481" s="18">
        <v>300</v>
      </c>
      <c r="J481" s="18">
        <v>297</v>
      </c>
      <c r="K481" s="35">
        <f t="shared" si="29"/>
        <v>292.33333333333331</v>
      </c>
      <c r="L481" s="69">
        <v>300</v>
      </c>
      <c r="M481" s="8">
        <v>51142108</v>
      </c>
      <c r="N481" s="8" t="s">
        <v>1482</v>
      </c>
      <c r="O481" s="8" t="s">
        <v>1806</v>
      </c>
      <c r="P481" s="8" t="s">
        <v>1693</v>
      </c>
      <c r="Q481" s="8" t="s">
        <v>1809</v>
      </c>
      <c r="R481" s="62">
        <v>18.757666666666637</v>
      </c>
    </row>
    <row r="482" spans="1:20" ht="12.75" customHeight="1" x14ac:dyDescent="0.2">
      <c r="A482" s="8">
        <v>480</v>
      </c>
      <c r="B482" s="8">
        <v>3480011</v>
      </c>
      <c r="C482" s="9" t="s">
        <v>880</v>
      </c>
      <c r="D482" s="10" t="s">
        <v>676</v>
      </c>
      <c r="E482" s="8" t="s">
        <v>87</v>
      </c>
      <c r="F482" s="8" t="s">
        <v>88</v>
      </c>
      <c r="G482" s="8" t="s">
        <v>68</v>
      </c>
      <c r="H482" s="37">
        <v>12440</v>
      </c>
      <c r="I482" s="18">
        <v>12500</v>
      </c>
      <c r="J482" s="18">
        <v>12469</v>
      </c>
      <c r="K482" s="35">
        <f t="shared" si="29"/>
        <v>12469.666666666666</v>
      </c>
      <c r="L482" s="69">
        <v>12500</v>
      </c>
      <c r="M482" s="8">
        <v>51142108</v>
      </c>
      <c r="N482" s="8" t="s">
        <v>1482</v>
      </c>
      <c r="O482" s="8" t="s">
        <v>1806</v>
      </c>
      <c r="P482" s="8" t="s">
        <v>1693</v>
      </c>
      <c r="Q482" s="8" t="s">
        <v>1809</v>
      </c>
      <c r="R482" s="62">
        <v>926.125</v>
      </c>
    </row>
    <row r="483" spans="1:20" ht="12.75" customHeight="1" x14ac:dyDescent="0.2">
      <c r="A483" s="8">
        <v>481</v>
      </c>
      <c r="B483" s="8">
        <v>820081</v>
      </c>
      <c r="C483" s="9" t="s">
        <v>880</v>
      </c>
      <c r="D483" s="10" t="s">
        <v>159</v>
      </c>
      <c r="E483" s="8" t="s">
        <v>14</v>
      </c>
      <c r="F483" s="8" t="s">
        <v>10</v>
      </c>
      <c r="G483" s="8" t="s">
        <v>22</v>
      </c>
      <c r="H483" s="37">
        <v>520</v>
      </c>
      <c r="I483" s="18">
        <v>540</v>
      </c>
      <c r="J483" s="18">
        <v>585</v>
      </c>
      <c r="K483" s="35">
        <f t="shared" si="29"/>
        <v>548.33333333333337</v>
      </c>
      <c r="L483" s="76">
        <v>600</v>
      </c>
      <c r="M483" s="8">
        <v>51142108</v>
      </c>
      <c r="N483" s="8" t="s">
        <v>1482</v>
      </c>
      <c r="O483" s="8" t="s">
        <v>1806</v>
      </c>
      <c r="P483" s="8" t="s">
        <v>1693</v>
      </c>
      <c r="Q483" s="8" t="s">
        <v>1809</v>
      </c>
      <c r="R483" s="62">
        <v>52.786666666666633</v>
      </c>
      <c r="T483" s="59"/>
    </row>
    <row r="484" spans="1:20" ht="12.75" customHeight="1" x14ac:dyDescent="0.2">
      <c r="A484" s="8">
        <v>482</v>
      </c>
      <c r="B484" s="8">
        <v>1440040</v>
      </c>
      <c r="C484" s="9" t="s">
        <v>881</v>
      </c>
      <c r="D484" s="10" t="s">
        <v>202</v>
      </c>
      <c r="E484" s="8" t="s">
        <v>14</v>
      </c>
      <c r="F484" s="8" t="s">
        <v>10</v>
      </c>
      <c r="G484" s="8" t="s">
        <v>22</v>
      </c>
      <c r="H484" s="16" t="s">
        <v>2173</v>
      </c>
      <c r="I484" s="16" t="s">
        <v>2173</v>
      </c>
      <c r="J484" s="16" t="s">
        <v>2173</v>
      </c>
      <c r="K484" s="35" t="s">
        <v>2173</v>
      </c>
      <c r="L484" s="69">
        <v>200</v>
      </c>
      <c r="M484" s="8">
        <v>51161638</v>
      </c>
      <c r="N484" s="8" t="s">
        <v>1482</v>
      </c>
      <c r="O484" s="8" t="s">
        <v>1748</v>
      </c>
      <c r="P484" s="8" t="s">
        <v>1810</v>
      </c>
      <c r="Q484" s="8" t="s">
        <v>1811</v>
      </c>
      <c r="R484" s="62">
        <v>30.121333333333354</v>
      </c>
    </row>
    <row r="485" spans="1:20" ht="12.75" customHeight="1" x14ac:dyDescent="0.2">
      <c r="A485" s="8">
        <v>483</v>
      </c>
      <c r="B485" s="8">
        <v>3300010</v>
      </c>
      <c r="C485" s="9" t="s">
        <v>882</v>
      </c>
      <c r="D485" s="10" t="s">
        <v>336</v>
      </c>
      <c r="E485" s="8" t="s">
        <v>113</v>
      </c>
      <c r="F485" s="8" t="s">
        <v>114</v>
      </c>
      <c r="G485" s="8" t="s">
        <v>68</v>
      </c>
      <c r="H485" s="37">
        <v>64520</v>
      </c>
      <c r="I485" s="18">
        <v>65400</v>
      </c>
      <c r="J485" s="18">
        <v>66000</v>
      </c>
      <c r="K485" s="35">
        <f>AVERAGE(H485:J485)</f>
        <v>65306.666666666664</v>
      </c>
      <c r="L485" s="76">
        <v>66500</v>
      </c>
      <c r="M485" s="8">
        <v>51161638</v>
      </c>
      <c r="N485" s="8" t="s">
        <v>1482</v>
      </c>
      <c r="O485" s="8" t="s">
        <v>1748</v>
      </c>
      <c r="P485" s="8" t="s">
        <v>1810</v>
      </c>
      <c r="Q485" s="8" t="s">
        <v>1812</v>
      </c>
      <c r="R485" s="62">
        <v>8117.0500000000029</v>
      </c>
      <c r="T485" s="59"/>
    </row>
    <row r="486" spans="1:20" ht="12.75" customHeight="1" x14ac:dyDescent="0.2">
      <c r="A486" s="8">
        <v>484</v>
      </c>
      <c r="B486" s="8">
        <v>2620005</v>
      </c>
      <c r="C486" s="9" t="s">
        <v>885</v>
      </c>
      <c r="D486" s="10" t="s">
        <v>888</v>
      </c>
      <c r="E486" s="8" t="s">
        <v>53</v>
      </c>
      <c r="F486" s="8" t="s">
        <v>108</v>
      </c>
      <c r="G486" s="8" t="s">
        <v>22</v>
      </c>
      <c r="H486" s="16" t="s">
        <v>2173</v>
      </c>
      <c r="I486" s="16" t="s">
        <v>2173</v>
      </c>
      <c r="J486" s="16" t="s">
        <v>2173</v>
      </c>
      <c r="K486" s="35" t="s">
        <v>2173</v>
      </c>
      <c r="L486" s="69">
        <v>2600</v>
      </c>
      <c r="M486" s="8">
        <v>51191604</v>
      </c>
      <c r="N486" s="8" t="s">
        <v>1482</v>
      </c>
      <c r="O486" s="8" t="s">
        <v>1514</v>
      </c>
      <c r="P486" s="8" t="s">
        <v>1515</v>
      </c>
      <c r="Q486" s="8" t="s">
        <v>1814</v>
      </c>
      <c r="R486" s="62">
        <v>391.57733333333317</v>
      </c>
    </row>
    <row r="487" spans="1:20" ht="12.75" customHeight="1" x14ac:dyDescent="0.2">
      <c r="A487" s="8">
        <v>485</v>
      </c>
      <c r="B487" s="8">
        <v>1640035</v>
      </c>
      <c r="C487" s="9" t="s">
        <v>889</v>
      </c>
      <c r="D487" s="10" t="s">
        <v>890</v>
      </c>
      <c r="E487" s="8" t="s">
        <v>9</v>
      </c>
      <c r="F487" s="8" t="s">
        <v>10</v>
      </c>
      <c r="G487" s="8" t="s">
        <v>68</v>
      </c>
      <c r="H487" s="38">
        <v>4750</v>
      </c>
      <c r="I487" s="16" t="s">
        <v>2173</v>
      </c>
      <c r="J487" s="21">
        <v>4899</v>
      </c>
      <c r="K487" s="35">
        <f t="shared" ref="K487:K500" si="30">AVERAGE(H487:J487)</f>
        <v>4824.5</v>
      </c>
      <c r="L487" s="69">
        <v>4900</v>
      </c>
      <c r="M487" s="8">
        <v>51171605</v>
      </c>
      <c r="N487" s="8" t="s">
        <v>1482</v>
      </c>
      <c r="O487" s="8" t="s">
        <v>1779</v>
      </c>
      <c r="P487" s="8" t="s">
        <v>1815</v>
      </c>
      <c r="Q487" s="8" t="s">
        <v>1816</v>
      </c>
      <c r="R487" s="62">
        <v>331.23633333333237</v>
      </c>
    </row>
    <row r="488" spans="1:20" ht="12.75" customHeight="1" x14ac:dyDescent="0.2">
      <c r="A488" s="8">
        <v>486</v>
      </c>
      <c r="B488" s="8">
        <v>1011008</v>
      </c>
      <c r="C488" s="9" t="s">
        <v>891</v>
      </c>
      <c r="D488" s="10" t="s">
        <v>283</v>
      </c>
      <c r="E488" s="8" t="s">
        <v>14</v>
      </c>
      <c r="F488" s="8" t="s">
        <v>10</v>
      </c>
      <c r="G488" s="8" t="s">
        <v>11</v>
      </c>
      <c r="H488" s="37">
        <v>10100</v>
      </c>
      <c r="I488" s="18">
        <v>10444</v>
      </c>
      <c r="J488" s="18">
        <v>10405</v>
      </c>
      <c r="K488" s="35">
        <f t="shared" si="30"/>
        <v>10316.333333333334</v>
      </c>
      <c r="L488" s="69">
        <v>11000</v>
      </c>
      <c r="M488" s="8">
        <v>51102310</v>
      </c>
      <c r="N488" s="8" t="s">
        <v>1482</v>
      </c>
      <c r="O488" s="8" t="s">
        <v>1817</v>
      </c>
      <c r="P488" s="8" t="s">
        <v>1709</v>
      </c>
      <c r="Q488" s="8" t="s">
        <v>1818</v>
      </c>
      <c r="R488" s="62">
        <v>486.50333333333401</v>
      </c>
    </row>
    <row r="489" spans="1:20" ht="12.75" customHeight="1" x14ac:dyDescent="0.2">
      <c r="A489" s="8">
        <v>487</v>
      </c>
      <c r="B489" s="8">
        <v>1011000</v>
      </c>
      <c r="C489" s="9" t="s">
        <v>891</v>
      </c>
      <c r="D489" s="10" t="s">
        <v>865</v>
      </c>
      <c r="E489" s="8" t="s">
        <v>9</v>
      </c>
      <c r="F489" s="8" t="s">
        <v>10</v>
      </c>
      <c r="G489" s="8" t="s">
        <v>11</v>
      </c>
      <c r="H489" s="38">
        <v>49520</v>
      </c>
      <c r="I489" s="18">
        <v>48064</v>
      </c>
      <c r="J489" s="18">
        <v>47966</v>
      </c>
      <c r="K489" s="35">
        <f t="shared" si="30"/>
        <v>48516.666666666664</v>
      </c>
      <c r="L489" s="69">
        <v>49000</v>
      </c>
      <c r="M489" s="8">
        <v>51102310</v>
      </c>
      <c r="N489" s="8" t="s">
        <v>1482</v>
      </c>
      <c r="O489" s="8" t="s">
        <v>1817</v>
      </c>
      <c r="P489" s="8" t="s">
        <v>1709</v>
      </c>
      <c r="Q489" s="8" t="s">
        <v>1818</v>
      </c>
      <c r="R489" s="62">
        <v>3448.1966666666631</v>
      </c>
    </row>
    <row r="490" spans="1:20" ht="12.75" customHeight="1" x14ac:dyDescent="0.2">
      <c r="A490" s="8">
        <v>488</v>
      </c>
      <c r="B490" s="8">
        <v>1011004</v>
      </c>
      <c r="C490" s="9" t="s">
        <v>892</v>
      </c>
      <c r="D490" s="10" t="s">
        <v>893</v>
      </c>
      <c r="E490" s="8" t="s">
        <v>14</v>
      </c>
      <c r="F490" s="8" t="s">
        <v>10</v>
      </c>
      <c r="G490" s="8" t="s">
        <v>11</v>
      </c>
      <c r="H490" s="38">
        <v>690</v>
      </c>
      <c r="I490" s="18">
        <v>648</v>
      </c>
      <c r="J490" s="18">
        <v>641</v>
      </c>
      <c r="K490" s="35">
        <f t="shared" si="30"/>
        <v>659.66666666666663</v>
      </c>
      <c r="L490" s="69">
        <v>800</v>
      </c>
      <c r="M490" s="8">
        <v>51102346</v>
      </c>
      <c r="N490" s="8" t="s">
        <v>1482</v>
      </c>
      <c r="O490" s="8" t="s">
        <v>1817</v>
      </c>
      <c r="P490" s="8" t="s">
        <v>1709</v>
      </c>
      <c r="Q490" s="8" t="s">
        <v>1819</v>
      </c>
      <c r="R490" s="62">
        <v>34.659999999999968</v>
      </c>
    </row>
    <row r="491" spans="1:20" ht="12.75" customHeight="1" x14ac:dyDescent="0.2">
      <c r="A491" s="8">
        <v>489</v>
      </c>
      <c r="B491" s="8">
        <v>1810002</v>
      </c>
      <c r="C491" s="9" t="s">
        <v>894</v>
      </c>
      <c r="D491" s="10" t="s">
        <v>131</v>
      </c>
      <c r="E491" s="8" t="s">
        <v>14</v>
      </c>
      <c r="F491" s="8" t="s">
        <v>10</v>
      </c>
      <c r="G491" s="8" t="s">
        <v>11</v>
      </c>
      <c r="H491" s="37">
        <v>6000</v>
      </c>
      <c r="I491" s="18">
        <v>5924</v>
      </c>
      <c r="J491" s="18">
        <v>5872</v>
      </c>
      <c r="K491" s="35">
        <f t="shared" si="30"/>
        <v>5932</v>
      </c>
      <c r="L491" s="69">
        <v>5800</v>
      </c>
      <c r="M491" s="8">
        <v>51141504</v>
      </c>
      <c r="N491" s="8" t="s">
        <v>1482</v>
      </c>
      <c r="O491" s="8" t="s">
        <v>1494</v>
      </c>
      <c r="P491" s="8" t="s">
        <v>1497</v>
      </c>
      <c r="Q491" s="8" t="s">
        <v>1820</v>
      </c>
      <c r="R491" s="62">
        <v>502.75933333333342</v>
      </c>
    </row>
    <row r="492" spans="1:20" ht="12.75" customHeight="1" x14ac:dyDescent="0.2">
      <c r="A492" s="8">
        <v>490</v>
      </c>
      <c r="B492" s="8">
        <v>1810005</v>
      </c>
      <c r="C492" s="9" t="s">
        <v>894</v>
      </c>
      <c r="D492" s="10" t="s">
        <v>159</v>
      </c>
      <c r="E492" s="8" t="s">
        <v>14</v>
      </c>
      <c r="F492" s="8" t="s">
        <v>10</v>
      </c>
      <c r="G492" s="8" t="s">
        <v>11</v>
      </c>
      <c r="H492" s="37">
        <v>12650</v>
      </c>
      <c r="I492" s="18">
        <v>12440</v>
      </c>
      <c r="J492" s="18">
        <v>12344</v>
      </c>
      <c r="K492" s="35">
        <f t="shared" si="30"/>
        <v>12478</v>
      </c>
      <c r="L492" s="69">
        <v>13000</v>
      </c>
      <c r="M492" s="8">
        <v>51141504</v>
      </c>
      <c r="N492" s="8" t="s">
        <v>1482</v>
      </c>
      <c r="O492" s="8" t="s">
        <v>1494</v>
      </c>
      <c r="P492" s="8" t="s">
        <v>1497</v>
      </c>
      <c r="Q492" s="8" t="s">
        <v>1820</v>
      </c>
      <c r="R492" s="62">
        <v>717.9433333333327</v>
      </c>
    </row>
    <row r="493" spans="1:20" ht="12.75" customHeight="1" x14ac:dyDescent="0.2">
      <c r="A493" s="8">
        <v>491</v>
      </c>
      <c r="B493" s="8">
        <v>1810004</v>
      </c>
      <c r="C493" s="9" t="s">
        <v>894</v>
      </c>
      <c r="D493" s="10" t="s">
        <v>455</v>
      </c>
      <c r="E493" s="8" t="s">
        <v>14</v>
      </c>
      <c r="F493" s="8" t="s">
        <v>10</v>
      </c>
      <c r="G493" s="8" t="s">
        <v>11</v>
      </c>
      <c r="H493" s="16" t="s">
        <v>2173</v>
      </c>
      <c r="I493" s="16">
        <v>2200</v>
      </c>
      <c r="J493" s="16">
        <v>2181</v>
      </c>
      <c r="K493" s="35">
        <f t="shared" si="30"/>
        <v>2190.5</v>
      </c>
      <c r="L493" s="69">
        <v>2200</v>
      </c>
      <c r="M493" s="8">
        <v>51141504</v>
      </c>
      <c r="N493" s="8" t="s">
        <v>1482</v>
      </c>
      <c r="O493" s="8" t="s">
        <v>1494</v>
      </c>
      <c r="P493" s="8" t="s">
        <v>1497</v>
      </c>
      <c r="Q493" s="8" t="s">
        <v>1820</v>
      </c>
      <c r="R493" s="62">
        <v>160.91733333333286</v>
      </c>
    </row>
    <row r="494" spans="1:20" ht="12.75" customHeight="1" x14ac:dyDescent="0.2">
      <c r="A494" s="8">
        <v>492</v>
      </c>
      <c r="B494" s="8">
        <v>1810003</v>
      </c>
      <c r="C494" s="9" t="s">
        <v>894</v>
      </c>
      <c r="D494" s="10" t="s">
        <v>204</v>
      </c>
      <c r="E494" s="8" t="s">
        <v>14</v>
      </c>
      <c r="F494" s="8" t="s">
        <v>10</v>
      </c>
      <c r="G494" s="8" t="s">
        <v>11</v>
      </c>
      <c r="H494" s="37">
        <v>4200</v>
      </c>
      <c r="I494" s="18">
        <v>3900</v>
      </c>
      <c r="J494" s="18">
        <v>3866</v>
      </c>
      <c r="K494" s="35">
        <f t="shared" si="30"/>
        <v>3988.6666666666665</v>
      </c>
      <c r="L494" s="69">
        <v>3800</v>
      </c>
      <c r="M494" s="8">
        <v>51141504</v>
      </c>
      <c r="N494" s="8" t="s">
        <v>1482</v>
      </c>
      <c r="O494" s="8" t="s">
        <v>1494</v>
      </c>
      <c r="P494" s="8" t="s">
        <v>1497</v>
      </c>
      <c r="Q494" s="8" t="s">
        <v>1820</v>
      </c>
      <c r="R494" s="62">
        <v>380.48599999999988</v>
      </c>
    </row>
    <row r="495" spans="1:20" ht="12.75" customHeight="1" x14ac:dyDescent="0.2">
      <c r="A495" s="8">
        <v>493</v>
      </c>
      <c r="B495" s="8">
        <v>1611160</v>
      </c>
      <c r="C495" s="9" t="s">
        <v>897</v>
      </c>
      <c r="D495" s="10" t="s">
        <v>491</v>
      </c>
      <c r="E495" s="8" t="s">
        <v>14</v>
      </c>
      <c r="F495" s="8" t="s">
        <v>10</v>
      </c>
      <c r="G495" s="8" t="s">
        <v>68</v>
      </c>
      <c r="H495" s="37">
        <v>300</v>
      </c>
      <c r="I495" s="18">
        <v>280</v>
      </c>
      <c r="J495" s="18">
        <v>273</v>
      </c>
      <c r="K495" s="35">
        <f t="shared" si="30"/>
        <v>284.33333333333331</v>
      </c>
      <c r="L495" s="69">
        <v>350</v>
      </c>
      <c r="M495" s="8">
        <v>51171906</v>
      </c>
      <c r="N495" s="8" t="s">
        <v>1482</v>
      </c>
      <c r="O495" s="8" t="s">
        <v>1821</v>
      </c>
      <c r="P495" s="8" t="s">
        <v>1822</v>
      </c>
      <c r="Q495" s="8" t="s">
        <v>1823</v>
      </c>
      <c r="R495" s="62">
        <v>13.028333333333308</v>
      </c>
    </row>
    <row r="496" spans="1:20" ht="12.75" customHeight="1" x14ac:dyDescent="0.2">
      <c r="A496" s="8">
        <v>494</v>
      </c>
      <c r="B496" s="8">
        <v>3350003</v>
      </c>
      <c r="C496" s="9" t="s">
        <v>898</v>
      </c>
      <c r="D496" s="10" t="s">
        <v>899</v>
      </c>
      <c r="E496" s="8" t="s">
        <v>228</v>
      </c>
      <c r="F496" s="8" t="s">
        <v>114</v>
      </c>
      <c r="G496" s="8" t="s">
        <v>68</v>
      </c>
      <c r="H496" s="37">
        <v>110580</v>
      </c>
      <c r="I496" s="18">
        <v>99900</v>
      </c>
      <c r="J496" s="18">
        <v>109835</v>
      </c>
      <c r="K496" s="35">
        <f t="shared" si="30"/>
        <v>106771.66666666667</v>
      </c>
      <c r="L496" s="69">
        <v>109500</v>
      </c>
      <c r="M496" s="8">
        <v>51241110</v>
      </c>
      <c r="N496" s="8" t="s">
        <v>1482</v>
      </c>
      <c r="O496" s="8" t="s">
        <v>1824</v>
      </c>
      <c r="P496" s="8" t="s">
        <v>1825</v>
      </c>
      <c r="Q496" s="8" t="s">
        <v>1826</v>
      </c>
      <c r="R496" s="62">
        <v>6881.5483333333395</v>
      </c>
    </row>
    <row r="497" spans="1:20" ht="12.75" customHeight="1" x14ac:dyDescent="0.2">
      <c r="A497" s="8">
        <v>495</v>
      </c>
      <c r="B497" s="8">
        <v>2910009</v>
      </c>
      <c r="C497" s="9" t="s">
        <v>900</v>
      </c>
      <c r="D497" s="10" t="s">
        <v>421</v>
      </c>
      <c r="E497" s="8" t="s">
        <v>14</v>
      </c>
      <c r="F497" s="8" t="s">
        <v>10</v>
      </c>
      <c r="G497" s="8" t="s">
        <v>11</v>
      </c>
      <c r="H497" s="37">
        <v>13690</v>
      </c>
      <c r="I497" s="18">
        <v>15900</v>
      </c>
      <c r="J497" s="18">
        <v>12500</v>
      </c>
      <c r="K497" s="35">
        <f t="shared" si="30"/>
        <v>14030</v>
      </c>
      <c r="L497" s="69">
        <v>13000</v>
      </c>
      <c r="M497" s="8">
        <v>51142130</v>
      </c>
      <c r="N497" s="8" t="s">
        <v>1482</v>
      </c>
      <c r="O497" s="8" t="s">
        <v>1806</v>
      </c>
      <c r="P497" s="8" t="s">
        <v>1693</v>
      </c>
      <c r="Q497" s="8" t="s">
        <v>1827</v>
      </c>
      <c r="R497" s="62">
        <v>1493.9433333333327</v>
      </c>
    </row>
    <row r="498" spans="1:20" ht="12.75" customHeight="1" x14ac:dyDescent="0.2">
      <c r="A498" s="8">
        <v>496</v>
      </c>
      <c r="B498" s="8">
        <v>1820042</v>
      </c>
      <c r="C498" s="9" t="s">
        <v>901</v>
      </c>
      <c r="D498" s="10" t="s">
        <v>902</v>
      </c>
      <c r="E498" s="8" t="s">
        <v>14</v>
      </c>
      <c r="F498" s="8" t="s">
        <v>10</v>
      </c>
      <c r="G498" s="8" t="s">
        <v>11</v>
      </c>
      <c r="H498" s="37">
        <v>4600</v>
      </c>
      <c r="I498" s="18">
        <v>3861</v>
      </c>
      <c r="J498" s="16" t="s">
        <v>2173</v>
      </c>
      <c r="K498" s="35">
        <f t="shared" si="30"/>
        <v>4230.5</v>
      </c>
      <c r="L498" s="69">
        <v>3900</v>
      </c>
      <c r="M498" s="8">
        <v>51142503</v>
      </c>
      <c r="N498" s="8" t="s">
        <v>1482</v>
      </c>
      <c r="O498" s="8" t="s">
        <v>1494</v>
      </c>
      <c r="P498" s="8" t="s">
        <v>1828</v>
      </c>
      <c r="Q498" s="8" t="s">
        <v>1829</v>
      </c>
      <c r="R498" s="62">
        <v>458.9330000000009</v>
      </c>
    </row>
    <row r="499" spans="1:20" ht="12.75" customHeight="1" x14ac:dyDescent="0.2">
      <c r="A499" s="8">
        <v>497</v>
      </c>
      <c r="B499" s="8">
        <v>1820041</v>
      </c>
      <c r="C499" s="9" t="s">
        <v>903</v>
      </c>
      <c r="D499" s="10" t="s">
        <v>904</v>
      </c>
      <c r="E499" s="8" t="s">
        <v>14</v>
      </c>
      <c r="F499" s="8" t="s">
        <v>10</v>
      </c>
      <c r="G499" s="8" t="s">
        <v>68</v>
      </c>
      <c r="H499" s="37">
        <v>1800</v>
      </c>
      <c r="I499" s="18">
        <v>1620</v>
      </c>
      <c r="J499" s="18">
        <v>1606</v>
      </c>
      <c r="K499" s="35">
        <f t="shared" si="30"/>
        <v>1675.3333333333333</v>
      </c>
      <c r="L499" s="69">
        <v>1600</v>
      </c>
      <c r="M499" s="8">
        <v>51142514</v>
      </c>
      <c r="N499" s="8" t="s">
        <v>1482</v>
      </c>
      <c r="O499" s="8" t="s">
        <v>1494</v>
      </c>
      <c r="P499" s="8" t="s">
        <v>1828</v>
      </c>
      <c r="Q499" s="8" t="s">
        <v>1830</v>
      </c>
      <c r="R499" s="62">
        <v>158.15200000000004</v>
      </c>
    </row>
    <row r="500" spans="1:20" ht="12.75" customHeight="1" x14ac:dyDescent="0.2">
      <c r="A500" s="8">
        <v>498</v>
      </c>
      <c r="B500" s="8">
        <v>1820040</v>
      </c>
      <c r="C500" s="9" t="s">
        <v>903</v>
      </c>
      <c r="D500" s="10" t="s">
        <v>905</v>
      </c>
      <c r="E500" s="8" t="s">
        <v>14</v>
      </c>
      <c r="F500" s="8" t="s">
        <v>10</v>
      </c>
      <c r="G500" s="8" t="s">
        <v>68</v>
      </c>
      <c r="H500" s="37">
        <v>900</v>
      </c>
      <c r="I500" s="16" t="s">
        <v>2173</v>
      </c>
      <c r="J500" s="18">
        <v>892</v>
      </c>
      <c r="K500" s="35">
        <f t="shared" si="30"/>
        <v>896</v>
      </c>
      <c r="L500" s="69">
        <v>900</v>
      </c>
      <c r="M500" s="8">
        <v>51142514</v>
      </c>
      <c r="N500" s="8" t="s">
        <v>1482</v>
      </c>
      <c r="O500" s="8" t="s">
        <v>1494</v>
      </c>
      <c r="P500" s="8" t="s">
        <v>1828</v>
      </c>
      <c r="Q500" s="8" t="s">
        <v>1830</v>
      </c>
      <c r="R500" s="62">
        <v>65.773000000000025</v>
      </c>
    </row>
    <row r="501" spans="1:20" ht="12.75" customHeight="1" x14ac:dyDescent="0.2">
      <c r="A501" s="8">
        <v>499</v>
      </c>
      <c r="B501" s="8">
        <v>1840040</v>
      </c>
      <c r="C501" s="9" t="s">
        <v>908</v>
      </c>
      <c r="D501" s="10" t="s">
        <v>909</v>
      </c>
      <c r="E501" s="8" t="s">
        <v>14</v>
      </c>
      <c r="F501" s="8" t="s">
        <v>10</v>
      </c>
      <c r="G501" s="8" t="s">
        <v>22</v>
      </c>
      <c r="H501" s="16" t="s">
        <v>2173</v>
      </c>
      <c r="I501" s="16" t="s">
        <v>2173</v>
      </c>
      <c r="J501" s="16" t="s">
        <v>2173</v>
      </c>
      <c r="K501" s="35" t="s">
        <v>2173</v>
      </c>
      <c r="L501" s="72">
        <v>500</v>
      </c>
      <c r="M501" s="8">
        <v>51141711</v>
      </c>
      <c r="N501" s="8" t="s">
        <v>1482</v>
      </c>
      <c r="O501" s="8" t="s">
        <v>1494</v>
      </c>
      <c r="P501" s="8" t="s">
        <v>1831</v>
      </c>
      <c r="Q501" s="8" t="s">
        <v>1832</v>
      </c>
      <c r="R501" s="62">
        <v>75.303333333333285</v>
      </c>
    </row>
    <row r="502" spans="1:20" ht="12.75" customHeight="1" x14ac:dyDescent="0.2">
      <c r="A502" s="8">
        <v>500</v>
      </c>
      <c r="B502" s="8">
        <v>1840060</v>
      </c>
      <c r="C502" s="9" t="s">
        <v>908</v>
      </c>
      <c r="D502" s="10" t="s">
        <v>910</v>
      </c>
      <c r="E502" s="8" t="s">
        <v>9</v>
      </c>
      <c r="F502" s="8" t="s">
        <v>10</v>
      </c>
      <c r="G502" s="8" t="s">
        <v>22</v>
      </c>
      <c r="H502" s="16" t="s">
        <v>2173</v>
      </c>
      <c r="I502" s="16" t="s">
        <v>2173</v>
      </c>
      <c r="J502" s="16" t="s">
        <v>2173</v>
      </c>
      <c r="K502" s="35" t="s">
        <v>2173</v>
      </c>
      <c r="L502" s="72">
        <v>23000</v>
      </c>
      <c r="M502" s="8">
        <v>51141711</v>
      </c>
      <c r="N502" s="8" t="s">
        <v>1482</v>
      </c>
      <c r="O502" s="8" t="s">
        <v>1494</v>
      </c>
      <c r="P502" s="8" t="s">
        <v>1831</v>
      </c>
      <c r="Q502" s="8" t="s">
        <v>1832</v>
      </c>
      <c r="R502" s="62">
        <v>3463.9533333333347</v>
      </c>
    </row>
    <row r="503" spans="1:20" ht="12.75" customHeight="1" x14ac:dyDescent="0.2">
      <c r="A503" s="8">
        <v>501</v>
      </c>
      <c r="B503" s="8">
        <v>2130011</v>
      </c>
      <c r="C503" s="9" t="s">
        <v>911</v>
      </c>
      <c r="D503" s="10" t="s">
        <v>912</v>
      </c>
      <c r="E503" s="8" t="s">
        <v>14</v>
      </c>
      <c r="F503" s="8" t="s">
        <v>10</v>
      </c>
      <c r="G503" s="8" t="s">
        <v>22</v>
      </c>
      <c r="H503" s="16" t="s">
        <v>2173</v>
      </c>
      <c r="I503" s="16" t="s">
        <v>2173</v>
      </c>
      <c r="J503" s="16" t="s">
        <v>2173</v>
      </c>
      <c r="K503" s="35" t="s">
        <v>2173</v>
      </c>
      <c r="L503" s="72">
        <v>700</v>
      </c>
      <c r="M503" s="8">
        <v>51181805</v>
      </c>
      <c r="N503" s="8" t="s">
        <v>1482</v>
      </c>
      <c r="O503" s="8" t="s">
        <v>1523</v>
      </c>
      <c r="P503" s="8" t="s">
        <v>1726</v>
      </c>
      <c r="Q503" s="8" t="s">
        <v>1833</v>
      </c>
      <c r="R503" s="62">
        <v>105.42466666666678</v>
      </c>
    </row>
    <row r="504" spans="1:20" ht="12.75" customHeight="1" x14ac:dyDescent="0.2">
      <c r="A504" s="8">
        <v>502</v>
      </c>
      <c r="B504" s="8">
        <v>2130010</v>
      </c>
      <c r="C504" s="9" t="s">
        <v>911</v>
      </c>
      <c r="D504" s="10" t="s">
        <v>913</v>
      </c>
      <c r="E504" s="8" t="s">
        <v>14</v>
      </c>
      <c r="F504" s="8" t="s">
        <v>10</v>
      </c>
      <c r="G504" s="8" t="s">
        <v>22</v>
      </c>
      <c r="H504" s="16" t="s">
        <v>2173</v>
      </c>
      <c r="I504" s="16" t="s">
        <v>2173</v>
      </c>
      <c r="J504" s="16" t="s">
        <v>2173</v>
      </c>
      <c r="K504" s="35" t="s">
        <v>2173</v>
      </c>
      <c r="L504" s="72">
        <v>7500</v>
      </c>
      <c r="M504" s="8">
        <v>51181805</v>
      </c>
      <c r="N504" s="8" t="s">
        <v>1482</v>
      </c>
      <c r="O504" s="8" t="s">
        <v>1523</v>
      </c>
      <c r="P504" s="8" t="s">
        <v>1726</v>
      </c>
      <c r="Q504" s="8" t="s">
        <v>1833</v>
      </c>
      <c r="R504" s="62">
        <v>1129.5500000000011</v>
      </c>
    </row>
    <row r="505" spans="1:20" ht="12.75" customHeight="1" x14ac:dyDescent="0.2">
      <c r="A505" s="8">
        <v>503</v>
      </c>
      <c r="B505" s="8">
        <v>2130006</v>
      </c>
      <c r="C505" s="9" t="s">
        <v>914</v>
      </c>
      <c r="D505" s="10" t="s">
        <v>915</v>
      </c>
      <c r="E505" s="8" t="s">
        <v>14</v>
      </c>
      <c r="F505" s="8" t="s">
        <v>10</v>
      </c>
      <c r="G505" s="8" t="s">
        <v>68</v>
      </c>
      <c r="H505" s="37">
        <v>17424</v>
      </c>
      <c r="I505" s="16" t="s">
        <v>2173</v>
      </c>
      <c r="J505" s="16" t="s">
        <v>2173</v>
      </c>
      <c r="K505" s="35">
        <f>AVERAGE(H505:J505)</f>
        <v>17424</v>
      </c>
      <c r="L505" s="72">
        <v>400</v>
      </c>
      <c r="M505" s="8">
        <v>51181805</v>
      </c>
      <c r="N505" s="8" t="s">
        <v>1482</v>
      </c>
      <c r="O505" s="8" t="s">
        <v>1523</v>
      </c>
      <c r="P505" s="8" t="s">
        <v>1726</v>
      </c>
      <c r="Q505" s="8" t="s">
        <v>1833</v>
      </c>
      <c r="R505" s="62">
        <v>8542.1213333333326</v>
      </c>
    </row>
    <row r="506" spans="1:20" ht="12.75" customHeight="1" x14ac:dyDescent="0.2">
      <c r="A506" s="8">
        <v>504</v>
      </c>
      <c r="B506" s="8">
        <v>2160033</v>
      </c>
      <c r="C506" s="9" t="s">
        <v>918</v>
      </c>
      <c r="D506" s="10" t="s">
        <v>847</v>
      </c>
      <c r="E506" s="8" t="s">
        <v>14</v>
      </c>
      <c r="F506" s="8" t="s">
        <v>10</v>
      </c>
      <c r="G506" s="8" t="s">
        <v>68</v>
      </c>
      <c r="H506" s="37">
        <v>5200</v>
      </c>
      <c r="I506" s="18">
        <v>650</v>
      </c>
      <c r="J506" s="18">
        <v>507</v>
      </c>
      <c r="K506" s="35">
        <f>AVERAGE(H506:J506)</f>
        <v>2119</v>
      </c>
      <c r="L506" s="69">
        <v>800</v>
      </c>
      <c r="M506" s="8">
        <v>51181601</v>
      </c>
      <c r="N506" s="8" t="s">
        <v>1482</v>
      </c>
      <c r="O506" s="8" t="s">
        <v>1523</v>
      </c>
      <c r="P506" s="8" t="s">
        <v>1835</v>
      </c>
      <c r="Q506" s="8" t="s">
        <v>1836</v>
      </c>
      <c r="R506" s="62">
        <v>719.74266666666676</v>
      </c>
    </row>
    <row r="507" spans="1:20" ht="12.75" customHeight="1" x14ac:dyDescent="0.2">
      <c r="A507" s="8">
        <v>505</v>
      </c>
      <c r="B507" s="8">
        <v>2160035</v>
      </c>
      <c r="C507" s="9" t="s">
        <v>918</v>
      </c>
      <c r="D507" s="10" t="s">
        <v>919</v>
      </c>
      <c r="E507" s="8" t="s">
        <v>14</v>
      </c>
      <c r="F507" s="8" t="s">
        <v>10</v>
      </c>
      <c r="G507" s="8" t="s">
        <v>68</v>
      </c>
      <c r="H507" s="37">
        <v>910</v>
      </c>
      <c r="I507" s="18">
        <v>950</v>
      </c>
      <c r="J507" s="18">
        <v>990</v>
      </c>
      <c r="K507" s="35">
        <f>AVERAGE(H507:J507)</f>
        <v>950</v>
      </c>
      <c r="L507" s="76">
        <v>1000</v>
      </c>
      <c r="M507" s="8">
        <v>51181601</v>
      </c>
      <c r="N507" s="8" t="s">
        <v>1482</v>
      </c>
      <c r="O507" s="8" t="s">
        <v>1523</v>
      </c>
      <c r="P507" s="8" t="s">
        <v>1835</v>
      </c>
      <c r="Q507" s="8" t="s">
        <v>1836</v>
      </c>
      <c r="R507" s="62">
        <v>106.0333333333333</v>
      </c>
      <c r="T507" s="59"/>
    </row>
    <row r="508" spans="1:20" ht="12.75" customHeight="1" x14ac:dyDescent="0.2">
      <c r="A508" s="8">
        <v>506</v>
      </c>
      <c r="B508" s="8">
        <v>2160036</v>
      </c>
      <c r="C508" s="9" t="s">
        <v>918</v>
      </c>
      <c r="D508" s="10" t="s">
        <v>920</v>
      </c>
      <c r="E508" s="8" t="s">
        <v>14</v>
      </c>
      <c r="F508" s="8" t="s">
        <v>10</v>
      </c>
      <c r="G508" s="8" t="s">
        <v>68</v>
      </c>
      <c r="H508" s="16" t="s">
        <v>2173</v>
      </c>
      <c r="I508" s="16" t="s">
        <v>2173</v>
      </c>
      <c r="J508" s="16" t="s">
        <v>2173</v>
      </c>
      <c r="K508" s="35" t="s">
        <v>2173</v>
      </c>
      <c r="L508" s="69">
        <v>1400</v>
      </c>
      <c r="M508" s="8">
        <v>51181601</v>
      </c>
      <c r="N508" s="8" t="s">
        <v>1482</v>
      </c>
      <c r="O508" s="8" t="s">
        <v>1523</v>
      </c>
      <c r="P508" s="8" t="s">
        <v>1835</v>
      </c>
      <c r="Q508" s="8" t="s">
        <v>1836</v>
      </c>
      <c r="R508" s="62">
        <v>210.84933333333356</v>
      </c>
    </row>
    <row r="509" spans="1:20" ht="12.75" customHeight="1" x14ac:dyDescent="0.2">
      <c r="A509" s="8">
        <v>507</v>
      </c>
      <c r="B509" s="8">
        <v>2160037</v>
      </c>
      <c r="C509" s="9" t="s">
        <v>918</v>
      </c>
      <c r="D509" s="10" t="s">
        <v>921</v>
      </c>
      <c r="E509" s="8" t="s">
        <v>14</v>
      </c>
      <c r="F509" s="8" t="s">
        <v>10</v>
      </c>
      <c r="G509" s="8" t="s">
        <v>68</v>
      </c>
      <c r="H509" s="16" t="s">
        <v>2173</v>
      </c>
      <c r="I509" s="16" t="s">
        <v>2173</v>
      </c>
      <c r="J509" s="16" t="s">
        <v>2173</v>
      </c>
      <c r="K509" s="35" t="s">
        <v>2173</v>
      </c>
      <c r="L509" s="69">
        <v>1600</v>
      </c>
      <c r="M509" s="8">
        <v>51181601</v>
      </c>
      <c r="N509" s="8" t="s">
        <v>1482</v>
      </c>
      <c r="O509" s="8" t="s">
        <v>1523</v>
      </c>
      <c r="P509" s="8" t="s">
        <v>1835</v>
      </c>
      <c r="Q509" s="8" t="s">
        <v>1836</v>
      </c>
      <c r="R509" s="62">
        <v>240.97066666666683</v>
      </c>
    </row>
    <row r="510" spans="1:20" ht="12.75" customHeight="1" x14ac:dyDescent="0.2">
      <c r="A510" s="8">
        <v>508</v>
      </c>
      <c r="B510" s="8">
        <v>2160038</v>
      </c>
      <c r="C510" s="9" t="s">
        <v>918</v>
      </c>
      <c r="D510" s="10" t="s">
        <v>922</v>
      </c>
      <c r="E510" s="8" t="s">
        <v>14</v>
      </c>
      <c r="F510" s="8" t="s">
        <v>10</v>
      </c>
      <c r="G510" s="8" t="s">
        <v>68</v>
      </c>
      <c r="H510" s="16" t="s">
        <v>2173</v>
      </c>
      <c r="I510" s="16" t="s">
        <v>2173</v>
      </c>
      <c r="J510" s="16" t="s">
        <v>2173</v>
      </c>
      <c r="K510" s="35" t="s">
        <v>2173</v>
      </c>
      <c r="L510" s="69">
        <v>1800</v>
      </c>
      <c r="M510" s="8">
        <v>51181601</v>
      </c>
      <c r="N510" s="8" t="s">
        <v>1482</v>
      </c>
      <c r="O510" s="8" t="s">
        <v>1523</v>
      </c>
      <c r="P510" s="8" t="s">
        <v>1835</v>
      </c>
      <c r="Q510" s="8" t="s">
        <v>1836</v>
      </c>
      <c r="R510" s="62">
        <v>271.0920000000001</v>
      </c>
    </row>
    <row r="511" spans="1:20" ht="12.75" customHeight="1" x14ac:dyDescent="0.2">
      <c r="A511" s="8">
        <v>509</v>
      </c>
      <c r="B511" s="8">
        <v>2160030</v>
      </c>
      <c r="C511" s="9" t="s">
        <v>918</v>
      </c>
      <c r="D511" s="10" t="s">
        <v>923</v>
      </c>
      <c r="E511" s="8" t="s">
        <v>14</v>
      </c>
      <c r="F511" s="8" t="s">
        <v>10</v>
      </c>
      <c r="G511" s="8" t="s">
        <v>68</v>
      </c>
      <c r="H511" s="16" t="s">
        <v>2173</v>
      </c>
      <c r="I511" s="16" t="s">
        <v>2173</v>
      </c>
      <c r="J511" s="16" t="s">
        <v>2173</v>
      </c>
      <c r="K511" s="35" t="s">
        <v>2173</v>
      </c>
      <c r="L511" s="69">
        <v>300</v>
      </c>
      <c r="M511" s="8">
        <v>51181601</v>
      </c>
      <c r="N511" s="8" t="s">
        <v>1482</v>
      </c>
      <c r="O511" s="8" t="s">
        <v>1523</v>
      </c>
      <c r="P511" s="8" t="s">
        <v>1835</v>
      </c>
      <c r="Q511" s="8" t="s">
        <v>1836</v>
      </c>
      <c r="R511" s="62">
        <v>45.182000000000016</v>
      </c>
    </row>
    <row r="512" spans="1:20" ht="12.75" customHeight="1" x14ac:dyDescent="0.2">
      <c r="A512" s="8">
        <v>510</v>
      </c>
      <c r="B512" s="8">
        <v>2160031</v>
      </c>
      <c r="C512" s="9" t="s">
        <v>918</v>
      </c>
      <c r="D512" s="10" t="s">
        <v>913</v>
      </c>
      <c r="E512" s="8" t="s">
        <v>14</v>
      </c>
      <c r="F512" s="8" t="s">
        <v>10</v>
      </c>
      <c r="G512" s="8" t="s">
        <v>68</v>
      </c>
      <c r="H512" s="38">
        <v>600</v>
      </c>
      <c r="I512" s="18">
        <v>640</v>
      </c>
      <c r="J512" s="18">
        <v>690</v>
      </c>
      <c r="K512" s="35">
        <f>AVERAGE(H512:J512)</f>
        <v>643.33333333333337</v>
      </c>
      <c r="L512" s="76">
        <v>700</v>
      </c>
      <c r="M512" s="8">
        <v>51181601</v>
      </c>
      <c r="N512" s="8" t="s">
        <v>1482</v>
      </c>
      <c r="O512" s="8" t="s">
        <v>1523</v>
      </c>
      <c r="P512" s="8" t="s">
        <v>1835</v>
      </c>
      <c r="Q512" s="8" t="s">
        <v>1836</v>
      </c>
      <c r="R512" s="62">
        <v>63.3900000000001</v>
      </c>
      <c r="T512" s="59"/>
    </row>
    <row r="513" spans="1:18" ht="12.75" customHeight="1" x14ac:dyDescent="0.2">
      <c r="A513" s="8">
        <v>511</v>
      </c>
      <c r="B513" s="8">
        <v>3020060</v>
      </c>
      <c r="C513" s="9" t="s">
        <v>926</v>
      </c>
      <c r="D513" s="10">
        <v>0.02</v>
      </c>
      <c r="E513" s="8" t="s">
        <v>927</v>
      </c>
      <c r="F513" s="8" t="s">
        <v>88</v>
      </c>
      <c r="G513" s="8" t="s">
        <v>22</v>
      </c>
      <c r="H513" s="37">
        <v>56000</v>
      </c>
      <c r="I513" s="16" t="s">
        <v>2173</v>
      </c>
      <c r="J513" s="16" t="s">
        <v>2173</v>
      </c>
      <c r="K513" s="35">
        <f>AVERAGE(H513:J513)</f>
        <v>56000</v>
      </c>
      <c r="L513" s="69">
        <v>7900</v>
      </c>
      <c r="M513" s="8">
        <v>51142937</v>
      </c>
      <c r="N513" s="8" t="s">
        <v>1482</v>
      </c>
      <c r="O513" s="8" t="s">
        <v>1494</v>
      </c>
      <c r="P513" s="8" t="s">
        <v>1736</v>
      </c>
      <c r="Q513" s="8" t="s">
        <v>1837</v>
      </c>
      <c r="R513" s="62">
        <v>24644.896333333334</v>
      </c>
    </row>
    <row r="514" spans="1:18" ht="12.75" customHeight="1" x14ac:dyDescent="0.2">
      <c r="A514" s="8">
        <v>512</v>
      </c>
      <c r="B514" s="8">
        <v>3020075</v>
      </c>
      <c r="C514" s="9" t="s">
        <v>926</v>
      </c>
      <c r="D514" s="10">
        <v>0.1</v>
      </c>
      <c r="E514" s="8" t="s">
        <v>110</v>
      </c>
      <c r="F514" s="8" t="s">
        <v>88</v>
      </c>
      <c r="G514" s="8" t="s">
        <v>22</v>
      </c>
      <c r="H514" s="16" t="s">
        <v>2173</v>
      </c>
      <c r="I514" s="16" t="s">
        <v>2173</v>
      </c>
      <c r="J514" s="16" t="s">
        <v>2173</v>
      </c>
      <c r="K514" s="35" t="s">
        <v>2173</v>
      </c>
      <c r="L514" s="69">
        <v>23000</v>
      </c>
      <c r="M514" s="8">
        <v>51142937</v>
      </c>
      <c r="N514" s="8" t="s">
        <v>1482</v>
      </c>
      <c r="O514" s="8" t="s">
        <v>1494</v>
      </c>
      <c r="P514" s="8" t="s">
        <v>1736</v>
      </c>
      <c r="Q514" s="8" t="s">
        <v>1837</v>
      </c>
      <c r="R514" s="62">
        <v>3463.9533333333347</v>
      </c>
    </row>
    <row r="515" spans="1:18" ht="12.75" customHeight="1" x14ac:dyDescent="0.2">
      <c r="A515" s="8">
        <v>513</v>
      </c>
      <c r="B515" s="8">
        <v>3020055</v>
      </c>
      <c r="C515" s="9" t="s">
        <v>928</v>
      </c>
      <c r="D515" s="10">
        <v>0.01</v>
      </c>
      <c r="E515" s="8" t="s">
        <v>53</v>
      </c>
      <c r="F515" s="8" t="s">
        <v>108</v>
      </c>
      <c r="G515" s="8" t="s">
        <v>22</v>
      </c>
      <c r="H515" s="38">
        <v>4500</v>
      </c>
      <c r="I515" s="21">
        <v>4600</v>
      </c>
      <c r="J515" s="16" t="s">
        <v>2173</v>
      </c>
      <c r="K515" s="35">
        <f t="shared" ref="K515:K522" si="31">AVERAGE(H515:J515)</f>
        <v>4550</v>
      </c>
      <c r="L515" s="69">
        <v>4200</v>
      </c>
      <c r="M515" s="8">
        <v>51142937</v>
      </c>
      <c r="N515" s="8" t="s">
        <v>1482</v>
      </c>
      <c r="O515" s="8" t="s">
        <v>1494</v>
      </c>
      <c r="P515" s="8" t="s">
        <v>1736</v>
      </c>
      <c r="Q515" s="8" t="s">
        <v>1837</v>
      </c>
      <c r="R515" s="62">
        <v>491.27399999999943</v>
      </c>
    </row>
    <row r="516" spans="1:18" ht="12.75" customHeight="1" x14ac:dyDescent="0.2">
      <c r="A516" s="8">
        <v>514</v>
      </c>
      <c r="B516" s="8">
        <v>3020050</v>
      </c>
      <c r="C516" s="9" t="s">
        <v>928</v>
      </c>
      <c r="D516" s="10">
        <v>0.02</v>
      </c>
      <c r="E516" s="8" t="s">
        <v>53</v>
      </c>
      <c r="F516" s="8" t="s">
        <v>108</v>
      </c>
      <c r="G516" s="8" t="s">
        <v>22</v>
      </c>
      <c r="H516" s="38">
        <v>4780</v>
      </c>
      <c r="I516" s="21">
        <v>4600</v>
      </c>
      <c r="J516" s="16" t="s">
        <v>2173</v>
      </c>
      <c r="K516" s="35">
        <f t="shared" si="31"/>
        <v>4690</v>
      </c>
      <c r="L516" s="69">
        <v>4600</v>
      </c>
      <c r="M516" s="8">
        <v>51142937</v>
      </c>
      <c r="N516" s="8" t="s">
        <v>1482</v>
      </c>
      <c r="O516" s="8" t="s">
        <v>1494</v>
      </c>
      <c r="P516" s="8" t="s">
        <v>1736</v>
      </c>
      <c r="Q516" s="8" t="s">
        <v>1837</v>
      </c>
      <c r="R516" s="62">
        <v>391.39533333333384</v>
      </c>
    </row>
    <row r="517" spans="1:18" ht="12.75" customHeight="1" x14ac:dyDescent="0.2">
      <c r="A517" s="8">
        <v>515</v>
      </c>
      <c r="B517" s="8">
        <v>3020065</v>
      </c>
      <c r="C517" s="9" t="s">
        <v>929</v>
      </c>
      <c r="D517" s="10">
        <v>0.01</v>
      </c>
      <c r="E517" s="8" t="s">
        <v>53</v>
      </c>
      <c r="F517" s="8" t="s">
        <v>108</v>
      </c>
      <c r="G517" s="8" t="s">
        <v>22</v>
      </c>
      <c r="H517" s="38">
        <v>4300</v>
      </c>
      <c r="I517" s="21">
        <v>4200</v>
      </c>
      <c r="J517" s="16" t="s">
        <v>2173</v>
      </c>
      <c r="K517" s="35">
        <f t="shared" si="31"/>
        <v>4250</v>
      </c>
      <c r="L517" s="69">
        <v>4200</v>
      </c>
      <c r="M517" s="8">
        <v>51142937</v>
      </c>
      <c r="N517" s="8" t="s">
        <v>1482</v>
      </c>
      <c r="O517" s="8" t="s">
        <v>1494</v>
      </c>
      <c r="P517" s="8" t="s">
        <v>1736</v>
      </c>
      <c r="Q517" s="8" t="s">
        <v>1837</v>
      </c>
      <c r="R517" s="62">
        <v>341.27399999999943</v>
      </c>
    </row>
    <row r="518" spans="1:18" ht="12.75" customHeight="1" x14ac:dyDescent="0.2">
      <c r="A518" s="8">
        <v>516</v>
      </c>
      <c r="B518" s="8">
        <v>3020070</v>
      </c>
      <c r="C518" s="9" t="s">
        <v>929</v>
      </c>
      <c r="D518" s="10" t="s">
        <v>930</v>
      </c>
      <c r="E518" s="8" t="s">
        <v>53</v>
      </c>
      <c r="F518" s="8" t="s">
        <v>108</v>
      </c>
      <c r="G518" s="8" t="s">
        <v>22</v>
      </c>
      <c r="H518" s="16" t="s">
        <v>2173</v>
      </c>
      <c r="I518" s="16">
        <v>4200</v>
      </c>
      <c r="J518" s="16" t="s">
        <v>2173</v>
      </c>
      <c r="K518" s="35">
        <f t="shared" si="31"/>
        <v>4200</v>
      </c>
      <c r="L518" s="69">
        <v>4200</v>
      </c>
      <c r="M518" s="8">
        <v>51142937</v>
      </c>
      <c r="N518" s="8" t="s">
        <v>1482</v>
      </c>
      <c r="O518" s="8" t="s">
        <v>1494</v>
      </c>
      <c r="P518" s="8" t="s">
        <v>1736</v>
      </c>
      <c r="Q518" s="8" t="s">
        <v>1837</v>
      </c>
      <c r="R518" s="62">
        <v>316.27399999999943</v>
      </c>
    </row>
    <row r="519" spans="1:18" ht="12.75" customHeight="1" x14ac:dyDescent="0.2">
      <c r="A519" s="8">
        <v>517</v>
      </c>
      <c r="B519" s="8">
        <v>3020001</v>
      </c>
      <c r="C519" s="9" t="s">
        <v>929</v>
      </c>
      <c r="D519" s="10" t="s">
        <v>931</v>
      </c>
      <c r="E519" s="8" t="s">
        <v>53</v>
      </c>
      <c r="F519" s="8" t="s">
        <v>108</v>
      </c>
      <c r="G519" s="8" t="s">
        <v>22</v>
      </c>
      <c r="H519" s="37">
        <v>5750</v>
      </c>
      <c r="I519" s="18">
        <v>5527</v>
      </c>
      <c r="J519" s="18">
        <v>5514</v>
      </c>
      <c r="K519" s="35">
        <f t="shared" si="31"/>
        <v>5597</v>
      </c>
      <c r="L519" s="69">
        <v>5500</v>
      </c>
      <c r="M519" s="8">
        <v>51142937</v>
      </c>
      <c r="N519" s="8" t="s">
        <v>1482</v>
      </c>
      <c r="O519" s="8" t="s">
        <v>1494</v>
      </c>
      <c r="P519" s="8" t="s">
        <v>1736</v>
      </c>
      <c r="Q519" s="8" t="s">
        <v>1837</v>
      </c>
      <c r="R519" s="62">
        <v>462.66833333333307</v>
      </c>
    </row>
    <row r="520" spans="1:18" ht="12.75" customHeight="1" x14ac:dyDescent="0.2">
      <c r="A520" s="8">
        <v>518</v>
      </c>
      <c r="B520" s="8">
        <v>3020004</v>
      </c>
      <c r="C520" s="9" t="s">
        <v>934</v>
      </c>
      <c r="D520" s="10" t="s">
        <v>935</v>
      </c>
      <c r="E520" s="8" t="s">
        <v>936</v>
      </c>
      <c r="F520" s="8" t="s">
        <v>88</v>
      </c>
      <c r="G520" s="8" t="s">
        <v>22</v>
      </c>
      <c r="H520" s="38">
        <v>10590</v>
      </c>
      <c r="I520" s="18">
        <v>10500</v>
      </c>
      <c r="J520" s="18">
        <v>10476</v>
      </c>
      <c r="K520" s="35">
        <f t="shared" si="31"/>
        <v>10522</v>
      </c>
      <c r="L520" s="69">
        <v>12500</v>
      </c>
      <c r="M520" s="8">
        <v>51142937</v>
      </c>
      <c r="N520" s="8" t="s">
        <v>1482</v>
      </c>
      <c r="O520" s="8" t="s">
        <v>1494</v>
      </c>
      <c r="P520" s="8" t="s">
        <v>1736</v>
      </c>
      <c r="Q520" s="8" t="s">
        <v>1837</v>
      </c>
      <c r="R520" s="62">
        <v>648.91666666666788</v>
      </c>
    </row>
    <row r="521" spans="1:18" ht="12.75" customHeight="1" x14ac:dyDescent="0.2">
      <c r="A521" s="8">
        <v>519</v>
      </c>
      <c r="B521" s="8">
        <v>1820045</v>
      </c>
      <c r="C521" s="9" t="s">
        <v>937</v>
      </c>
      <c r="D521" s="10" t="s">
        <v>132</v>
      </c>
      <c r="E521" s="8" t="s">
        <v>14</v>
      </c>
      <c r="F521" s="8" t="s">
        <v>10</v>
      </c>
      <c r="G521" s="8" t="s">
        <v>68</v>
      </c>
      <c r="H521" s="37">
        <v>300</v>
      </c>
      <c r="I521" s="18">
        <v>400</v>
      </c>
      <c r="J521" s="18">
        <v>397</v>
      </c>
      <c r="K521" s="35">
        <f t="shared" si="31"/>
        <v>365.66666666666669</v>
      </c>
      <c r="L521" s="69">
        <v>450</v>
      </c>
      <c r="M521" s="8">
        <v>51141903</v>
      </c>
      <c r="N521" s="8" t="s">
        <v>1482</v>
      </c>
      <c r="O521" s="8" t="s">
        <v>1494</v>
      </c>
      <c r="P521" s="8" t="s">
        <v>1843</v>
      </c>
      <c r="Q521" s="8" t="s">
        <v>2114</v>
      </c>
      <c r="R521" s="62">
        <v>16.798333333333289</v>
      </c>
    </row>
    <row r="522" spans="1:18" ht="12.75" customHeight="1" x14ac:dyDescent="0.2">
      <c r="A522" s="8">
        <v>520</v>
      </c>
      <c r="B522" s="8">
        <v>1630040</v>
      </c>
      <c r="C522" s="9" t="s">
        <v>940</v>
      </c>
      <c r="D522" s="10" t="s">
        <v>562</v>
      </c>
      <c r="E522" s="8" t="s">
        <v>14</v>
      </c>
      <c r="F522" s="8" t="s">
        <v>10</v>
      </c>
      <c r="G522" s="8" t="s">
        <v>22</v>
      </c>
      <c r="H522" s="37">
        <v>1060</v>
      </c>
      <c r="I522" s="18">
        <v>350</v>
      </c>
      <c r="J522" s="18">
        <v>1037</v>
      </c>
      <c r="K522" s="35">
        <f t="shared" si="31"/>
        <v>815.66666666666663</v>
      </c>
      <c r="L522" s="69">
        <v>1100</v>
      </c>
      <c r="M522" s="8">
        <v>51171702</v>
      </c>
      <c r="N522" s="8" t="s">
        <v>1482</v>
      </c>
      <c r="O522" s="8" t="s">
        <v>1779</v>
      </c>
      <c r="P522" s="8" t="s">
        <v>1840</v>
      </c>
      <c r="Q522" s="8" t="s">
        <v>1841</v>
      </c>
      <c r="R522" s="62">
        <v>1.9700000000000273</v>
      </c>
    </row>
    <row r="523" spans="1:18" ht="12.75" customHeight="1" x14ac:dyDescent="0.2">
      <c r="A523" s="8">
        <v>521</v>
      </c>
      <c r="B523" s="8">
        <v>1011016</v>
      </c>
      <c r="C523" s="9" t="s">
        <v>941</v>
      </c>
      <c r="D523" s="10" t="s">
        <v>902</v>
      </c>
      <c r="E523" s="8" t="s">
        <v>14</v>
      </c>
      <c r="F523" s="8" t="s">
        <v>10</v>
      </c>
      <c r="G523" s="8" t="s">
        <v>11</v>
      </c>
      <c r="H523" s="16" t="s">
        <v>2173</v>
      </c>
      <c r="I523" s="16" t="s">
        <v>2173</v>
      </c>
      <c r="J523" s="16" t="s">
        <v>2173</v>
      </c>
      <c r="K523" s="35" t="s">
        <v>2173</v>
      </c>
      <c r="L523" s="69">
        <v>2400000</v>
      </c>
      <c r="M523" s="8">
        <v>51102345</v>
      </c>
      <c r="N523" s="8" t="s">
        <v>1482</v>
      </c>
      <c r="O523" s="8" t="s">
        <v>1483</v>
      </c>
      <c r="P523" s="8" t="s">
        <v>1709</v>
      </c>
      <c r="Q523" s="8" t="s">
        <v>1842</v>
      </c>
      <c r="R523" s="62">
        <v>361456</v>
      </c>
    </row>
    <row r="524" spans="1:18" ht="12.75" customHeight="1" x14ac:dyDescent="0.2">
      <c r="A524" s="8">
        <v>522</v>
      </c>
      <c r="B524" s="8">
        <v>1011017</v>
      </c>
      <c r="C524" s="9" t="s">
        <v>941</v>
      </c>
      <c r="D524" s="10" t="s">
        <v>942</v>
      </c>
      <c r="E524" s="8" t="s">
        <v>61</v>
      </c>
      <c r="F524" s="8" t="s">
        <v>10</v>
      </c>
      <c r="G524" s="8" t="s">
        <v>11</v>
      </c>
      <c r="H524" s="38">
        <v>880980</v>
      </c>
      <c r="I524" s="18">
        <v>880000</v>
      </c>
      <c r="J524" s="18">
        <v>879923</v>
      </c>
      <c r="K524" s="35">
        <f t="shared" ref="K524:K530" si="32">AVERAGE(H524:J524)</f>
        <v>880301</v>
      </c>
      <c r="L524" s="69">
        <v>860000</v>
      </c>
      <c r="M524" s="8">
        <v>51102345</v>
      </c>
      <c r="N524" s="8" t="s">
        <v>1482</v>
      </c>
      <c r="O524" s="8" t="s">
        <v>1483</v>
      </c>
      <c r="P524" s="8" t="s">
        <v>1709</v>
      </c>
      <c r="Q524" s="8" t="s">
        <v>1842</v>
      </c>
      <c r="R524" s="62">
        <v>74911.366666666698</v>
      </c>
    </row>
    <row r="525" spans="1:18" ht="12.75" customHeight="1" x14ac:dyDescent="0.2">
      <c r="A525" s="8">
        <v>523</v>
      </c>
      <c r="B525" s="8">
        <v>410087</v>
      </c>
      <c r="C525" s="9" t="s">
        <v>943</v>
      </c>
      <c r="D525" s="10" t="s">
        <v>125</v>
      </c>
      <c r="E525" s="8" t="s">
        <v>14</v>
      </c>
      <c r="F525" s="8" t="s">
        <v>10</v>
      </c>
      <c r="G525" s="8" t="s">
        <v>22</v>
      </c>
      <c r="H525" s="37">
        <v>170</v>
      </c>
      <c r="I525" s="18">
        <v>150</v>
      </c>
      <c r="J525" s="18">
        <v>146</v>
      </c>
      <c r="K525" s="35">
        <f t="shared" si="32"/>
        <v>155.33333333333334</v>
      </c>
      <c r="L525" s="69">
        <v>200</v>
      </c>
      <c r="M525" s="8">
        <v>51161600</v>
      </c>
      <c r="N525" s="8" t="s">
        <v>1482</v>
      </c>
      <c r="O525" s="8" t="s">
        <v>1748</v>
      </c>
      <c r="P525" s="8" t="s">
        <v>1749</v>
      </c>
      <c r="Q525" s="8"/>
      <c r="R525" s="62">
        <v>3.8733333333333348</v>
      </c>
    </row>
    <row r="526" spans="1:18" ht="12.75" customHeight="1" x14ac:dyDescent="0.2">
      <c r="A526" s="8">
        <v>524</v>
      </c>
      <c r="B526" s="8">
        <v>410088</v>
      </c>
      <c r="C526" s="9" t="s">
        <v>943</v>
      </c>
      <c r="D526" s="10" t="s">
        <v>944</v>
      </c>
      <c r="E526" s="8" t="s">
        <v>9</v>
      </c>
      <c r="F526" s="8" t="s">
        <v>10</v>
      </c>
      <c r="G526" s="8" t="s">
        <v>22</v>
      </c>
      <c r="H526" s="37">
        <v>4500</v>
      </c>
      <c r="I526" s="16" t="s">
        <v>2173</v>
      </c>
      <c r="J526" s="16" t="s">
        <v>2173</v>
      </c>
      <c r="K526" s="35">
        <f t="shared" si="32"/>
        <v>4500</v>
      </c>
      <c r="L526" s="69">
        <v>2900</v>
      </c>
      <c r="M526" s="8">
        <v>51161600</v>
      </c>
      <c r="N526" s="8" t="s">
        <v>1482</v>
      </c>
      <c r="O526" s="8" t="s">
        <v>1748</v>
      </c>
      <c r="P526" s="8" t="s">
        <v>1749</v>
      </c>
      <c r="Q526" s="8"/>
      <c r="R526" s="62">
        <v>1018.3796666666667</v>
      </c>
    </row>
    <row r="527" spans="1:18" ht="12.75" customHeight="1" x14ac:dyDescent="0.2">
      <c r="A527" s="8">
        <v>525</v>
      </c>
      <c r="B527" s="8">
        <v>1840110</v>
      </c>
      <c r="C527" s="9" t="s">
        <v>949</v>
      </c>
      <c r="D527" s="10" t="s">
        <v>202</v>
      </c>
      <c r="E527" s="8" t="s">
        <v>14</v>
      </c>
      <c r="F527" s="8" t="s">
        <v>10</v>
      </c>
      <c r="G527" s="8" t="s">
        <v>68</v>
      </c>
      <c r="H527" s="37">
        <v>350</v>
      </c>
      <c r="I527" s="18">
        <v>300</v>
      </c>
      <c r="J527" s="18">
        <v>297</v>
      </c>
      <c r="K527" s="35">
        <f t="shared" si="32"/>
        <v>315.66666666666669</v>
      </c>
      <c r="L527" s="69">
        <v>300</v>
      </c>
      <c r="M527" s="8">
        <v>51141916</v>
      </c>
      <c r="N527" s="8" t="s">
        <v>1482</v>
      </c>
      <c r="O527" s="8" t="s">
        <v>1494</v>
      </c>
      <c r="P527" s="8" t="s">
        <v>1843</v>
      </c>
      <c r="Q527" s="8" t="s">
        <v>1844</v>
      </c>
      <c r="R527" s="62">
        <v>30.424333333333379</v>
      </c>
    </row>
    <row r="528" spans="1:18" ht="12.75" customHeight="1" x14ac:dyDescent="0.2">
      <c r="A528" s="8">
        <v>526</v>
      </c>
      <c r="B528" s="8">
        <v>1840120</v>
      </c>
      <c r="C528" s="9" t="s">
        <v>949</v>
      </c>
      <c r="D528" s="10" t="s">
        <v>285</v>
      </c>
      <c r="E528" s="8" t="s">
        <v>14</v>
      </c>
      <c r="F528" s="8" t="s">
        <v>10</v>
      </c>
      <c r="G528" s="8" t="s">
        <v>68</v>
      </c>
      <c r="H528" s="37">
        <v>400</v>
      </c>
      <c r="I528" s="18">
        <v>350</v>
      </c>
      <c r="J528" s="18">
        <v>347</v>
      </c>
      <c r="K528" s="35">
        <f t="shared" si="32"/>
        <v>365.66666666666669</v>
      </c>
      <c r="L528" s="69">
        <v>400</v>
      </c>
      <c r="M528" s="8">
        <v>51141916</v>
      </c>
      <c r="N528" s="8" t="s">
        <v>1482</v>
      </c>
      <c r="O528" s="8" t="s">
        <v>1494</v>
      </c>
      <c r="P528" s="8" t="s">
        <v>1843</v>
      </c>
      <c r="Q528" s="8" t="s">
        <v>1844</v>
      </c>
      <c r="R528" s="62">
        <v>35.24666666666667</v>
      </c>
    </row>
    <row r="529" spans="1:20" ht="12.75" customHeight="1" x14ac:dyDescent="0.2">
      <c r="A529" s="8">
        <v>527</v>
      </c>
      <c r="B529" s="8">
        <v>1220009</v>
      </c>
      <c r="C529" s="9" t="s">
        <v>950</v>
      </c>
      <c r="D529" s="10" t="s">
        <v>131</v>
      </c>
      <c r="E529" s="8" t="s">
        <v>14</v>
      </c>
      <c r="F529" s="8" t="s">
        <v>10</v>
      </c>
      <c r="G529" s="8" t="s">
        <v>68</v>
      </c>
      <c r="H529" s="38">
        <v>3136</v>
      </c>
      <c r="I529" s="21">
        <v>3500</v>
      </c>
      <c r="J529" s="21">
        <v>3403</v>
      </c>
      <c r="K529" s="35">
        <f t="shared" si="32"/>
        <v>3346.3333333333335</v>
      </c>
      <c r="L529" s="69">
        <v>3400</v>
      </c>
      <c r="M529" s="8">
        <v>51121780</v>
      </c>
      <c r="N529" s="8" t="s">
        <v>1482</v>
      </c>
      <c r="O529" s="8" t="s">
        <v>1845</v>
      </c>
      <c r="P529" s="8" t="s">
        <v>1846</v>
      </c>
      <c r="Q529" s="8" t="s">
        <v>1847</v>
      </c>
      <c r="R529" s="62">
        <v>229.19800000000032</v>
      </c>
    </row>
    <row r="530" spans="1:20" ht="12.75" customHeight="1" x14ac:dyDescent="0.2">
      <c r="A530" s="8">
        <v>528</v>
      </c>
      <c r="B530" s="8">
        <v>1220010</v>
      </c>
      <c r="C530" s="9" t="s">
        <v>950</v>
      </c>
      <c r="D530" s="10" t="s">
        <v>204</v>
      </c>
      <c r="E530" s="8" t="s">
        <v>14</v>
      </c>
      <c r="F530" s="8" t="s">
        <v>10</v>
      </c>
      <c r="G530" s="8" t="s">
        <v>68</v>
      </c>
      <c r="H530" s="38">
        <v>250</v>
      </c>
      <c r="I530" s="21">
        <v>300</v>
      </c>
      <c r="J530" s="21">
        <v>213</v>
      </c>
      <c r="K530" s="35">
        <f t="shared" si="32"/>
        <v>254.33333333333334</v>
      </c>
      <c r="L530" s="69">
        <v>300</v>
      </c>
      <c r="M530" s="8">
        <v>51121710</v>
      </c>
      <c r="N530" s="8" t="s">
        <v>1482</v>
      </c>
      <c r="O530" s="8" t="s">
        <v>1848</v>
      </c>
      <c r="P530" s="8" t="s">
        <v>1621</v>
      </c>
      <c r="Q530" s="8" t="s">
        <v>1849</v>
      </c>
      <c r="R530" s="62">
        <v>16.476666666666631</v>
      </c>
    </row>
    <row r="531" spans="1:20" ht="12.75" customHeight="1" x14ac:dyDescent="0.2">
      <c r="A531" s="8">
        <v>529</v>
      </c>
      <c r="B531" s="8">
        <v>1250050</v>
      </c>
      <c r="C531" s="9" t="s">
        <v>951</v>
      </c>
      <c r="D531" s="10" t="s">
        <v>421</v>
      </c>
      <c r="E531" s="8" t="s">
        <v>14</v>
      </c>
      <c r="F531" s="8" t="s">
        <v>10</v>
      </c>
      <c r="G531" s="8" t="s">
        <v>22</v>
      </c>
      <c r="H531" s="16" t="s">
        <v>2173</v>
      </c>
      <c r="I531" s="16" t="s">
        <v>2173</v>
      </c>
      <c r="J531" s="16" t="s">
        <v>2173</v>
      </c>
      <c r="K531" s="35" t="s">
        <v>2173</v>
      </c>
      <c r="L531" s="69">
        <v>200</v>
      </c>
      <c r="M531" s="8">
        <v>51121802</v>
      </c>
      <c r="N531" s="8" t="s">
        <v>1482</v>
      </c>
      <c r="O531" s="8" t="s">
        <v>1712</v>
      </c>
      <c r="P531" s="8" t="s">
        <v>1850</v>
      </c>
      <c r="Q531" s="8" t="s">
        <v>1851</v>
      </c>
      <c r="R531" s="62">
        <v>30.121333333333354</v>
      </c>
    </row>
    <row r="532" spans="1:20" ht="12.75" customHeight="1" x14ac:dyDescent="0.2">
      <c r="A532" s="8">
        <v>530</v>
      </c>
      <c r="B532" s="8">
        <v>3720004</v>
      </c>
      <c r="C532" s="9" t="s">
        <v>953</v>
      </c>
      <c r="D532" s="10"/>
      <c r="E532" s="8" t="s">
        <v>317</v>
      </c>
      <c r="F532" s="8" t="s">
        <v>954</v>
      </c>
      <c r="G532" s="8" t="s">
        <v>22</v>
      </c>
      <c r="H532" s="37">
        <v>1680</v>
      </c>
      <c r="I532" s="18">
        <v>1500</v>
      </c>
      <c r="J532" s="18">
        <v>1806</v>
      </c>
      <c r="K532" s="35">
        <f>AVERAGE(H532:J532)</f>
        <v>1662</v>
      </c>
      <c r="L532" s="69">
        <v>2000</v>
      </c>
      <c r="M532" s="8">
        <v>51171606</v>
      </c>
      <c r="N532" s="8" t="s">
        <v>1482</v>
      </c>
      <c r="O532" s="8" t="s">
        <v>1595</v>
      </c>
      <c r="P532" s="8" t="s">
        <v>1815</v>
      </c>
      <c r="Q532" s="8" t="s">
        <v>1852</v>
      </c>
      <c r="R532" s="62">
        <v>93.066666666666606</v>
      </c>
    </row>
    <row r="533" spans="1:20" ht="12.75" customHeight="1" x14ac:dyDescent="0.2">
      <c r="A533" s="8">
        <v>531</v>
      </c>
      <c r="B533" s="8">
        <v>1810008</v>
      </c>
      <c r="C533" s="9" t="s">
        <v>955</v>
      </c>
      <c r="D533" s="10" t="s">
        <v>159</v>
      </c>
      <c r="E533" s="8" t="s">
        <v>14</v>
      </c>
      <c r="F533" s="8" t="s">
        <v>10</v>
      </c>
      <c r="G533" s="8" t="s">
        <v>11</v>
      </c>
      <c r="H533" s="37">
        <v>1868</v>
      </c>
      <c r="I533" s="18">
        <v>950</v>
      </c>
      <c r="J533" s="18">
        <v>1220</v>
      </c>
      <c r="K533" s="35">
        <f>AVERAGE(H533:J533)</f>
        <v>1346</v>
      </c>
      <c r="L533" s="69">
        <v>1400</v>
      </c>
      <c r="M533" s="8">
        <v>51141500</v>
      </c>
      <c r="N533" s="8" t="s">
        <v>1482</v>
      </c>
      <c r="O533" s="8" t="s">
        <v>1494</v>
      </c>
      <c r="P533" s="8" t="s">
        <v>1497</v>
      </c>
      <c r="Q533" s="8"/>
      <c r="R533" s="62">
        <v>78.424666666666781</v>
      </c>
    </row>
    <row r="534" spans="1:20" ht="12.75" customHeight="1" x14ac:dyDescent="0.2">
      <c r="A534" s="8">
        <v>532</v>
      </c>
      <c r="B534" s="8">
        <v>1220175</v>
      </c>
      <c r="C534" s="9" t="s">
        <v>956</v>
      </c>
      <c r="D534" s="10" t="s">
        <v>957</v>
      </c>
      <c r="E534" s="8" t="s">
        <v>53</v>
      </c>
      <c r="F534" s="8" t="s">
        <v>108</v>
      </c>
      <c r="G534" s="8" t="s">
        <v>11</v>
      </c>
      <c r="H534" s="37">
        <v>5300</v>
      </c>
      <c r="I534" s="18">
        <v>5768</v>
      </c>
      <c r="J534" s="18">
        <v>5680</v>
      </c>
      <c r="K534" s="35">
        <f>AVERAGE(H534:J534)</f>
        <v>5582.666666666667</v>
      </c>
      <c r="L534" s="69">
        <v>6000</v>
      </c>
      <c r="M534" s="8">
        <v>51191509</v>
      </c>
      <c r="N534" s="8" t="s">
        <v>1482</v>
      </c>
      <c r="O534" s="8" t="s">
        <v>1514</v>
      </c>
      <c r="P534" s="8" t="s">
        <v>1722</v>
      </c>
      <c r="Q534" s="8" t="s">
        <v>1853</v>
      </c>
      <c r="R534" s="62">
        <v>243.15333333333365</v>
      </c>
    </row>
    <row r="535" spans="1:20" ht="12.75" customHeight="1" x14ac:dyDescent="0.2">
      <c r="A535" s="8">
        <v>533</v>
      </c>
      <c r="B535" s="8">
        <v>1060010</v>
      </c>
      <c r="C535" s="9" t="s">
        <v>958</v>
      </c>
      <c r="D535" s="10" t="s">
        <v>131</v>
      </c>
      <c r="E535" s="8" t="s">
        <v>14</v>
      </c>
      <c r="F535" s="8" t="s">
        <v>10</v>
      </c>
      <c r="G535" s="8" t="s">
        <v>22</v>
      </c>
      <c r="H535" s="16" t="s">
        <v>2173</v>
      </c>
      <c r="I535" s="16" t="s">
        <v>2173</v>
      </c>
      <c r="J535" s="16" t="s">
        <v>2173</v>
      </c>
      <c r="K535" s="35" t="s">
        <v>2173</v>
      </c>
      <c r="L535" s="69">
        <v>300</v>
      </c>
      <c r="M535" s="8">
        <v>51101702</v>
      </c>
      <c r="N535" s="8" t="s">
        <v>1482</v>
      </c>
      <c r="O535" s="8" t="s">
        <v>1483</v>
      </c>
      <c r="P535" s="8" t="s">
        <v>1517</v>
      </c>
      <c r="Q535" s="8" t="s">
        <v>2115</v>
      </c>
      <c r="R535" s="62">
        <v>45.182000000000016</v>
      </c>
    </row>
    <row r="536" spans="1:20" ht="12.75" customHeight="1" x14ac:dyDescent="0.2">
      <c r="A536" s="8">
        <v>534</v>
      </c>
      <c r="B536" s="8">
        <v>1060020</v>
      </c>
      <c r="C536" s="9" t="s">
        <v>958</v>
      </c>
      <c r="D536" s="10" t="s">
        <v>959</v>
      </c>
      <c r="E536" s="8" t="s">
        <v>61</v>
      </c>
      <c r="F536" s="8" t="s">
        <v>10</v>
      </c>
      <c r="G536" s="8" t="s">
        <v>22</v>
      </c>
      <c r="H536" s="16" t="s">
        <v>2173</v>
      </c>
      <c r="I536" s="16" t="s">
        <v>2173</v>
      </c>
      <c r="J536" s="16" t="s">
        <v>2173</v>
      </c>
      <c r="K536" s="35" t="s">
        <v>2173</v>
      </c>
      <c r="L536" s="69">
        <v>3000</v>
      </c>
      <c r="M536" s="8">
        <v>51101702</v>
      </c>
      <c r="N536" s="8" t="s">
        <v>1482</v>
      </c>
      <c r="O536" s="8" t="s">
        <v>1483</v>
      </c>
      <c r="P536" s="8" t="s">
        <v>1517</v>
      </c>
      <c r="Q536" s="8" t="s">
        <v>2115</v>
      </c>
      <c r="R536" s="62">
        <v>451.81999999999971</v>
      </c>
    </row>
    <row r="537" spans="1:20" ht="12.75" customHeight="1" x14ac:dyDescent="0.2">
      <c r="A537" s="8">
        <v>535</v>
      </c>
      <c r="B537" s="8">
        <v>2130119</v>
      </c>
      <c r="C537" s="9" t="s">
        <v>962</v>
      </c>
      <c r="D537" s="10" t="s">
        <v>818</v>
      </c>
      <c r="E537" s="8" t="s">
        <v>14</v>
      </c>
      <c r="F537" s="8" t="s">
        <v>10</v>
      </c>
      <c r="G537" s="8" t="s">
        <v>68</v>
      </c>
      <c r="H537" s="38">
        <v>580</v>
      </c>
      <c r="I537" s="21">
        <v>600</v>
      </c>
      <c r="J537" s="21">
        <v>595</v>
      </c>
      <c r="K537" s="35">
        <f>AVERAGE(H537:J537)</f>
        <v>591.66666666666663</v>
      </c>
      <c r="L537" s="69">
        <v>600</v>
      </c>
      <c r="M537" s="8">
        <v>51181827</v>
      </c>
      <c r="N537" s="8" t="s">
        <v>1482</v>
      </c>
      <c r="O537" s="8" t="s">
        <v>1523</v>
      </c>
      <c r="P537" s="8" t="s">
        <v>1726</v>
      </c>
      <c r="Q537" s="8" t="s">
        <v>1854</v>
      </c>
      <c r="R537" s="62">
        <v>41.015333333333274</v>
      </c>
    </row>
    <row r="538" spans="1:20" ht="12.75" customHeight="1" x14ac:dyDescent="0.2">
      <c r="A538" s="8">
        <v>536</v>
      </c>
      <c r="B538" s="8">
        <v>2130121</v>
      </c>
      <c r="C538" s="9" t="s">
        <v>962</v>
      </c>
      <c r="D538" s="10" t="s">
        <v>963</v>
      </c>
      <c r="E538" s="8" t="s">
        <v>499</v>
      </c>
      <c r="F538" s="8" t="s">
        <v>108</v>
      </c>
      <c r="G538" s="8" t="s">
        <v>68</v>
      </c>
      <c r="H538" s="38">
        <v>10360</v>
      </c>
      <c r="I538" s="21">
        <v>10900</v>
      </c>
      <c r="J538" s="21">
        <v>11321</v>
      </c>
      <c r="K538" s="35">
        <f>AVERAGE(H538:J538)</f>
        <v>10860.333333333334</v>
      </c>
      <c r="L538" s="69">
        <v>12000</v>
      </c>
      <c r="M538" s="8">
        <v>51181827</v>
      </c>
      <c r="N538" s="8" t="s">
        <v>1482</v>
      </c>
      <c r="O538" s="8" t="s">
        <v>1523</v>
      </c>
      <c r="P538" s="8" t="s">
        <v>1726</v>
      </c>
      <c r="Q538" s="8" t="s">
        <v>1854</v>
      </c>
      <c r="R538" s="62">
        <v>1002.5666666666675</v>
      </c>
    </row>
    <row r="539" spans="1:20" ht="12.75" customHeight="1" x14ac:dyDescent="0.2">
      <c r="A539" s="8">
        <v>537</v>
      </c>
      <c r="B539" s="8">
        <v>2130120</v>
      </c>
      <c r="C539" s="9" t="s">
        <v>962</v>
      </c>
      <c r="D539" s="10" t="s">
        <v>291</v>
      </c>
      <c r="E539" s="8" t="s">
        <v>14</v>
      </c>
      <c r="F539" s="8" t="s">
        <v>10</v>
      </c>
      <c r="G539" s="8" t="s">
        <v>68</v>
      </c>
      <c r="H539" s="38">
        <v>416</v>
      </c>
      <c r="I539" s="21">
        <v>350</v>
      </c>
      <c r="J539" s="21">
        <v>347</v>
      </c>
      <c r="K539" s="35">
        <f>AVERAGE(H539:J539)</f>
        <v>371</v>
      </c>
      <c r="L539" s="69">
        <v>500</v>
      </c>
      <c r="M539" s="8">
        <v>51181827</v>
      </c>
      <c r="N539" s="8" t="s">
        <v>1482</v>
      </c>
      <c r="O539" s="8" t="s">
        <v>1523</v>
      </c>
      <c r="P539" s="8" t="s">
        <v>1726</v>
      </c>
      <c r="Q539" s="8" t="s">
        <v>1854</v>
      </c>
      <c r="R539" s="62">
        <v>1.0166666666666515</v>
      </c>
      <c r="T539" s="59"/>
    </row>
    <row r="540" spans="1:20" ht="12.75" customHeight="1" x14ac:dyDescent="0.2">
      <c r="A540" s="8">
        <v>538</v>
      </c>
      <c r="B540" s="8">
        <v>2130124</v>
      </c>
      <c r="C540" s="9" t="s">
        <v>964</v>
      </c>
      <c r="D540" s="10" t="s">
        <v>965</v>
      </c>
      <c r="E540" s="8" t="s">
        <v>53</v>
      </c>
      <c r="F540" s="8" t="s">
        <v>108</v>
      </c>
      <c r="G540" s="8" t="s">
        <v>68</v>
      </c>
      <c r="H540" s="16" t="s">
        <v>2173</v>
      </c>
      <c r="I540" s="16" t="s">
        <v>2173</v>
      </c>
      <c r="J540" s="16" t="s">
        <v>2173</v>
      </c>
      <c r="K540" s="35" t="s">
        <v>2173</v>
      </c>
      <c r="L540" s="69">
        <v>16400</v>
      </c>
      <c r="M540" s="8">
        <v>51181827</v>
      </c>
      <c r="N540" s="8" t="s">
        <v>1482</v>
      </c>
      <c r="O540" s="8" t="s">
        <v>1523</v>
      </c>
      <c r="P540" s="8" t="s">
        <v>1726</v>
      </c>
      <c r="Q540" s="8" t="s">
        <v>1854</v>
      </c>
      <c r="R540" s="62">
        <v>2469.9493333333339</v>
      </c>
    </row>
    <row r="541" spans="1:20" ht="12.75" customHeight="1" x14ac:dyDescent="0.2">
      <c r="A541" s="8">
        <v>539</v>
      </c>
      <c r="B541" s="8">
        <v>1060030</v>
      </c>
      <c r="C541" s="9" t="s">
        <v>967</v>
      </c>
      <c r="D541" s="10" t="s">
        <v>968</v>
      </c>
      <c r="E541" s="8" t="s">
        <v>53</v>
      </c>
      <c r="F541" s="8" t="s">
        <v>108</v>
      </c>
      <c r="G541" s="8" t="s">
        <v>22</v>
      </c>
      <c r="H541" s="37">
        <v>18900</v>
      </c>
      <c r="I541" s="18">
        <v>18500</v>
      </c>
      <c r="J541" s="18">
        <v>18402</v>
      </c>
      <c r="K541" s="35">
        <f t="shared" ref="K541:K550" si="33">AVERAGE(H541:J541)</f>
        <v>18600.666666666668</v>
      </c>
      <c r="L541" s="69">
        <v>18300</v>
      </c>
      <c r="M541" s="8">
        <v>51101604</v>
      </c>
      <c r="N541" s="8" t="s">
        <v>1482</v>
      </c>
      <c r="O541" s="8" t="s">
        <v>1483</v>
      </c>
      <c r="P541" s="8" t="s">
        <v>1856</v>
      </c>
      <c r="Q541" s="8" t="s">
        <v>1857</v>
      </c>
      <c r="R541" s="62">
        <v>1528.3843333333352</v>
      </c>
    </row>
    <row r="542" spans="1:20" ht="12.75" customHeight="1" x14ac:dyDescent="0.2">
      <c r="A542" s="8">
        <v>540</v>
      </c>
      <c r="B542" s="8">
        <v>2210220</v>
      </c>
      <c r="C542" s="9" t="s">
        <v>969</v>
      </c>
      <c r="D542" s="10" t="s">
        <v>285</v>
      </c>
      <c r="E542" s="8" t="s">
        <v>14</v>
      </c>
      <c r="F542" s="8" t="s">
        <v>10</v>
      </c>
      <c r="G542" s="8" t="s">
        <v>11</v>
      </c>
      <c r="H542" s="37">
        <v>2000</v>
      </c>
      <c r="I542" s="18">
        <v>1868</v>
      </c>
      <c r="J542" s="18">
        <v>1864</v>
      </c>
      <c r="K542" s="35">
        <f t="shared" si="33"/>
        <v>1910.6666666666667</v>
      </c>
      <c r="L542" s="69">
        <v>1900</v>
      </c>
      <c r="M542" s="8">
        <v>51111512</v>
      </c>
      <c r="N542" s="8" t="s">
        <v>1482</v>
      </c>
      <c r="O542" s="8" t="s">
        <v>1506</v>
      </c>
      <c r="P542" s="8" t="s">
        <v>1795</v>
      </c>
      <c r="Q542" s="8" t="s">
        <v>1858</v>
      </c>
      <c r="R542" s="62">
        <v>148.40966666666645</v>
      </c>
    </row>
    <row r="543" spans="1:20" ht="12.75" customHeight="1" x14ac:dyDescent="0.2">
      <c r="A543" s="8">
        <v>541</v>
      </c>
      <c r="B543" s="8">
        <v>820149</v>
      </c>
      <c r="C543" s="9" t="s">
        <v>970</v>
      </c>
      <c r="D543" s="10" t="s">
        <v>971</v>
      </c>
      <c r="E543" s="8" t="s">
        <v>14</v>
      </c>
      <c r="F543" s="8" t="s">
        <v>10</v>
      </c>
      <c r="G543" s="8" t="s">
        <v>68</v>
      </c>
      <c r="H543" s="37">
        <v>410</v>
      </c>
      <c r="I543" s="18">
        <v>350</v>
      </c>
      <c r="J543" s="18">
        <v>314</v>
      </c>
      <c r="K543" s="35">
        <f t="shared" si="33"/>
        <v>358</v>
      </c>
      <c r="L543" s="69">
        <v>400</v>
      </c>
      <c r="M543" s="8">
        <v>51142140</v>
      </c>
      <c r="N543" s="8" t="s">
        <v>1482</v>
      </c>
      <c r="O543" s="8" t="s">
        <v>1494</v>
      </c>
      <c r="P543" s="8" t="s">
        <v>1693</v>
      </c>
      <c r="Q543" s="8" t="s">
        <v>1859</v>
      </c>
      <c r="R543" s="62">
        <v>31.413333333333298</v>
      </c>
    </row>
    <row r="544" spans="1:20" ht="12.75" customHeight="1" x14ac:dyDescent="0.2">
      <c r="A544" s="8">
        <v>542</v>
      </c>
      <c r="B544" s="8">
        <v>220010</v>
      </c>
      <c r="C544" s="9" t="s">
        <v>974</v>
      </c>
      <c r="D544" s="10" t="s">
        <v>975</v>
      </c>
      <c r="E544" s="8" t="s">
        <v>53</v>
      </c>
      <c r="F544" s="8" t="s">
        <v>108</v>
      </c>
      <c r="G544" s="8" t="s">
        <v>11</v>
      </c>
      <c r="H544" s="16" t="s">
        <v>2173</v>
      </c>
      <c r="I544" s="16">
        <v>2240</v>
      </c>
      <c r="J544" s="16">
        <v>2148</v>
      </c>
      <c r="K544" s="35">
        <f t="shared" si="33"/>
        <v>2194</v>
      </c>
      <c r="L544" s="69">
        <v>2300</v>
      </c>
      <c r="M544" s="8">
        <v>51142205</v>
      </c>
      <c r="N544" s="8" t="s">
        <v>1482</v>
      </c>
      <c r="O544" s="8" t="s">
        <v>1494</v>
      </c>
      <c r="P544" s="8" t="s">
        <v>1526</v>
      </c>
      <c r="Q544" s="8" t="s">
        <v>1862</v>
      </c>
      <c r="R544" s="62">
        <v>120.19766666666692</v>
      </c>
    </row>
    <row r="545" spans="1:20" ht="12.75" customHeight="1" x14ac:dyDescent="0.2">
      <c r="A545" s="8">
        <v>543</v>
      </c>
      <c r="B545" s="8">
        <v>1016009</v>
      </c>
      <c r="C545" s="9" t="s">
        <v>977</v>
      </c>
      <c r="D545" s="10" t="s">
        <v>182</v>
      </c>
      <c r="E545" s="8" t="s">
        <v>72</v>
      </c>
      <c r="F545" s="8" t="s">
        <v>108</v>
      </c>
      <c r="G545" s="8" t="s">
        <v>11</v>
      </c>
      <c r="H545" s="38">
        <v>148570</v>
      </c>
      <c r="I545" s="18">
        <v>149600</v>
      </c>
      <c r="J545" s="18">
        <v>149498</v>
      </c>
      <c r="K545" s="35">
        <f t="shared" si="33"/>
        <v>149222.66666666666</v>
      </c>
      <c r="L545" s="76">
        <v>150000</v>
      </c>
      <c r="M545" s="8">
        <v>51101611</v>
      </c>
      <c r="N545" s="8" t="s">
        <v>1482</v>
      </c>
      <c r="O545" s="8" t="s">
        <v>1483</v>
      </c>
      <c r="P545" s="8" t="s">
        <v>1856</v>
      </c>
      <c r="Q545" s="8" t="s">
        <v>1863</v>
      </c>
      <c r="R545" s="62">
        <v>19266.333333333314</v>
      </c>
      <c r="T545" s="59"/>
    </row>
    <row r="546" spans="1:20" ht="12.75" customHeight="1" x14ac:dyDescent="0.2">
      <c r="A546" s="8">
        <v>544</v>
      </c>
      <c r="B546" s="8">
        <v>1016010</v>
      </c>
      <c r="C546" s="9" t="s">
        <v>977</v>
      </c>
      <c r="D546" s="10" t="s">
        <v>183</v>
      </c>
      <c r="E546" s="8" t="s">
        <v>72</v>
      </c>
      <c r="F546" s="8" t="s">
        <v>108</v>
      </c>
      <c r="G546" s="8" t="s">
        <v>11</v>
      </c>
      <c r="H546" s="38">
        <v>92600</v>
      </c>
      <c r="I546" s="18">
        <v>91200</v>
      </c>
      <c r="J546" s="18">
        <v>91131</v>
      </c>
      <c r="K546" s="35">
        <f t="shared" si="33"/>
        <v>91643.666666666672</v>
      </c>
      <c r="L546" s="69">
        <v>89000</v>
      </c>
      <c r="M546" s="8">
        <v>51101611</v>
      </c>
      <c r="N546" s="8" t="s">
        <v>1482</v>
      </c>
      <c r="O546" s="8" t="s">
        <v>1483</v>
      </c>
      <c r="P546" s="8" t="s">
        <v>1856</v>
      </c>
      <c r="Q546" s="8" t="s">
        <v>1863</v>
      </c>
      <c r="R546" s="62">
        <v>8023.8300000000017</v>
      </c>
    </row>
    <row r="547" spans="1:20" ht="12.75" customHeight="1" x14ac:dyDescent="0.2">
      <c r="A547" s="8">
        <v>545</v>
      </c>
      <c r="B547" s="8">
        <v>1610003</v>
      </c>
      <c r="C547" s="9" t="s">
        <v>978</v>
      </c>
      <c r="D547" s="10" t="s">
        <v>121</v>
      </c>
      <c r="E547" s="8" t="s">
        <v>14</v>
      </c>
      <c r="F547" s="8" t="s">
        <v>10</v>
      </c>
      <c r="G547" s="8" t="s">
        <v>11</v>
      </c>
      <c r="H547" s="16" t="s">
        <v>2173</v>
      </c>
      <c r="I547" s="16" t="s">
        <v>2173</v>
      </c>
      <c r="J547" s="16">
        <v>4265</v>
      </c>
      <c r="K547" s="35">
        <f t="shared" si="33"/>
        <v>4265</v>
      </c>
      <c r="L547" s="69">
        <v>5000</v>
      </c>
      <c r="M547" s="8">
        <v>51142003</v>
      </c>
      <c r="N547" s="8" t="s">
        <v>1482</v>
      </c>
      <c r="O547" s="8" t="s">
        <v>1494</v>
      </c>
      <c r="P547" s="8" t="s">
        <v>1495</v>
      </c>
      <c r="Q547" s="8" t="s">
        <v>1864</v>
      </c>
      <c r="R547" s="62">
        <v>287.66666666666606</v>
      </c>
      <c r="T547" s="58"/>
    </row>
    <row r="548" spans="1:20" ht="12.75" customHeight="1" x14ac:dyDescent="0.2">
      <c r="A548" s="8">
        <v>546</v>
      </c>
      <c r="B548" s="8">
        <v>2210320</v>
      </c>
      <c r="C548" s="9" t="s">
        <v>981</v>
      </c>
      <c r="D548" s="10" t="s">
        <v>624</v>
      </c>
      <c r="E548" s="8" t="s">
        <v>53</v>
      </c>
      <c r="F548" s="8" t="s">
        <v>108</v>
      </c>
      <c r="G548" s="8" t="s">
        <v>11</v>
      </c>
      <c r="H548" s="37">
        <v>6850</v>
      </c>
      <c r="I548" s="18">
        <v>6726</v>
      </c>
      <c r="J548" s="18">
        <v>6720</v>
      </c>
      <c r="K548" s="35">
        <f t="shared" si="33"/>
        <v>6765.333333333333</v>
      </c>
      <c r="L548" s="69">
        <v>6800</v>
      </c>
      <c r="M548" s="8">
        <v>51111513</v>
      </c>
      <c r="N548" s="8" t="s">
        <v>1482</v>
      </c>
      <c r="O548" s="8" t="s">
        <v>1506</v>
      </c>
      <c r="P548" s="8" t="s">
        <v>1795</v>
      </c>
      <c r="Q548" s="8" t="s">
        <v>1865</v>
      </c>
      <c r="R548" s="62">
        <v>494.72933333333367</v>
      </c>
    </row>
    <row r="549" spans="1:20" ht="12.75" customHeight="1" x14ac:dyDescent="0.2">
      <c r="A549" s="8">
        <v>547</v>
      </c>
      <c r="B549" s="8">
        <v>220030</v>
      </c>
      <c r="C549" s="9" t="s">
        <v>982</v>
      </c>
      <c r="D549" s="10" t="s">
        <v>125</v>
      </c>
      <c r="E549" s="8" t="s">
        <v>14</v>
      </c>
      <c r="F549" s="8" t="s">
        <v>10</v>
      </c>
      <c r="G549" s="8" t="s">
        <v>11</v>
      </c>
      <c r="H549" s="37">
        <v>9360</v>
      </c>
      <c r="I549" s="18">
        <v>7100</v>
      </c>
      <c r="J549" s="18">
        <v>7450</v>
      </c>
      <c r="K549" s="35">
        <f t="shared" si="33"/>
        <v>7970</v>
      </c>
      <c r="L549" s="76">
        <v>7900</v>
      </c>
      <c r="M549" s="8">
        <v>51142226</v>
      </c>
      <c r="N549" s="8" t="s">
        <v>1482</v>
      </c>
      <c r="O549" s="8" t="s">
        <v>1494</v>
      </c>
      <c r="P549" s="8" t="s">
        <v>1526</v>
      </c>
      <c r="Q549" s="8" t="s">
        <v>1866</v>
      </c>
      <c r="R549" s="62">
        <v>1070.1633333333339</v>
      </c>
      <c r="T549" s="59"/>
    </row>
    <row r="550" spans="1:20" ht="12.75" customHeight="1" x14ac:dyDescent="0.2">
      <c r="A550" s="8">
        <v>548</v>
      </c>
      <c r="B550" s="8">
        <v>220029</v>
      </c>
      <c r="C550" s="9" t="s">
        <v>982</v>
      </c>
      <c r="D550" s="10" t="s">
        <v>710</v>
      </c>
      <c r="E550" s="8" t="s">
        <v>14</v>
      </c>
      <c r="F550" s="8" t="s">
        <v>10</v>
      </c>
      <c r="G550" s="8" t="s">
        <v>11</v>
      </c>
      <c r="H550" s="37">
        <v>3160</v>
      </c>
      <c r="I550" s="18">
        <v>3209</v>
      </c>
      <c r="J550" s="18">
        <v>3133</v>
      </c>
      <c r="K550" s="35">
        <f t="shared" si="33"/>
        <v>3167.3333333333335</v>
      </c>
      <c r="L550" s="69">
        <v>3300</v>
      </c>
      <c r="M550" s="8">
        <v>51142226</v>
      </c>
      <c r="N550" s="8" t="s">
        <v>1482</v>
      </c>
      <c r="O550" s="8" t="s">
        <v>1494</v>
      </c>
      <c r="P550" s="8" t="s">
        <v>1526</v>
      </c>
      <c r="Q550" s="8" t="s">
        <v>1866</v>
      </c>
      <c r="R550" s="62">
        <v>182.16766666666717</v>
      </c>
    </row>
    <row r="551" spans="1:20" ht="12.75" customHeight="1" x14ac:dyDescent="0.2">
      <c r="A551" s="8">
        <v>549</v>
      </c>
      <c r="B551" s="8">
        <v>2150019</v>
      </c>
      <c r="C551" s="9" t="s">
        <v>983</v>
      </c>
      <c r="D551" s="10" t="s">
        <v>984</v>
      </c>
      <c r="E551" s="8" t="s">
        <v>14</v>
      </c>
      <c r="F551" s="8" t="s">
        <v>10</v>
      </c>
      <c r="G551" s="8" t="s">
        <v>68</v>
      </c>
      <c r="H551" s="16" t="s">
        <v>2173</v>
      </c>
      <c r="I551" s="16" t="s">
        <v>2173</v>
      </c>
      <c r="J551" s="16" t="s">
        <v>2173</v>
      </c>
      <c r="K551" s="35" t="s">
        <v>2173</v>
      </c>
      <c r="L551" s="69">
        <v>2200</v>
      </c>
      <c r="M551" s="8">
        <v>51181517</v>
      </c>
      <c r="N551" s="8" t="s">
        <v>1482</v>
      </c>
      <c r="O551" s="8" t="s">
        <v>1523</v>
      </c>
      <c r="P551" s="8" t="s">
        <v>1774</v>
      </c>
      <c r="Q551" s="8" t="s">
        <v>1867</v>
      </c>
      <c r="R551" s="62">
        <v>331.33466666666618</v>
      </c>
    </row>
    <row r="552" spans="1:20" ht="12.75" customHeight="1" x14ac:dyDescent="0.2">
      <c r="A552" s="8">
        <v>550</v>
      </c>
      <c r="B552" s="8">
        <v>2150002</v>
      </c>
      <c r="C552" s="9" t="s">
        <v>983</v>
      </c>
      <c r="D552" s="10" t="s">
        <v>121</v>
      </c>
      <c r="E552" s="8" t="s">
        <v>14</v>
      </c>
      <c r="F552" s="8" t="s">
        <v>10</v>
      </c>
      <c r="G552" s="8" t="s">
        <v>22</v>
      </c>
      <c r="H552" s="37">
        <v>990</v>
      </c>
      <c r="I552" s="18">
        <v>1100</v>
      </c>
      <c r="J552" s="18">
        <v>595</v>
      </c>
      <c r="K552" s="35">
        <f>AVERAGE(H552:J552)</f>
        <v>895</v>
      </c>
      <c r="L552" s="69">
        <v>600</v>
      </c>
      <c r="M552" s="8">
        <v>51181517</v>
      </c>
      <c r="N552" s="8" t="s">
        <v>1482</v>
      </c>
      <c r="O552" s="8" t="s">
        <v>1523</v>
      </c>
      <c r="P552" s="8" t="s">
        <v>1774</v>
      </c>
      <c r="Q552" s="8" t="s">
        <v>1867</v>
      </c>
      <c r="R552" s="62">
        <v>192.68200000000002</v>
      </c>
    </row>
    <row r="553" spans="1:20" ht="12.75" customHeight="1" x14ac:dyDescent="0.2">
      <c r="A553" s="8">
        <v>551</v>
      </c>
      <c r="B553" s="8">
        <v>2150018</v>
      </c>
      <c r="C553" s="9" t="s">
        <v>983</v>
      </c>
      <c r="D553" s="10" t="s">
        <v>985</v>
      </c>
      <c r="E553" s="8" t="s">
        <v>14</v>
      </c>
      <c r="F553" s="8" t="s">
        <v>10</v>
      </c>
      <c r="G553" s="8" t="s">
        <v>22</v>
      </c>
      <c r="H553" s="37">
        <v>1750</v>
      </c>
      <c r="I553" s="18">
        <v>1820</v>
      </c>
      <c r="J553" s="16" t="s">
        <v>2173</v>
      </c>
      <c r="K553" s="35">
        <f>AVERAGE(H553:J553)</f>
        <v>1785</v>
      </c>
      <c r="L553" s="76">
        <v>1900</v>
      </c>
      <c r="M553" s="8">
        <v>51181517</v>
      </c>
      <c r="N553" s="8" t="s">
        <v>1482</v>
      </c>
      <c r="O553" s="8" t="s">
        <v>1523</v>
      </c>
      <c r="P553" s="8" t="s">
        <v>1774</v>
      </c>
      <c r="Q553" s="8" t="s">
        <v>1867</v>
      </c>
      <c r="R553" s="62">
        <v>191.46333333333314</v>
      </c>
      <c r="T553" s="59"/>
    </row>
    <row r="554" spans="1:20" ht="12.75" customHeight="1" x14ac:dyDescent="0.2">
      <c r="A554" s="8">
        <v>552</v>
      </c>
      <c r="B554" s="8">
        <v>2142001</v>
      </c>
      <c r="C554" s="9" t="s">
        <v>986</v>
      </c>
      <c r="D554" s="10" t="s">
        <v>987</v>
      </c>
      <c r="E554" s="8" t="s">
        <v>53</v>
      </c>
      <c r="F554" s="8" t="s">
        <v>108</v>
      </c>
      <c r="G554" s="8" t="s">
        <v>68</v>
      </c>
      <c r="H554" s="37">
        <v>2750</v>
      </c>
      <c r="I554" s="18">
        <v>2460</v>
      </c>
      <c r="J554" s="18">
        <v>2479</v>
      </c>
      <c r="K554" s="35">
        <f>AVERAGE(H554:J554)</f>
        <v>2563</v>
      </c>
      <c r="L554" s="69">
        <v>2500</v>
      </c>
      <c r="M554" s="8">
        <v>51182202</v>
      </c>
      <c r="N554" s="8" t="s">
        <v>1482</v>
      </c>
      <c r="O554" s="8" t="s">
        <v>1523</v>
      </c>
      <c r="P554" s="8" t="s">
        <v>1868</v>
      </c>
      <c r="Q554" s="8" t="s">
        <v>1869</v>
      </c>
      <c r="R554" s="62">
        <v>219.75833333333321</v>
      </c>
    </row>
    <row r="555" spans="1:20" ht="12.75" customHeight="1" x14ac:dyDescent="0.2">
      <c r="A555" s="8">
        <v>553</v>
      </c>
      <c r="B555" s="8">
        <v>1870132</v>
      </c>
      <c r="C555" s="9" t="s">
        <v>988</v>
      </c>
      <c r="D555" s="10" t="s">
        <v>125</v>
      </c>
      <c r="E555" s="8" t="s">
        <v>14</v>
      </c>
      <c r="F555" s="8" t="s">
        <v>10</v>
      </c>
      <c r="G555" s="8" t="s">
        <v>11</v>
      </c>
      <c r="H555" s="16" t="s">
        <v>2173</v>
      </c>
      <c r="I555" s="16" t="s">
        <v>2173</v>
      </c>
      <c r="J555" s="16" t="s">
        <v>2173</v>
      </c>
      <c r="K555" s="35" t="s">
        <v>2173</v>
      </c>
      <c r="L555" s="69">
        <v>2200</v>
      </c>
      <c r="M555" s="8">
        <v>51142618</v>
      </c>
      <c r="N555" s="8" t="s">
        <v>1482</v>
      </c>
      <c r="O555" s="8" t="s">
        <v>1494</v>
      </c>
      <c r="P555" s="8" t="s">
        <v>1870</v>
      </c>
      <c r="Q555" s="8" t="s">
        <v>1871</v>
      </c>
      <c r="R555" s="62">
        <v>331.33466666666618</v>
      </c>
    </row>
    <row r="556" spans="1:20" ht="12.75" customHeight="1" x14ac:dyDescent="0.2">
      <c r="A556" s="8">
        <v>554</v>
      </c>
      <c r="B556" s="8">
        <v>2010065</v>
      </c>
      <c r="C556" s="9" t="s">
        <v>989</v>
      </c>
      <c r="D556" s="10" t="s">
        <v>710</v>
      </c>
      <c r="E556" s="8" t="s">
        <v>499</v>
      </c>
      <c r="F556" s="8" t="s">
        <v>108</v>
      </c>
      <c r="G556" s="8" t="s">
        <v>68</v>
      </c>
      <c r="H556" s="38">
        <v>18070</v>
      </c>
      <c r="I556" s="18">
        <v>12500</v>
      </c>
      <c r="J556" s="18">
        <v>14822</v>
      </c>
      <c r="K556" s="35">
        <f t="shared" ref="K556:K581" si="34">AVERAGE(H556:J556)</f>
        <v>15130.666666666666</v>
      </c>
      <c r="L556" s="69">
        <v>19000</v>
      </c>
      <c r="M556" s="8">
        <v>51181728</v>
      </c>
      <c r="N556" s="8" t="s">
        <v>1482</v>
      </c>
      <c r="O556" s="8" t="s">
        <v>1523</v>
      </c>
      <c r="P556" s="8" t="s">
        <v>1585</v>
      </c>
      <c r="Q556" s="8" t="s">
        <v>1872</v>
      </c>
      <c r="R556" s="62">
        <v>554.96666666666715</v>
      </c>
      <c r="T556" s="59"/>
    </row>
    <row r="557" spans="1:20" ht="12.75" customHeight="1" x14ac:dyDescent="0.2">
      <c r="A557" s="8">
        <v>555</v>
      </c>
      <c r="B557" s="8">
        <v>2010070</v>
      </c>
      <c r="C557" s="9" t="s">
        <v>990</v>
      </c>
      <c r="D557" s="10" t="s">
        <v>991</v>
      </c>
      <c r="E557" s="8" t="s">
        <v>80</v>
      </c>
      <c r="F557" s="8" t="s">
        <v>54</v>
      </c>
      <c r="G557" s="8" t="s">
        <v>16</v>
      </c>
      <c r="H557" s="38">
        <v>11975</v>
      </c>
      <c r="I557" s="18">
        <v>10833</v>
      </c>
      <c r="J557" s="18">
        <v>10739</v>
      </c>
      <c r="K557" s="35">
        <f t="shared" si="34"/>
        <v>11182.333333333334</v>
      </c>
      <c r="L557" s="69">
        <v>11000</v>
      </c>
      <c r="M557" s="8">
        <v>51181729</v>
      </c>
      <c r="N557" s="8" t="s">
        <v>1482</v>
      </c>
      <c r="O557" s="8" t="s">
        <v>1523</v>
      </c>
      <c r="P557" s="8" t="s">
        <v>1585</v>
      </c>
      <c r="Q557" s="8" t="s">
        <v>1873</v>
      </c>
      <c r="R557" s="62">
        <v>919.50333333333401</v>
      </c>
    </row>
    <row r="558" spans="1:20" ht="12.75" customHeight="1" x14ac:dyDescent="0.2">
      <c r="A558" s="8">
        <v>556</v>
      </c>
      <c r="B558" s="8">
        <v>2010080</v>
      </c>
      <c r="C558" s="9" t="s">
        <v>990</v>
      </c>
      <c r="D558" s="10" t="s">
        <v>371</v>
      </c>
      <c r="E558" s="8" t="s">
        <v>80</v>
      </c>
      <c r="F558" s="8" t="s">
        <v>54</v>
      </c>
      <c r="G558" s="8" t="s">
        <v>16</v>
      </c>
      <c r="H558" s="38">
        <v>57960</v>
      </c>
      <c r="I558" s="18">
        <v>56099</v>
      </c>
      <c r="J558" s="18">
        <v>56023</v>
      </c>
      <c r="K558" s="35">
        <f t="shared" si="34"/>
        <v>56694</v>
      </c>
      <c r="L558" s="69">
        <v>56000</v>
      </c>
      <c r="M558" s="8">
        <v>51181729</v>
      </c>
      <c r="N558" s="8" t="s">
        <v>1482</v>
      </c>
      <c r="O558" s="8" t="s">
        <v>1523</v>
      </c>
      <c r="P558" s="8" t="s">
        <v>1585</v>
      </c>
      <c r="Q558" s="8" t="s">
        <v>1873</v>
      </c>
      <c r="R558" s="62">
        <v>4563.986666666664</v>
      </c>
    </row>
    <row r="559" spans="1:20" ht="12.75" customHeight="1" x14ac:dyDescent="0.2">
      <c r="A559" s="8">
        <v>557</v>
      </c>
      <c r="B559" s="8">
        <v>2160020</v>
      </c>
      <c r="C559" s="9" t="s">
        <v>992</v>
      </c>
      <c r="D559" s="10" t="s">
        <v>291</v>
      </c>
      <c r="E559" s="8" t="s">
        <v>14</v>
      </c>
      <c r="F559" s="8" t="s">
        <v>10</v>
      </c>
      <c r="G559" s="8" t="s">
        <v>68</v>
      </c>
      <c r="H559" s="37">
        <v>520</v>
      </c>
      <c r="I559" s="18">
        <v>530</v>
      </c>
      <c r="J559" s="18">
        <v>540</v>
      </c>
      <c r="K559" s="35">
        <f t="shared" si="34"/>
        <v>530</v>
      </c>
      <c r="L559" s="76">
        <v>550</v>
      </c>
      <c r="M559" s="8">
        <v>51181605</v>
      </c>
      <c r="N559" s="8" t="s">
        <v>1482</v>
      </c>
      <c r="O559" s="8" t="s">
        <v>1523</v>
      </c>
      <c r="P559" s="8" t="s">
        <v>1835</v>
      </c>
      <c r="Q559" s="8" t="s">
        <v>1874</v>
      </c>
      <c r="R559" s="62">
        <v>62.068333333333385</v>
      </c>
      <c r="T559" s="59"/>
    </row>
    <row r="560" spans="1:20" ht="12.75" customHeight="1" x14ac:dyDescent="0.2">
      <c r="A560" s="8">
        <v>558</v>
      </c>
      <c r="B560" s="8">
        <v>230029</v>
      </c>
      <c r="C560" s="9" t="s">
        <v>993</v>
      </c>
      <c r="D560" s="10" t="s">
        <v>994</v>
      </c>
      <c r="E560" s="8" t="s">
        <v>14</v>
      </c>
      <c r="F560" s="8" t="s">
        <v>10</v>
      </c>
      <c r="G560" s="8" t="s">
        <v>22</v>
      </c>
      <c r="H560" s="37">
        <v>390</v>
      </c>
      <c r="I560" s="18">
        <v>350</v>
      </c>
      <c r="J560" s="16" t="s">
        <v>2173</v>
      </c>
      <c r="K560" s="35">
        <f t="shared" si="34"/>
        <v>370</v>
      </c>
      <c r="L560" s="69">
        <v>300</v>
      </c>
      <c r="M560" s="8">
        <v>51151904</v>
      </c>
      <c r="N560" s="8" t="s">
        <v>1482</v>
      </c>
      <c r="O560" s="8" t="s">
        <v>1700</v>
      </c>
      <c r="P560" s="8" t="s">
        <v>1875</v>
      </c>
      <c r="Q560" s="8" t="s">
        <v>1876</v>
      </c>
      <c r="R560" s="62">
        <v>57.591000000000008</v>
      </c>
    </row>
    <row r="561" spans="1:20" ht="12.75" customHeight="1" x14ac:dyDescent="0.2">
      <c r="A561" s="8">
        <v>559</v>
      </c>
      <c r="B561" s="8">
        <v>1620080</v>
      </c>
      <c r="C561" s="9" t="s">
        <v>995</v>
      </c>
      <c r="D561" s="10" t="s">
        <v>996</v>
      </c>
      <c r="E561" s="8" t="s">
        <v>9</v>
      </c>
      <c r="F561" s="8" t="s">
        <v>10</v>
      </c>
      <c r="G561" s="8" t="s">
        <v>22</v>
      </c>
      <c r="H561" s="37">
        <v>2000</v>
      </c>
      <c r="I561" s="18">
        <v>1900</v>
      </c>
      <c r="J561" s="18">
        <v>1854</v>
      </c>
      <c r="K561" s="35">
        <f t="shared" si="34"/>
        <v>1918</v>
      </c>
      <c r="L561" s="69">
        <v>2400</v>
      </c>
      <c r="M561" s="8">
        <v>51171621</v>
      </c>
      <c r="N561" s="8" t="s">
        <v>1482</v>
      </c>
      <c r="O561" s="8" t="s">
        <v>1779</v>
      </c>
      <c r="P561" s="8" t="s">
        <v>1815</v>
      </c>
      <c r="Q561" s="8" t="s">
        <v>1877</v>
      </c>
      <c r="R561" s="62">
        <v>73.479999999999563</v>
      </c>
    </row>
    <row r="562" spans="1:20" ht="12.75" customHeight="1" x14ac:dyDescent="0.2">
      <c r="A562" s="8">
        <v>560</v>
      </c>
      <c r="B562" s="8">
        <v>1620070</v>
      </c>
      <c r="C562" s="9" t="s">
        <v>995</v>
      </c>
      <c r="D562" s="10" t="s">
        <v>164</v>
      </c>
      <c r="E562" s="8" t="s">
        <v>14</v>
      </c>
      <c r="F562" s="8" t="s">
        <v>10</v>
      </c>
      <c r="G562" s="8" t="s">
        <v>22</v>
      </c>
      <c r="H562" s="37">
        <v>130</v>
      </c>
      <c r="I562" s="18">
        <v>140</v>
      </c>
      <c r="J562" s="18">
        <v>145</v>
      </c>
      <c r="K562" s="35">
        <f t="shared" si="34"/>
        <v>138.33333333333334</v>
      </c>
      <c r="L562" s="76">
        <v>150</v>
      </c>
      <c r="M562" s="8">
        <v>51171621</v>
      </c>
      <c r="N562" s="8" t="s">
        <v>1482</v>
      </c>
      <c r="O562" s="8" t="s">
        <v>1779</v>
      </c>
      <c r="P562" s="8" t="s">
        <v>1815</v>
      </c>
      <c r="Q562" s="8" t="s">
        <v>1877</v>
      </c>
      <c r="R562" s="62">
        <v>13.821666666666658</v>
      </c>
      <c r="T562" s="59"/>
    </row>
    <row r="563" spans="1:20" ht="12.75" customHeight="1" x14ac:dyDescent="0.2">
      <c r="A563" s="8">
        <v>561</v>
      </c>
      <c r="B563" s="8">
        <v>1620060</v>
      </c>
      <c r="C563" s="9" t="s">
        <v>995</v>
      </c>
      <c r="D563" s="10" t="s">
        <v>997</v>
      </c>
      <c r="E563" s="8" t="s">
        <v>53</v>
      </c>
      <c r="F563" s="8" t="s">
        <v>108</v>
      </c>
      <c r="G563" s="8" t="s">
        <v>22</v>
      </c>
      <c r="H563" s="37">
        <v>1125</v>
      </c>
      <c r="I563" s="18">
        <v>900</v>
      </c>
      <c r="J563" s="18">
        <v>864</v>
      </c>
      <c r="K563" s="35">
        <f t="shared" si="34"/>
        <v>963</v>
      </c>
      <c r="L563" s="69">
        <v>1000</v>
      </c>
      <c r="M563" s="8">
        <v>51171621</v>
      </c>
      <c r="N563" s="8" t="s">
        <v>1482</v>
      </c>
      <c r="O563" s="8" t="s">
        <v>1779</v>
      </c>
      <c r="P563" s="8" t="s">
        <v>1815</v>
      </c>
      <c r="Q563" s="8" t="s">
        <v>1877</v>
      </c>
      <c r="R563" s="62">
        <v>56.803333333333285</v>
      </c>
    </row>
    <row r="564" spans="1:20" ht="12.75" customHeight="1" x14ac:dyDescent="0.2">
      <c r="A564" s="8">
        <v>562</v>
      </c>
      <c r="B564" s="8">
        <v>1211190</v>
      </c>
      <c r="C564" s="9" t="s">
        <v>998</v>
      </c>
      <c r="D564" s="10" t="s">
        <v>131</v>
      </c>
      <c r="E564" s="8" t="s">
        <v>14</v>
      </c>
      <c r="F564" s="8" t="s">
        <v>10</v>
      </c>
      <c r="G564" s="8" t="s">
        <v>68</v>
      </c>
      <c r="H564" s="38">
        <v>1030</v>
      </c>
      <c r="I564" s="18">
        <v>90</v>
      </c>
      <c r="J564" s="18">
        <v>87</v>
      </c>
      <c r="K564" s="35">
        <f t="shared" si="34"/>
        <v>402.33333333333331</v>
      </c>
      <c r="L564" s="69">
        <v>200</v>
      </c>
      <c r="M564" s="8">
        <v>51121721</v>
      </c>
      <c r="N564" s="8" t="s">
        <v>1482</v>
      </c>
      <c r="O564" s="8" t="s">
        <v>1712</v>
      </c>
      <c r="P564" s="8" t="s">
        <v>1713</v>
      </c>
      <c r="Q564" s="8" t="s">
        <v>1878</v>
      </c>
      <c r="R564" s="62">
        <v>116.22733333333332</v>
      </c>
    </row>
    <row r="565" spans="1:20" ht="12.75" customHeight="1" x14ac:dyDescent="0.2">
      <c r="A565" s="8">
        <v>563</v>
      </c>
      <c r="B565" s="8">
        <v>1211180</v>
      </c>
      <c r="C565" s="9" t="s">
        <v>998</v>
      </c>
      <c r="D565" s="10" t="s">
        <v>204</v>
      </c>
      <c r="E565" s="8" t="s">
        <v>14</v>
      </c>
      <c r="F565" s="8" t="s">
        <v>10</v>
      </c>
      <c r="G565" s="8" t="s">
        <v>68</v>
      </c>
      <c r="H565" s="38">
        <v>135</v>
      </c>
      <c r="I565" s="18">
        <v>140</v>
      </c>
      <c r="J565" s="18">
        <v>145</v>
      </c>
      <c r="K565" s="35">
        <f t="shared" si="34"/>
        <v>140</v>
      </c>
      <c r="L565" s="76">
        <v>150</v>
      </c>
      <c r="M565" s="8">
        <v>51121721</v>
      </c>
      <c r="N565" s="8" t="s">
        <v>1482</v>
      </c>
      <c r="O565" s="8" t="s">
        <v>1712</v>
      </c>
      <c r="P565" s="8" t="s">
        <v>1713</v>
      </c>
      <c r="Q565" s="8" t="s">
        <v>1878</v>
      </c>
      <c r="R565" s="62">
        <v>14.654999999999973</v>
      </c>
      <c r="T565" s="59"/>
    </row>
    <row r="566" spans="1:20" ht="12.75" customHeight="1" x14ac:dyDescent="0.2">
      <c r="A566" s="8">
        <v>564</v>
      </c>
      <c r="B566" s="8">
        <v>1211183</v>
      </c>
      <c r="C566" s="9" t="s">
        <v>998</v>
      </c>
      <c r="D566" s="10" t="s">
        <v>944</v>
      </c>
      <c r="E566" s="8" t="s">
        <v>53</v>
      </c>
      <c r="F566" s="8" t="s">
        <v>108</v>
      </c>
      <c r="G566" s="8" t="s">
        <v>11</v>
      </c>
      <c r="H566" s="38">
        <v>4990</v>
      </c>
      <c r="I566" s="18">
        <v>4373</v>
      </c>
      <c r="J566" s="18">
        <v>4340</v>
      </c>
      <c r="K566" s="35">
        <f t="shared" si="34"/>
        <v>4567.666666666667</v>
      </c>
      <c r="L566" s="69">
        <v>4500</v>
      </c>
      <c r="M566" s="8">
        <v>51121721</v>
      </c>
      <c r="N566" s="8" t="s">
        <v>1482</v>
      </c>
      <c r="O566" s="8" t="s">
        <v>1712</v>
      </c>
      <c r="P566" s="8" t="s">
        <v>1713</v>
      </c>
      <c r="Q566" s="8" t="s">
        <v>1878</v>
      </c>
      <c r="R566" s="62">
        <v>372.69833333333372</v>
      </c>
    </row>
    <row r="567" spans="1:20" ht="12.75" customHeight="1" x14ac:dyDescent="0.2">
      <c r="A567" s="8">
        <v>565</v>
      </c>
      <c r="B567" s="8">
        <v>2210030</v>
      </c>
      <c r="C567" s="9" t="s">
        <v>999</v>
      </c>
      <c r="D567" s="10" t="s">
        <v>818</v>
      </c>
      <c r="E567" s="8" t="s">
        <v>14</v>
      </c>
      <c r="F567" s="8" t="s">
        <v>10</v>
      </c>
      <c r="G567" s="8" t="s">
        <v>11</v>
      </c>
      <c r="H567" s="37">
        <v>975</v>
      </c>
      <c r="I567" s="18">
        <v>600</v>
      </c>
      <c r="J567" s="18">
        <v>894</v>
      </c>
      <c r="K567" s="35">
        <f t="shared" si="34"/>
        <v>823</v>
      </c>
      <c r="L567" s="69">
        <v>1100</v>
      </c>
      <c r="M567" s="8">
        <v>51111610</v>
      </c>
      <c r="N567" s="8" t="s">
        <v>1482</v>
      </c>
      <c r="O567" s="8" t="s">
        <v>1506</v>
      </c>
      <c r="P567" s="8" t="s">
        <v>1738</v>
      </c>
      <c r="Q567" s="8" t="s">
        <v>1879</v>
      </c>
      <c r="R567" s="62">
        <v>5.6366666666667697</v>
      </c>
      <c r="T567" s="59"/>
    </row>
    <row r="568" spans="1:20" ht="12.75" customHeight="1" x14ac:dyDescent="0.2">
      <c r="A568" s="8">
        <v>566</v>
      </c>
      <c r="B568" s="8">
        <v>2210045</v>
      </c>
      <c r="C568" s="9" t="s">
        <v>999</v>
      </c>
      <c r="D568" s="10" t="s">
        <v>542</v>
      </c>
      <c r="E568" s="8" t="s">
        <v>53</v>
      </c>
      <c r="F568" s="8" t="s">
        <v>108</v>
      </c>
      <c r="G568" s="8" t="s">
        <v>11</v>
      </c>
      <c r="H568" s="37">
        <v>34520</v>
      </c>
      <c r="I568" s="18">
        <v>63200</v>
      </c>
      <c r="J568" s="18">
        <v>63179</v>
      </c>
      <c r="K568" s="35">
        <f t="shared" si="34"/>
        <v>53633</v>
      </c>
      <c r="L568" s="69">
        <v>63000</v>
      </c>
      <c r="M568" s="8">
        <v>51111610</v>
      </c>
      <c r="N568" s="8" t="s">
        <v>1482</v>
      </c>
      <c r="O568" s="8" t="s">
        <v>1506</v>
      </c>
      <c r="P568" s="8" t="s">
        <v>1738</v>
      </c>
      <c r="Q568" s="8" t="s">
        <v>1879</v>
      </c>
      <c r="R568" s="62">
        <v>3571.6000000000058</v>
      </c>
    </row>
    <row r="569" spans="1:20" ht="12.75" customHeight="1" x14ac:dyDescent="0.2">
      <c r="A569" s="8">
        <v>567</v>
      </c>
      <c r="B569" s="8">
        <v>2210040</v>
      </c>
      <c r="C569" s="9" t="s">
        <v>999</v>
      </c>
      <c r="D569" s="10" t="s">
        <v>204</v>
      </c>
      <c r="E569" s="8" t="s">
        <v>53</v>
      </c>
      <c r="F569" s="8" t="s">
        <v>108</v>
      </c>
      <c r="G569" s="8" t="s">
        <v>11</v>
      </c>
      <c r="H569" s="37">
        <v>20961</v>
      </c>
      <c r="I569" s="18">
        <v>19800</v>
      </c>
      <c r="J569" s="18">
        <v>19754</v>
      </c>
      <c r="K569" s="35">
        <f t="shared" si="34"/>
        <v>20171.666666666668</v>
      </c>
      <c r="L569" s="69">
        <v>20000</v>
      </c>
      <c r="M569" s="8">
        <v>51111610</v>
      </c>
      <c r="N569" s="8" t="s">
        <v>1482</v>
      </c>
      <c r="O569" s="8" t="s">
        <v>1506</v>
      </c>
      <c r="P569" s="8" t="s">
        <v>1738</v>
      </c>
      <c r="Q569" s="8" t="s">
        <v>1879</v>
      </c>
      <c r="R569" s="62">
        <v>1591.9000000000015</v>
      </c>
    </row>
    <row r="570" spans="1:20" ht="12.75" customHeight="1" x14ac:dyDescent="0.2">
      <c r="A570" s="8">
        <v>568</v>
      </c>
      <c r="B570" s="8">
        <v>2210020</v>
      </c>
      <c r="C570" s="9" t="s">
        <v>999</v>
      </c>
      <c r="D570" s="10" t="s">
        <v>1000</v>
      </c>
      <c r="E570" s="8" t="s">
        <v>53</v>
      </c>
      <c r="F570" s="8" t="s">
        <v>108</v>
      </c>
      <c r="G570" s="8" t="s">
        <v>11</v>
      </c>
      <c r="H570" s="16" t="s">
        <v>2173</v>
      </c>
      <c r="I570" s="16">
        <v>25710</v>
      </c>
      <c r="J570" s="16">
        <v>25650</v>
      </c>
      <c r="K570" s="35">
        <f t="shared" si="34"/>
        <v>25680</v>
      </c>
      <c r="L570" s="69">
        <v>26000</v>
      </c>
      <c r="M570" s="8">
        <v>51111610</v>
      </c>
      <c r="N570" s="8" t="s">
        <v>1482</v>
      </c>
      <c r="O570" s="8" t="s">
        <v>1506</v>
      </c>
      <c r="P570" s="8" t="s">
        <v>1738</v>
      </c>
      <c r="Q570" s="8" t="s">
        <v>1879</v>
      </c>
      <c r="R570" s="62">
        <v>1797.8866666666654</v>
      </c>
    </row>
    <row r="571" spans="1:20" ht="12.75" customHeight="1" x14ac:dyDescent="0.2">
      <c r="A571" s="8">
        <v>569</v>
      </c>
      <c r="B571" s="8">
        <v>3410001</v>
      </c>
      <c r="C571" s="9" t="s">
        <v>1003</v>
      </c>
      <c r="D571" s="10" t="s">
        <v>1004</v>
      </c>
      <c r="E571" s="8" t="s">
        <v>87</v>
      </c>
      <c r="F571" s="8" t="s">
        <v>88</v>
      </c>
      <c r="G571" s="8" t="s">
        <v>68</v>
      </c>
      <c r="H571" s="37">
        <v>95680</v>
      </c>
      <c r="I571" s="18">
        <v>43500</v>
      </c>
      <c r="J571" s="18">
        <v>94933</v>
      </c>
      <c r="K571" s="35">
        <f t="shared" si="34"/>
        <v>78037.666666666672</v>
      </c>
      <c r="L571" s="69">
        <v>92000</v>
      </c>
      <c r="M571" s="8">
        <v>51101603</v>
      </c>
      <c r="N571" s="8" t="s">
        <v>1482</v>
      </c>
      <c r="O571" s="8" t="s">
        <v>1483</v>
      </c>
      <c r="P571" s="8" t="s">
        <v>1856</v>
      </c>
      <c r="Q571" s="8" t="s">
        <v>1880</v>
      </c>
      <c r="R571" s="62">
        <v>5073.9000000000087</v>
      </c>
    </row>
    <row r="572" spans="1:20" ht="12.75" customHeight="1" x14ac:dyDescent="0.2">
      <c r="A572" s="8">
        <v>570</v>
      </c>
      <c r="B572" s="8">
        <v>1050050</v>
      </c>
      <c r="C572" s="9" t="s">
        <v>1003</v>
      </c>
      <c r="D572" s="10" t="s">
        <v>1005</v>
      </c>
      <c r="E572" s="8" t="s">
        <v>61</v>
      </c>
      <c r="F572" s="8" t="s">
        <v>10</v>
      </c>
      <c r="G572" s="8" t="s">
        <v>22</v>
      </c>
      <c r="H572" s="16" t="s">
        <v>2173</v>
      </c>
      <c r="I572" s="16" t="s">
        <v>2173</v>
      </c>
      <c r="J572" s="16">
        <v>2773</v>
      </c>
      <c r="K572" s="35">
        <f t="shared" si="34"/>
        <v>2773</v>
      </c>
      <c r="L572" s="69">
        <v>2800</v>
      </c>
      <c r="M572" s="8">
        <v>51101603</v>
      </c>
      <c r="N572" s="8" t="s">
        <v>1482</v>
      </c>
      <c r="O572" s="8" t="s">
        <v>1483</v>
      </c>
      <c r="P572" s="8" t="s">
        <v>1856</v>
      </c>
      <c r="Q572" s="8" t="s">
        <v>1880</v>
      </c>
      <c r="R572" s="62">
        <v>197.34933333333356</v>
      </c>
    </row>
    <row r="573" spans="1:20" ht="12.75" customHeight="1" x14ac:dyDescent="0.2">
      <c r="A573" s="8">
        <v>571</v>
      </c>
      <c r="B573" s="8">
        <v>1050040</v>
      </c>
      <c r="C573" s="9" t="s">
        <v>1003</v>
      </c>
      <c r="D573" s="10" t="s">
        <v>121</v>
      </c>
      <c r="E573" s="8" t="s">
        <v>14</v>
      </c>
      <c r="F573" s="8" t="s">
        <v>10</v>
      </c>
      <c r="G573" s="8" t="s">
        <v>22</v>
      </c>
      <c r="H573" s="37">
        <v>340</v>
      </c>
      <c r="I573" s="18">
        <v>370</v>
      </c>
      <c r="J573" s="18">
        <v>390</v>
      </c>
      <c r="K573" s="35">
        <f t="shared" si="34"/>
        <v>366.66666666666669</v>
      </c>
      <c r="L573" s="76">
        <v>400</v>
      </c>
      <c r="M573" s="8">
        <v>51101603</v>
      </c>
      <c r="N573" s="8" t="s">
        <v>1482</v>
      </c>
      <c r="O573" s="8" t="s">
        <v>1483</v>
      </c>
      <c r="P573" s="8" t="s">
        <v>1856</v>
      </c>
      <c r="Q573" s="8" t="s">
        <v>1880</v>
      </c>
      <c r="R573" s="62">
        <v>35.74666666666667</v>
      </c>
      <c r="T573" s="59"/>
    </row>
    <row r="574" spans="1:20" ht="12.75" customHeight="1" x14ac:dyDescent="0.2">
      <c r="A574" s="8">
        <v>572</v>
      </c>
      <c r="B574" s="8">
        <v>1050030</v>
      </c>
      <c r="C574" s="9" t="s">
        <v>1003</v>
      </c>
      <c r="D574" s="10" t="s">
        <v>1007</v>
      </c>
      <c r="E574" s="8" t="s">
        <v>53</v>
      </c>
      <c r="F574" s="8" t="s">
        <v>108</v>
      </c>
      <c r="G574" s="8" t="s">
        <v>11</v>
      </c>
      <c r="H574" s="16" t="s">
        <v>2173</v>
      </c>
      <c r="I574" s="16">
        <v>4188</v>
      </c>
      <c r="J574" s="16" t="s">
        <v>2173</v>
      </c>
      <c r="K574" s="35">
        <f t="shared" si="34"/>
        <v>4188</v>
      </c>
      <c r="L574" s="69">
        <v>200</v>
      </c>
      <c r="M574" s="8">
        <v>51101603</v>
      </c>
      <c r="N574" s="8" t="s">
        <v>1482</v>
      </c>
      <c r="O574" s="8" t="s">
        <v>1483</v>
      </c>
      <c r="P574" s="8" t="s">
        <v>1856</v>
      </c>
      <c r="Q574" s="8" t="s">
        <v>1880</v>
      </c>
      <c r="R574" s="62">
        <v>2009.0606666666667</v>
      </c>
    </row>
    <row r="575" spans="1:20" ht="12.75" customHeight="1" x14ac:dyDescent="0.2">
      <c r="A575" s="8">
        <v>573</v>
      </c>
      <c r="B575" s="8">
        <v>1050010</v>
      </c>
      <c r="C575" s="9" t="s">
        <v>1008</v>
      </c>
      <c r="D575" s="10" t="s">
        <v>1009</v>
      </c>
      <c r="E575" s="8" t="s">
        <v>413</v>
      </c>
      <c r="F575" s="8" t="s">
        <v>414</v>
      </c>
      <c r="G575" s="8" t="s">
        <v>36</v>
      </c>
      <c r="H575" s="37">
        <v>4300</v>
      </c>
      <c r="I575" s="18">
        <v>4500</v>
      </c>
      <c r="J575" s="16" t="s">
        <v>2173</v>
      </c>
      <c r="K575" s="35">
        <f t="shared" si="34"/>
        <v>4400</v>
      </c>
      <c r="L575" s="69">
        <v>2200</v>
      </c>
      <c r="M575" s="8">
        <v>51101603</v>
      </c>
      <c r="N575" s="8" t="s">
        <v>1482</v>
      </c>
      <c r="O575" s="8" t="s">
        <v>1483</v>
      </c>
      <c r="P575" s="8" t="s">
        <v>1856</v>
      </c>
      <c r="Q575" s="8" t="s">
        <v>1880</v>
      </c>
      <c r="R575" s="62">
        <v>1265.6673333333329</v>
      </c>
    </row>
    <row r="576" spans="1:20" ht="12.75" customHeight="1" x14ac:dyDescent="0.2">
      <c r="A576" s="8">
        <v>574</v>
      </c>
      <c r="B576" s="8">
        <v>2210096</v>
      </c>
      <c r="C576" s="9" t="s">
        <v>1011</v>
      </c>
      <c r="D576" s="10" t="s">
        <v>1012</v>
      </c>
      <c r="E576" s="8" t="s">
        <v>14</v>
      </c>
      <c r="F576" s="8" t="s">
        <v>10</v>
      </c>
      <c r="G576" s="8" t="s">
        <v>11</v>
      </c>
      <c r="H576" s="37">
        <v>35453</v>
      </c>
      <c r="I576" s="16" t="s">
        <v>2173</v>
      </c>
      <c r="J576" s="16" t="s">
        <v>2173</v>
      </c>
      <c r="K576" s="35">
        <f t="shared" si="34"/>
        <v>35453</v>
      </c>
      <c r="L576" s="69">
        <v>12500</v>
      </c>
      <c r="M576" s="8">
        <v>51201503</v>
      </c>
      <c r="N576" s="8" t="s">
        <v>1482</v>
      </c>
      <c r="O576" s="8" t="s">
        <v>1562</v>
      </c>
      <c r="P576" s="8" t="s">
        <v>1576</v>
      </c>
      <c r="Q576" s="8" t="s">
        <v>1881</v>
      </c>
      <c r="R576" s="62">
        <v>12417.791666666668</v>
      </c>
    </row>
    <row r="577" spans="1:20" ht="12.75" customHeight="1" x14ac:dyDescent="0.2">
      <c r="A577" s="8">
        <v>575</v>
      </c>
      <c r="B577" s="8">
        <v>1040003</v>
      </c>
      <c r="C577" s="9" t="s">
        <v>1014</v>
      </c>
      <c r="D577" s="10">
        <v>0.02</v>
      </c>
      <c r="E577" s="8" t="s">
        <v>1015</v>
      </c>
      <c r="F577" s="8" t="s">
        <v>10</v>
      </c>
      <c r="G577" s="8" t="s">
        <v>22</v>
      </c>
      <c r="H577" s="37">
        <v>68900</v>
      </c>
      <c r="I577" s="18">
        <v>68700</v>
      </c>
      <c r="J577" s="18">
        <v>68633</v>
      </c>
      <c r="K577" s="35">
        <f t="shared" si="34"/>
        <v>68744.333333333328</v>
      </c>
      <c r="L577" s="69">
        <v>68000</v>
      </c>
      <c r="M577" s="8">
        <v>51101812</v>
      </c>
      <c r="N577" s="8" t="s">
        <v>1482</v>
      </c>
      <c r="O577" s="8" t="s">
        <v>1483</v>
      </c>
      <c r="P577" s="8" t="s">
        <v>1729</v>
      </c>
      <c r="Q577" s="8" t="s">
        <v>1882</v>
      </c>
      <c r="R577" s="62">
        <v>5492.7933333333349</v>
      </c>
    </row>
    <row r="578" spans="1:20" ht="12.75" customHeight="1" x14ac:dyDescent="0.2">
      <c r="A578" s="8">
        <v>576</v>
      </c>
      <c r="B578" s="8">
        <v>1040002</v>
      </c>
      <c r="C578" s="9" t="s">
        <v>1016</v>
      </c>
      <c r="D578" s="10">
        <v>0.02</v>
      </c>
      <c r="E578" s="8" t="s">
        <v>141</v>
      </c>
      <c r="F578" s="8" t="s">
        <v>88</v>
      </c>
      <c r="G578" s="8" t="s">
        <v>68</v>
      </c>
      <c r="H578" s="37">
        <v>74960</v>
      </c>
      <c r="I578" s="18">
        <v>74900</v>
      </c>
      <c r="J578" s="18">
        <v>74860</v>
      </c>
      <c r="K578" s="35">
        <f t="shared" si="34"/>
        <v>74906.666666666672</v>
      </c>
      <c r="L578" s="69">
        <v>75000</v>
      </c>
      <c r="M578" s="8">
        <v>51101834</v>
      </c>
      <c r="N578" s="8" t="s">
        <v>1482</v>
      </c>
      <c r="O578" s="8" t="s">
        <v>1483</v>
      </c>
      <c r="P578" s="8" t="s">
        <v>1729</v>
      </c>
      <c r="Q578" s="8" t="s">
        <v>1883</v>
      </c>
      <c r="R578" s="62">
        <v>5601.083333333343</v>
      </c>
    </row>
    <row r="579" spans="1:20" ht="12.75" customHeight="1" x14ac:dyDescent="0.2">
      <c r="A579" s="8">
        <v>577</v>
      </c>
      <c r="B579" s="8">
        <v>3040019</v>
      </c>
      <c r="C579" s="9" t="s">
        <v>1019</v>
      </c>
      <c r="D579" s="10" t="s">
        <v>1020</v>
      </c>
      <c r="E579" s="8" t="s">
        <v>53</v>
      </c>
      <c r="F579" s="8" t="s">
        <v>108</v>
      </c>
      <c r="G579" s="8" t="s">
        <v>68</v>
      </c>
      <c r="H579" s="16" t="s">
        <v>2173</v>
      </c>
      <c r="I579" s="16">
        <v>6500</v>
      </c>
      <c r="J579" s="16" t="s">
        <v>2173</v>
      </c>
      <c r="K579" s="35">
        <f t="shared" si="34"/>
        <v>6500</v>
      </c>
      <c r="L579" s="69">
        <v>6500</v>
      </c>
      <c r="M579" s="8">
        <v>51141542</v>
      </c>
      <c r="N579" s="8" t="s">
        <v>1482</v>
      </c>
      <c r="O579" s="8" t="s">
        <v>1494</v>
      </c>
      <c r="P579" s="8" t="s">
        <v>1497</v>
      </c>
      <c r="Q579" s="8" t="s">
        <v>1884</v>
      </c>
      <c r="R579" s="62">
        <v>489.47166666666635</v>
      </c>
    </row>
    <row r="580" spans="1:20" ht="12.75" customHeight="1" x14ac:dyDescent="0.2">
      <c r="A580" s="8">
        <v>578</v>
      </c>
      <c r="B580" s="8">
        <v>1240006</v>
      </c>
      <c r="C580" s="9" t="s">
        <v>1021</v>
      </c>
      <c r="D580" s="10" t="s">
        <v>1022</v>
      </c>
      <c r="E580" s="8" t="s">
        <v>53</v>
      </c>
      <c r="F580" s="8" t="s">
        <v>108</v>
      </c>
      <c r="G580" s="8" t="s">
        <v>11</v>
      </c>
      <c r="H580" s="37">
        <v>259890</v>
      </c>
      <c r="I580" s="18">
        <v>259029</v>
      </c>
      <c r="J580" s="18">
        <v>259009</v>
      </c>
      <c r="K580" s="35">
        <f t="shared" si="34"/>
        <v>259309.33333333334</v>
      </c>
      <c r="L580" s="69">
        <v>255000</v>
      </c>
      <c r="M580" s="8">
        <v>51121902</v>
      </c>
      <c r="N580" s="8" t="s">
        <v>1482</v>
      </c>
      <c r="O580" s="8" t="s">
        <v>1712</v>
      </c>
      <c r="P580" s="8" t="s">
        <v>1885</v>
      </c>
      <c r="Q580" s="8" t="s">
        <v>1886</v>
      </c>
      <c r="R580" s="62">
        <v>21357.016666666663</v>
      </c>
    </row>
    <row r="581" spans="1:20" ht="12.75" customHeight="1" x14ac:dyDescent="0.2">
      <c r="A581" s="8">
        <v>579</v>
      </c>
      <c r="B581" s="8">
        <v>1030341</v>
      </c>
      <c r="C581" s="9" t="s">
        <v>1025</v>
      </c>
      <c r="D581" s="10" t="s">
        <v>565</v>
      </c>
      <c r="E581" s="8" t="s">
        <v>14</v>
      </c>
      <c r="F581" s="8" t="s">
        <v>10</v>
      </c>
      <c r="G581" s="8" t="s">
        <v>11</v>
      </c>
      <c r="H581" s="38">
        <v>5150</v>
      </c>
      <c r="I581" s="18">
        <v>3600</v>
      </c>
      <c r="J581" s="18">
        <v>4802</v>
      </c>
      <c r="K581" s="35">
        <f t="shared" si="34"/>
        <v>4517.333333333333</v>
      </c>
      <c r="L581" s="69">
        <v>4900</v>
      </c>
      <c r="M581" s="8">
        <v>51101556</v>
      </c>
      <c r="N581" s="8" t="s">
        <v>1482</v>
      </c>
      <c r="O581" s="8" t="s">
        <v>1483</v>
      </c>
      <c r="P581" s="8" t="s">
        <v>1717</v>
      </c>
      <c r="Q581" s="8" t="s">
        <v>1887</v>
      </c>
      <c r="R581" s="62">
        <v>450.72999999999956</v>
      </c>
    </row>
    <row r="582" spans="1:20" ht="12.75" customHeight="1" x14ac:dyDescent="0.2">
      <c r="A582" s="8">
        <v>580</v>
      </c>
      <c r="B582" s="8">
        <v>1220005</v>
      </c>
      <c r="C582" s="9" t="s">
        <v>1026</v>
      </c>
      <c r="D582" s="10" t="s">
        <v>377</v>
      </c>
      <c r="E582" s="8" t="s">
        <v>178</v>
      </c>
      <c r="F582" s="8" t="s">
        <v>15</v>
      </c>
      <c r="G582" s="8" t="s">
        <v>39</v>
      </c>
      <c r="H582" s="16" t="s">
        <v>2173</v>
      </c>
      <c r="I582" s="16" t="s">
        <v>2173</v>
      </c>
      <c r="J582" s="16" t="s">
        <v>2173</v>
      </c>
      <c r="K582" s="35" t="s">
        <v>2173</v>
      </c>
      <c r="L582" s="69">
        <v>2500</v>
      </c>
      <c r="M582" s="8">
        <v>51121711</v>
      </c>
      <c r="N582" s="8" t="s">
        <v>1482</v>
      </c>
      <c r="O582" s="8" t="s">
        <v>1712</v>
      </c>
      <c r="P582" s="8" t="s">
        <v>1713</v>
      </c>
      <c r="Q582" s="8" t="s">
        <v>1888</v>
      </c>
      <c r="R582" s="62">
        <v>376.51666666666642</v>
      </c>
    </row>
    <row r="583" spans="1:20" ht="12.75" customHeight="1" x14ac:dyDescent="0.2">
      <c r="A583" s="8">
        <v>581</v>
      </c>
      <c r="B583" s="8">
        <v>1870007</v>
      </c>
      <c r="C583" s="9" t="s">
        <v>1027</v>
      </c>
      <c r="D583" s="10" t="s">
        <v>491</v>
      </c>
      <c r="E583" s="8" t="s">
        <v>14</v>
      </c>
      <c r="F583" s="8" t="s">
        <v>10</v>
      </c>
      <c r="G583" s="8" t="s">
        <v>68</v>
      </c>
      <c r="H583" s="37">
        <v>6502</v>
      </c>
      <c r="I583" s="18">
        <v>6500</v>
      </c>
      <c r="J583" s="18">
        <v>6443</v>
      </c>
      <c r="K583" s="35">
        <f>AVERAGE(H583:J583)</f>
        <v>6481.666666666667</v>
      </c>
      <c r="L583" s="69">
        <v>6500</v>
      </c>
      <c r="M583" s="8">
        <v>51141604</v>
      </c>
      <c r="N583" s="8" t="s">
        <v>1482</v>
      </c>
      <c r="O583" s="8" t="s">
        <v>1494</v>
      </c>
      <c r="P583" s="8" t="s">
        <v>1547</v>
      </c>
      <c r="Q583" s="8" t="s">
        <v>1889</v>
      </c>
      <c r="R583" s="62">
        <v>480.30500000000029</v>
      </c>
    </row>
    <row r="584" spans="1:20" ht="12.75" customHeight="1" x14ac:dyDescent="0.2">
      <c r="A584" s="8">
        <v>582</v>
      </c>
      <c r="B584" s="8">
        <v>1611156</v>
      </c>
      <c r="C584" s="9" t="s">
        <v>1029</v>
      </c>
      <c r="D584" s="10" t="s">
        <v>1030</v>
      </c>
      <c r="E584" s="8" t="s">
        <v>1031</v>
      </c>
      <c r="F584" s="8" t="s">
        <v>17</v>
      </c>
      <c r="G584" s="8" t="s">
        <v>39</v>
      </c>
      <c r="H584" s="16" t="s">
        <v>2173</v>
      </c>
      <c r="I584" s="16" t="s">
        <v>2173</v>
      </c>
      <c r="J584" s="16" t="s">
        <v>2173</v>
      </c>
      <c r="K584" s="35" t="s">
        <v>2173</v>
      </c>
      <c r="L584" s="69">
        <v>9000</v>
      </c>
      <c r="M584" s="8">
        <v>51171908</v>
      </c>
      <c r="N584" s="8" t="s">
        <v>1482</v>
      </c>
      <c r="O584" s="8" t="s">
        <v>1779</v>
      </c>
      <c r="P584" s="8" t="s">
        <v>1890</v>
      </c>
      <c r="Q584" s="8" t="s">
        <v>1891</v>
      </c>
      <c r="R584" s="62">
        <v>1355.4599999999991</v>
      </c>
    </row>
    <row r="585" spans="1:20" ht="12.75" customHeight="1" x14ac:dyDescent="0.2">
      <c r="A585" s="8">
        <v>583</v>
      </c>
      <c r="B585" s="8">
        <v>2210009</v>
      </c>
      <c r="C585" s="9" t="s">
        <v>1034</v>
      </c>
      <c r="D585" s="10" t="s">
        <v>421</v>
      </c>
      <c r="E585" s="8" t="s">
        <v>72</v>
      </c>
      <c r="F585" s="8" t="s">
        <v>108</v>
      </c>
      <c r="G585" s="8" t="s">
        <v>11</v>
      </c>
      <c r="H585" s="37">
        <v>93800</v>
      </c>
      <c r="I585" s="18">
        <v>93475</v>
      </c>
      <c r="J585" s="18">
        <v>93469</v>
      </c>
      <c r="K585" s="35">
        <f t="shared" ref="K585:K601" si="35">AVERAGE(H585:J585)</f>
        <v>93581.333333333328</v>
      </c>
      <c r="L585" s="69">
        <v>92000</v>
      </c>
      <c r="M585" s="8">
        <v>51111704</v>
      </c>
      <c r="N585" s="8" t="s">
        <v>1482</v>
      </c>
      <c r="O585" s="8" t="s">
        <v>1506</v>
      </c>
      <c r="P585" s="8" t="s">
        <v>1507</v>
      </c>
      <c r="Q585" s="8" t="s">
        <v>1892</v>
      </c>
      <c r="R585" s="62">
        <v>7718.5733333333337</v>
      </c>
    </row>
    <row r="586" spans="1:20" ht="12.75" customHeight="1" x14ac:dyDescent="0.2">
      <c r="A586" s="8">
        <v>584</v>
      </c>
      <c r="B586" s="8">
        <v>2210014</v>
      </c>
      <c r="C586" s="9" t="s">
        <v>1035</v>
      </c>
      <c r="D586" s="10" t="s">
        <v>1036</v>
      </c>
      <c r="E586" s="8" t="s">
        <v>53</v>
      </c>
      <c r="F586" s="8" t="s">
        <v>108</v>
      </c>
      <c r="G586" s="8" t="s">
        <v>11</v>
      </c>
      <c r="H586" s="37">
        <v>189100</v>
      </c>
      <c r="I586" s="18">
        <v>189512</v>
      </c>
      <c r="J586" s="18">
        <v>189448</v>
      </c>
      <c r="K586" s="35">
        <f t="shared" si="35"/>
        <v>189353.33333333334</v>
      </c>
      <c r="L586" s="78">
        <v>190000</v>
      </c>
      <c r="M586" s="8">
        <v>51111706</v>
      </c>
      <c r="N586" s="8" t="s">
        <v>1482</v>
      </c>
      <c r="O586" s="8" t="s">
        <v>1506</v>
      </c>
      <c r="P586" s="8" t="s">
        <v>1507</v>
      </c>
      <c r="Q586" s="8" t="s">
        <v>1893</v>
      </c>
      <c r="R586" s="62">
        <v>24573</v>
      </c>
      <c r="T586" s="59"/>
    </row>
    <row r="587" spans="1:20" x14ac:dyDescent="0.2">
      <c r="A587" s="8">
        <v>585</v>
      </c>
      <c r="B587" s="8">
        <v>410001</v>
      </c>
      <c r="C587" s="9" t="s">
        <v>1037</v>
      </c>
      <c r="D587" s="10" t="s">
        <v>306</v>
      </c>
      <c r="E587" s="8" t="s">
        <v>855</v>
      </c>
      <c r="F587" s="8" t="s">
        <v>103</v>
      </c>
      <c r="G587" s="8" t="s">
        <v>11</v>
      </c>
      <c r="H587" s="37">
        <v>58700</v>
      </c>
      <c r="I587" s="16" t="s">
        <v>2173</v>
      </c>
      <c r="J587" s="16" t="s">
        <v>2173</v>
      </c>
      <c r="K587" s="35">
        <f t="shared" si="35"/>
        <v>58700</v>
      </c>
      <c r="L587" s="76">
        <v>59000</v>
      </c>
      <c r="M587" s="8">
        <v>51181749</v>
      </c>
      <c r="N587" s="8" t="s">
        <v>1482</v>
      </c>
      <c r="O587" s="8" t="s">
        <v>1523</v>
      </c>
      <c r="P587" s="8" t="s">
        <v>1585</v>
      </c>
      <c r="Q587" s="8" t="s">
        <v>1894</v>
      </c>
      <c r="R587" s="62">
        <v>7580.9666666666744</v>
      </c>
      <c r="T587" s="59"/>
    </row>
    <row r="588" spans="1:20" ht="12.75" customHeight="1" x14ac:dyDescent="0.2">
      <c r="A588" s="8">
        <v>586</v>
      </c>
      <c r="B588" s="8">
        <v>3470007</v>
      </c>
      <c r="C588" s="9" t="s">
        <v>1038</v>
      </c>
      <c r="D588" s="10" t="s">
        <v>86</v>
      </c>
      <c r="E588" s="8" t="s">
        <v>141</v>
      </c>
      <c r="F588" s="8" t="s">
        <v>88</v>
      </c>
      <c r="G588" s="8" t="s">
        <v>68</v>
      </c>
      <c r="H588" s="38">
        <v>19520</v>
      </c>
      <c r="I588" s="21">
        <v>19900</v>
      </c>
      <c r="J588" s="21">
        <v>19868</v>
      </c>
      <c r="K588" s="35">
        <f t="shared" si="35"/>
        <v>19762.666666666668</v>
      </c>
      <c r="L588" s="69">
        <v>20200</v>
      </c>
      <c r="M588" s="8">
        <v>51181749</v>
      </c>
      <c r="N588" s="8" t="s">
        <v>1482</v>
      </c>
      <c r="O588" s="8" t="s">
        <v>1523</v>
      </c>
      <c r="P588" s="8" t="s">
        <v>1585</v>
      </c>
      <c r="Q588" s="8" t="s">
        <v>1894</v>
      </c>
      <c r="R588" s="62">
        <v>1302.4606666666659</v>
      </c>
    </row>
    <row r="589" spans="1:20" ht="12.75" customHeight="1" x14ac:dyDescent="0.2">
      <c r="A589" s="8">
        <v>587</v>
      </c>
      <c r="B589" s="8">
        <v>3470013</v>
      </c>
      <c r="C589" s="9" t="s">
        <v>1038</v>
      </c>
      <c r="D589" s="10" t="s">
        <v>86</v>
      </c>
      <c r="E589" s="8" t="s">
        <v>142</v>
      </c>
      <c r="F589" s="8" t="s">
        <v>88</v>
      </c>
      <c r="G589" s="8" t="s">
        <v>68</v>
      </c>
      <c r="H589" s="37">
        <v>69250</v>
      </c>
      <c r="I589" s="21">
        <v>68900</v>
      </c>
      <c r="J589" s="21">
        <v>68885</v>
      </c>
      <c r="K589" s="35">
        <f t="shared" si="35"/>
        <v>69011.666666666672</v>
      </c>
      <c r="L589" s="69">
        <v>67000</v>
      </c>
      <c r="M589" s="8">
        <v>51181749</v>
      </c>
      <c r="N589" s="8" t="s">
        <v>1482</v>
      </c>
      <c r="O589" s="8" t="s">
        <v>1523</v>
      </c>
      <c r="P589" s="8" t="s">
        <v>1585</v>
      </c>
      <c r="Q589" s="8" t="s">
        <v>1894</v>
      </c>
      <c r="R589" s="62">
        <v>6051.1566666666768</v>
      </c>
    </row>
    <row r="590" spans="1:20" ht="12.75" customHeight="1" x14ac:dyDescent="0.2">
      <c r="A590" s="8">
        <v>588</v>
      </c>
      <c r="B590" s="8">
        <v>1440023</v>
      </c>
      <c r="C590" s="9" t="s">
        <v>1039</v>
      </c>
      <c r="D590" s="10" t="s">
        <v>164</v>
      </c>
      <c r="E590" s="8" t="s">
        <v>14</v>
      </c>
      <c r="F590" s="8" t="s">
        <v>10</v>
      </c>
      <c r="G590" s="8" t="s">
        <v>68</v>
      </c>
      <c r="H590" s="37">
        <v>1260</v>
      </c>
      <c r="I590" s="18">
        <v>1300</v>
      </c>
      <c r="J590" s="18">
        <v>1291</v>
      </c>
      <c r="K590" s="35">
        <f t="shared" si="35"/>
        <v>1283.6666666666667</v>
      </c>
      <c r="L590" s="69">
        <v>1400</v>
      </c>
      <c r="M590" s="8">
        <v>51161515</v>
      </c>
      <c r="N590" s="8" t="s">
        <v>1482</v>
      </c>
      <c r="O590" s="8" t="s">
        <v>1748</v>
      </c>
      <c r="P590" s="8" t="s">
        <v>1895</v>
      </c>
      <c r="Q590" s="8" t="s">
        <v>1896</v>
      </c>
      <c r="R590" s="62">
        <v>125.2800000000002</v>
      </c>
    </row>
    <row r="591" spans="1:20" ht="12.75" customHeight="1" x14ac:dyDescent="0.2">
      <c r="A591" s="8">
        <v>589</v>
      </c>
      <c r="B591" s="8">
        <v>1440025</v>
      </c>
      <c r="C591" s="9" t="s">
        <v>1039</v>
      </c>
      <c r="D591" s="10" t="s">
        <v>563</v>
      </c>
      <c r="E591" s="8" t="s">
        <v>49</v>
      </c>
      <c r="F591" s="8" t="s">
        <v>10</v>
      </c>
      <c r="G591" s="8" t="s">
        <v>68</v>
      </c>
      <c r="H591" s="37">
        <v>5755</v>
      </c>
      <c r="I591" s="18">
        <v>5900</v>
      </c>
      <c r="J591" s="18">
        <v>5894</v>
      </c>
      <c r="K591" s="35">
        <f t="shared" si="35"/>
        <v>5849.666666666667</v>
      </c>
      <c r="L591" s="69">
        <v>5900</v>
      </c>
      <c r="M591" s="8">
        <v>51161515</v>
      </c>
      <c r="N591" s="8" t="s">
        <v>1482</v>
      </c>
      <c r="O591" s="8" t="s">
        <v>1748</v>
      </c>
      <c r="P591" s="8" t="s">
        <v>1895</v>
      </c>
      <c r="Q591" s="8" t="s">
        <v>1896</v>
      </c>
      <c r="R591" s="62">
        <v>419.12299999999959</v>
      </c>
    </row>
    <row r="592" spans="1:20" ht="12.75" customHeight="1" x14ac:dyDescent="0.2">
      <c r="A592" s="8">
        <v>590</v>
      </c>
      <c r="B592" s="8">
        <v>1440024</v>
      </c>
      <c r="C592" s="9" t="s">
        <v>1039</v>
      </c>
      <c r="D592" s="10" t="s">
        <v>563</v>
      </c>
      <c r="E592" s="8" t="s">
        <v>14</v>
      </c>
      <c r="F592" s="8" t="s">
        <v>10</v>
      </c>
      <c r="G592" s="8" t="s">
        <v>68</v>
      </c>
      <c r="H592" s="37">
        <v>7345</v>
      </c>
      <c r="I592" s="18">
        <v>900</v>
      </c>
      <c r="J592" s="18">
        <v>5846</v>
      </c>
      <c r="K592" s="35">
        <f t="shared" si="35"/>
        <v>4697</v>
      </c>
      <c r="L592" s="69">
        <v>5900</v>
      </c>
      <c r="M592" s="8">
        <v>51161515</v>
      </c>
      <c r="N592" s="8" t="s">
        <v>1482</v>
      </c>
      <c r="O592" s="8" t="s">
        <v>1748</v>
      </c>
      <c r="P592" s="8" t="s">
        <v>1895</v>
      </c>
      <c r="Q592" s="8" t="s">
        <v>1896</v>
      </c>
      <c r="R592" s="62">
        <v>171.59666666666635</v>
      </c>
      <c r="T592" s="59"/>
    </row>
    <row r="593" spans="1:20" ht="12.75" customHeight="1" x14ac:dyDescent="0.2">
      <c r="A593" s="8">
        <v>591</v>
      </c>
      <c r="B593" s="8">
        <v>1440022</v>
      </c>
      <c r="C593" s="9" t="s">
        <v>1039</v>
      </c>
      <c r="D593" s="10" t="s">
        <v>165</v>
      </c>
      <c r="E593" s="8" t="s">
        <v>14</v>
      </c>
      <c r="F593" s="8" t="s">
        <v>10</v>
      </c>
      <c r="G593" s="8" t="s">
        <v>68</v>
      </c>
      <c r="H593" s="37">
        <v>1290</v>
      </c>
      <c r="I593" s="18">
        <v>1200</v>
      </c>
      <c r="J593" s="18">
        <v>1172</v>
      </c>
      <c r="K593" s="35">
        <f t="shared" si="35"/>
        <v>1220.6666666666667</v>
      </c>
      <c r="L593" s="69">
        <v>1200</v>
      </c>
      <c r="M593" s="8">
        <v>51161515</v>
      </c>
      <c r="N593" s="8" t="s">
        <v>1482</v>
      </c>
      <c r="O593" s="8" t="s">
        <v>1748</v>
      </c>
      <c r="P593" s="8" t="s">
        <v>1895</v>
      </c>
      <c r="Q593" s="8" t="s">
        <v>1896</v>
      </c>
      <c r="R593" s="62">
        <v>100.69733333333352</v>
      </c>
    </row>
    <row r="594" spans="1:20" ht="12.75" customHeight="1" x14ac:dyDescent="0.2">
      <c r="A594" s="8">
        <v>592</v>
      </c>
      <c r="B594" s="8">
        <v>220023</v>
      </c>
      <c r="C594" s="9" t="s">
        <v>1040</v>
      </c>
      <c r="D594" s="10">
        <v>0.03</v>
      </c>
      <c r="E594" s="8" t="s">
        <v>53</v>
      </c>
      <c r="F594" s="8" t="s">
        <v>108</v>
      </c>
      <c r="G594" s="8" t="s">
        <v>11</v>
      </c>
      <c r="H594" s="37">
        <v>3000</v>
      </c>
      <c r="I594" s="16" t="s">
        <v>2173</v>
      </c>
      <c r="J594" s="18">
        <v>2885</v>
      </c>
      <c r="K594" s="35">
        <f t="shared" si="35"/>
        <v>2942.5</v>
      </c>
      <c r="L594" s="69">
        <v>2900</v>
      </c>
      <c r="M594" s="8">
        <v>51142210</v>
      </c>
      <c r="N594" s="8" t="s">
        <v>1482</v>
      </c>
      <c r="O594" s="8" t="s">
        <v>1494</v>
      </c>
      <c r="P594" s="8" t="s">
        <v>1526</v>
      </c>
      <c r="Q594" s="8" t="s">
        <v>1897</v>
      </c>
      <c r="R594" s="62">
        <v>239.62966666666671</v>
      </c>
    </row>
    <row r="595" spans="1:20" ht="12.75" customHeight="1" x14ac:dyDescent="0.2">
      <c r="A595" s="8">
        <v>593</v>
      </c>
      <c r="B595" s="8">
        <v>220020</v>
      </c>
      <c r="C595" s="9" t="s">
        <v>1040</v>
      </c>
      <c r="D595" s="10" t="s">
        <v>865</v>
      </c>
      <c r="E595" s="8" t="s">
        <v>53</v>
      </c>
      <c r="F595" s="8" t="s">
        <v>108</v>
      </c>
      <c r="G595" s="8" t="s">
        <v>11</v>
      </c>
      <c r="H595" s="37">
        <v>2990</v>
      </c>
      <c r="I595" s="18">
        <v>2800</v>
      </c>
      <c r="J595" s="18">
        <v>2781</v>
      </c>
      <c r="K595" s="35">
        <f t="shared" si="35"/>
        <v>2857</v>
      </c>
      <c r="L595" s="69">
        <v>2900</v>
      </c>
      <c r="M595" s="8">
        <v>51142210</v>
      </c>
      <c r="N595" s="8" t="s">
        <v>1482</v>
      </c>
      <c r="O595" s="8" t="s">
        <v>1494</v>
      </c>
      <c r="P595" s="8" t="s">
        <v>1526</v>
      </c>
      <c r="Q595" s="8" t="s">
        <v>1897</v>
      </c>
      <c r="R595" s="62">
        <v>196.87966666666671</v>
      </c>
    </row>
    <row r="596" spans="1:20" ht="12.75" customHeight="1" x14ac:dyDescent="0.2">
      <c r="A596" s="8">
        <v>594</v>
      </c>
      <c r="B596" s="8">
        <v>3320160</v>
      </c>
      <c r="C596" s="9" t="s">
        <v>1042</v>
      </c>
      <c r="D596" s="10" t="s">
        <v>1043</v>
      </c>
      <c r="E596" s="8" t="s">
        <v>228</v>
      </c>
      <c r="F596" s="8" t="s">
        <v>114</v>
      </c>
      <c r="G596" s="8" t="s">
        <v>11</v>
      </c>
      <c r="H596" s="37">
        <v>39450</v>
      </c>
      <c r="I596" s="18">
        <v>39810</v>
      </c>
      <c r="J596" s="16" t="s">
        <v>2173</v>
      </c>
      <c r="K596" s="35">
        <f t="shared" si="35"/>
        <v>39630</v>
      </c>
      <c r="L596" s="69">
        <v>20200</v>
      </c>
      <c r="M596" s="8">
        <v>51101536</v>
      </c>
      <c r="N596" s="8" t="s">
        <v>1482</v>
      </c>
      <c r="O596" s="8" t="s">
        <v>1483</v>
      </c>
      <c r="P596" s="8" t="s">
        <v>1717</v>
      </c>
      <c r="Q596" s="8" t="s">
        <v>1898</v>
      </c>
      <c r="R596" s="62">
        <v>11236.12733333333</v>
      </c>
    </row>
    <row r="597" spans="1:20" ht="12.75" customHeight="1" x14ac:dyDescent="0.2">
      <c r="A597" s="8">
        <v>595</v>
      </c>
      <c r="B597" s="8">
        <v>1020001</v>
      </c>
      <c r="C597" s="9" t="s">
        <v>1044</v>
      </c>
      <c r="D597" s="10" t="s">
        <v>820</v>
      </c>
      <c r="E597" s="8" t="s">
        <v>14</v>
      </c>
      <c r="F597" s="8" t="s">
        <v>10</v>
      </c>
      <c r="G597" s="8" t="s">
        <v>68</v>
      </c>
      <c r="H597" s="38">
        <v>11350</v>
      </c>
      <c r="I597" s="18">
        <v>11200</v>
      </c>
      <c r="J597" s="18">
        <v>11122</v>
      </c>
      <c r="K597" s="35">
        <f t="shared" si="35"/>
        <v>11224</v>
      </c>
      <c r="L597" s="69">
        <v>11000</v>
      </c>
      <c r="M597" s="8">
        <v>51101536</v>
      </c>
      <c r="N597" s="8" t="s">
        <v>1482</v>
      </c>
      <c r="O597" s="8" t="s">
        <v>1483</v>
      </c>
      <c r="P597" s="8" t="s">
        <v>1717</v>
      </c>
      <c r="Q597" s="8" t="s">
        <v>1898</v>
      </c>
      <c r="R597" s="62">
        <v>940.33666666666613</v>
      </c>
    </row>
    <row r="598" spans="1:20" ht="12.75" customHeight="1" x14ac:dyDescent="0.2">
      <c r="A598" s="8">
        <v>596</v>
      </c>
      <c r="B598" s="8">
        <v>2810110</v>
      </c>
      <c r="C598" s="9" t="s">
        <v>1045</v>
      </c>
      <c r="D598" s="10" t="s">
        <v>1046</v>
      </c>
      <c r="E598" s="8" t="s">
        <v>1047</v>
      </c>
      <c r="F598" s="8" t="s">
        <v>15</v>
      </c>
      <c r="G598" s="8" t="s">
        <v>36</v>
      </c>
      <c r="H598" s="37">
        <v>9990</v>
      </c>
      <c r="I598" s="18">
        <v>9900</v>
      </c>
      <c r="J598" s="18">
        <v>9877</v>
      </c>
      <c r="K598" s="35">
        <f t="shared" si="35"/>
        <v>9922.3333333333339</v>
      </c>
      <c r="L598" s="69">
        <v>13000</v>
      </c>
      <c r="M598" s="8">
        <v>51191905</v>
      </c>
      <c r="N598" s="8" t="s">
        <v>1482</v>
      </c>
      <c r="O598" s="8" t="s">
        <v>1514</v>
      </c>
      <c r="P598" s="8" t="s">
        <v>1614</v>
      </c>
      <c r="Q598" s="8" t="s">
        <v>2088</v>
      </c>
      <c r="R598" s="62">
        <v>164.59999999999854</v>
      </c>
    </row>
    <row r="599" spans="1:20" ht="12.75" customHeight="1" x14ac:dyDescent="0.2">
      <c r="A599" s="8">
        <v>597</v>
      </c>
      <c r="B599" s="8">
        <v>2810100</v>
      </c>
      <c r="C599" s="9" t="s">
        <v>1045</v>
      </c>
      <c r="D599" s="10" t="s">
        <v>572</v>
      </c>
      <c r="E599" s="8" t="s">
        <v>1048</v>
      </c>
      <c r="F599" s="8" t="s">
        <v>10</v>
      </c>
      <c r="G599" s="8" t="s">
        <v>22</v>
      </c>
      <c r="H599" s="37">
        <v>11693.5</v>
      </c>
      <c r="I599" s="18">
        <v>12820</v>
      </c>
      <c r="J599" s="18">
        <v>13750</v>
      </c>
      <c r="K599" s="35">
        <f t="shared" si="35"/>
        <v>12754.5</v>
      </c>
      <c r="L599" s="76">
        <v>14000</v>
      </c>
      <c r="M599" s="8">
        <v>51191905</v>
      </c>
      <c r="N599" s="8" t="s">
        <v>1482</v>
      </c>
      <c r="O599" s="8" t="s">
        <v>1514</v>
      </c>
      <c r="P599" s="8" t="s">
        <v>1614</v>
      </c>
      <c r="Q599" s="8" t="s">
        <v>2088</v>
      </c>
      <c r="R599" s="62">
        <v>1211.7166666666672</v>
      </c>
      <c r="T599" s="59"/>
    </row>
    <row r="600" spans="1:20" ht="12.75" customHeight="1" x14ac:dyDescent="0.2">
      <c r="A600" s="8">
        <v>598</v>
      </c>
      <c r="B600" s="8">
        <v>2710085</v>
      </c>
      <c r="C600" s="9" t="s">
        <v>1049</v>
      </c>
      <c r="D600" s="10" t="s">
        <v>572</v>
      </c>
      <c r="E600" s="8" t="s">
        <v>72</v>
      </c>
      <c r="F600" s="8" t="s">
        <v>108</v>
      </c>
      <c r="G600" s="8" t="s">
        <v>11</v>
      </c>
      <c r="H600" s="37">
        <v>32560</v>
      </c>
      <c r="I600" s="18">
        <v>31854</v>
      </c>
      <c r="J600" s="18">
        <v>31780</v>
      </c>
      <c r="K600" s="35">
        <f t="shared" si="35"/>
        <v>32064.666666666668</v>
      </c>
      <c r="L600" s="69">
        <v>32000</v>
      </c>
      <c r="M600" s="8">
        <v>51191905</v>
      </c>
      <c r="N600" s="8" t="s">
        <v>1482</v>
      </c>
      <c r="O600" s="8" t="s">
        <v>1514</v>
      </c>
      <c r="P600" s="8" t="s">
        <v>1614</v>
      </c>
      <c r="Q600" s="8" t="s">
        <v>2088</v>
      </c>
      <c r="R600" s="62">
        <v>2442.0400000000009</v>
      </c>
    </row>
    <row r="601" spans="1:20" ht="12.75" customHeight="1" x14ac:dyDescent="0.2">
      <c r="A601" s="8">
        <v>599</v>
      </c>
      <c r="B601" s="8">
        <v>2810025</v>
      </c>
      <c r="C601" s="9" t="s">
        <v>1050</v>
      </c>
      <c r="D601" s="10" t="s">
        <v>572</v>
      </c>
      <c r="E601" s="8" t="s">
        <v>14</v>
      </c>
      <c r="F601" s="8" t="s">
        <v>10</v>
      </c>
      <c r="G601" s="8" t="s">
        <v>22</v>
      </c>
      <c r="H601" s="37">
        <v>350</v>
      </c>
      <c r="I601" s="18">
        <v>370</v>
      </c>
      <c r="J601" s="18">
        <v>390</v>
      </c>
      <c r="K601" s="35">
        <f t="shared" si="35"/>
        <v>370</v>
      </c>
      <c r="L601" s="76">
        <v>400</v>
      </c>
      <c r="M601" s="8">
        <v>51191905</v>
      </c>
      <c r="N601" s="8" t="s">
        <v>1482</v>
      </c>
      <c r="O601" s="8" t="s">
        <v>1514</v>
      </c>
      <c r="P601" s="8" t="s">
        <v>1614</v>
      </c>
      <c r="Q601" s="8" t="s">
        <v>2088</v>
      </c>
      <c r="R601" s="62">
        <v>37.413333333333298</v>
      </c>
      <c r="T601" s="59"/>
    </row>
    <row r="602" spans="1:20" ht="12.75" customHeight="1" x14ac:dyDescent="0.2">
      <c r="A602" s="8">
        <v>600</v>
      </c>
      <c r="B602" s="8">
        <v>3410010</v>
      </c>
      <c r="C602" s="9" t="s">
        <v>1051</v>
      </c>
      <c r="D602" s="10">
        <v>0.02</v>
      </c>
      <c r="E602" s="8" t="s">
        <v>70</v>
      </c>
      <c r="F602" s="8" t="s">
        <v>88</v>
      </c>
      <c r="G602" s="8" t="s">
        <v>68</v>
      </c>
      <c r="H602" s="16" t="s">
        <v>2173</v>
      </c>
      <c r="I602" s="16" t="s">
        <v>2173</v>
      </c>
      <c r="J602" s="16" t="s">
        <v>2173</v>
      </c>
      <c r="K602" s="35" t="s">
        <v>2173</v>
      </c>
      <c r="L602" s="69">
        <v>53000</v>
      </c>
      <c r="M602" s="8">
        <v>51101597</v>
      </c>
      <c r="N602" s="8" t="s">
        <v>1482</v>
      </c>
      <c r="O602" s="8" t="s">
        <v>1483</v>
      </c>
      <c r="P602" s="8" t="s">
        <v>1717</v>
      </c>
      <c r="Q602" s="8" t="s">
        <v>1899</v>
      </c>
      <c r="R602" s="62">
        <v>7982.1533333333427</v>
      </c>
    </row>
    <row r="603" spans="1:20" ht="12.75" customHeight="1" x14ac:dyDescent="0.2">
      <c r="A603" s="8">
        <v>601</v>
      </c>
      <c r="B603" s="8">
        <v>3220010</v>
      </c>
      <c r="C603" s="9" t="s">
        <v>1052</v>
      </c>
      <c r="D603" s="10" t="s">
        <v>1053</v>
      </c>
      <c r="E603" s="8" t="s">
        <v>228</v>
      </c>
      <c r="F603" s="8" t="s">
        <v>114</v>
      </c>
      <c r="G603" s="8" t="s">
        <v>68</v>
      </c>
      <c r="H603" s="37">
        <v>65169</v>
      </c>
      <c r="I603" s="16" t="s">
        <v>2173</v>
      </c>
      <c r="J603" s="18">
        <v>49412</v>
      </c>
      <c r="K603" s="35">
        <f>AVERAGE(H603:J603)</f>
        <v>57290.5</v>
      </c>
      <c r="L603" s="69">
        <v>72000</v>
      </c>
      <c r="M603" s="8">
        <v>51241100</v>
      </c>
      <c r="N603" s="8" t="s">
        <v>1482</v>
      </c>
      <c r="O603" s="8" t="s">
        <v>1613</v>
      </c>
      <c r="P603" s="8" t="s">
        <v>1825</v>
      </c>
      <c r="Q603" s="8"/>
      <c r="R603" s="62">
        <v>2079.6499999999942</v>
      </c>
      <c r="T603" s="59"/>
    </row>
    <row r="604" spans="1:20" ht="12.75" customHeight="1" x14ac:dyDescent="0.2">
      <c r="A604" s="8">
        <v>602</v>
      </c>
      <c r="B604" s="8">
        <v>1020110</v>
      </c>
      <c r="C604" s="9" t="s">
        <v>1054</v>
      </c>
      <c r="D604" s="10" t="s">
        <v>1055</v>
      </c>
      <c r="E604" s="8" t="s">
        <v>61</v>
      </c>
      <c r="F604" s="8" t="s">
        <v>10</v>
      </c>
      <c r="G604" s="8" t="s">
        <v>68</v>
      </c>
      <c r="H604" s="37">
        <v>35690</v>
      </c>
      <c r="I604" s="18">
        <v>26900</v>
      </c>
      <c r="J604" s="18">
        <v>34872</v>
      </c>
      <c r="K604" s="35">
        <f>AVERAGE(H604:J604)</f>
        <v>32487.333333333332</v>
      </c>
      <c r="L604" s="69">
        <v>33000</v>
      </c>
      <c r="M604" s="8">
        <v>51102205</v>
      </c>
      <c r="N604" s="8" t="s">
        <v>1482</v>
      </c>
      <c r="O604" s="8" t="s">
        <v>1483</v>
      </c>
      <c r="P604" s="8" t="s">
        <v>1740</v>
      </c>
      <c r="Q604" s="8" t="s">
        <v>1900</v>
      </c>
      <c r="R604" s="62">
        <v>2228.6766666666663</v>
      </c>
    </row>
    <row r="605" spans="1:20" ht="12.75" customHeight="1" x14ac:dyDescent="0.2">
      <c r="A605" s="8">
        <v>603</v>
      </c>
      <c r="B605" s="8">
        <v>3710060</v>
      </c>
      <c r="C605" s="9" t="s">
        <v>1056</v>
      </c>
      <c r="D605" s="10" t="s">
        <v>1057</v>
      </c>
      <c r="E605" s="8" t="s">
        <v>53</v>
      </c>
      <c r="F605" s="8" t="s">
        <v>108</v>
      </c>
      <c r="G605" s="8" t="s">
        <v>22</v>
      </c>
      <c r="H605" s="37">
        <v>16201</v>
      </c>
      <c r="I605" s="18">
        <v>11200</v>
      </c>
      <c r="J605" s="18">
        <v>14433</v>
      </c>
      <c r="K605" s="35">
        <f>AVERAGE(H605:J605)</f>
        <v>13944.666666666666</v>
      </c>
      <c r="L605" s="69">
        <v>15000</v>
      </c>
      <c r="M605" s="8">
        <v>51142302</v>
      </c>
      <c r="N605" s="8" t="s">
        <v>1482</v>
      </c>
      <c r="O605" s="8" t="s">
        <v>1494</v>
      </c>
      <c r="P605" s="8" t="s">
        <v>1901</v>
      </c>
      <c r="Q605" s="8" t="s">
        <v>1902</v>
      </c>
      <c r="R605" s="62">
        <v>601.88333333333503</v>
      </c>
    </row>
    <row r="606" spans="1:20" ht="12.75" customHeight="1" x14ac:dyDescent="0.2">
      <c r="A606" s="8">
        <v>604</v>
      </c>
      <c r="B606" s="8">
        <v>820105</v>
      </c>
      <c r="C606" s="9" t="s">
        <v>1058</v>
      </c>
      <c r="D606" s="10" t="s">
        <v>438</v>
      </c>
      <c r="E606" s="8" t="s">
        <v>61</v>
      </c>
      <c r="F606" s="8" t="s">
        <v>10</v>
      </c>
      <c r="G606" s="8" t="s">
        <v>22</v>
      </c>
      <c r="H606" s="37">
        <v>4000</v>
      </c>
      <c r="I606" s="18">
        <v>3900</v>
      </c>
      <c r="J606" s="18">
        <v>3897</v>
      </c>
      <c r="K606" s="35">
        <f>AVERAGE(H606:J606)</f>
        <v>3932.3333333333335</v>
      </c>
      <c r="L606" s="69">
        <v>3800</v>
      </c>
      <c r="M606" s="8">
        <v>51142110</v>
      </c>
      <c r="N606" s="8" t="s">
        <v>1482</v>
      </c>
      <c r="O606" s="8" t="s">
        <v>1494</v>
      </c>
      <c r="P606" s="8" t="s">
        <v>1693</v>
      </c>
      <c r="Q606" s="8" t="s">
        <v>1903</v>
      </c>
      <c r="R606" s="62">
        <v>352.31933333333291</v>
      </c>
    </row>
    <row r="607" spans="1:20" ht="12.75" customHeight="1" x14ac:dyDescent="0.2">
      <c r="A607" s="8">
        <v>605</v>
      </c>
      <c r="B607" s="8">
        <v>820100</v>
      </c>
      <c r="C607" s="9" t="s">
        <v>1058</v>
      </c>
      <c r="D607" s="10" t="s">
        <v>120</v>
      </c>
      <c r="E607" s="8" t="s">
        <v>14</v>
      </c>
      <c r="F607" s="8" t="s">
        <v>10</v>
      </c>
      <c r="G607" s="8" t="s">
        <v>22</v>
      </c>
      <c r="H607" s="37">
        <v>190</v>
      </c>
      <c r="I607" s="18">
        <v>200</v>
      </c>
      <c r="J607" s="18">
        <v>170</v>
      </c>
      <c r="K607" s="35">
        <f>AVERAGE(H607:J607)</f>
        <v>186.66666666666666</v>
      </c>
      <c r="L607" s="69">
        <v>200</v>
      </c>
      <c r="M607" s="8">
        <v>51142110</v>
      </c>
      <c r="N607" s="8" t="s">
        <v>1482</v>
      </c>
      <c r="O607" s="8" t="s">
        <v>1494</v>
      </c>
      <c r="P607" s="8" t="s">
        <v>1693</v>
      </c>
      <c r="Q607" s="8" t="s">
        <v>1903</v>
      </c>
      <c r="R607" s="62">
        <v>8.3940000000000055</v>
      </c>
    </row>
    <row r="608" spans="1:20" ht="12.75" customHeight="1" x14ac:dyDescent="0.2">
      <c r="A608" s="8">
        <v>606</v>
      </c>
      <c r="B608" s="8">
        <v>820095</v>
      </c>
      <c r="C608" s="9" t="s">
        <v>1058</v>
      </c>
      <c r="D608" s="10" t="s">
        <v>121</v>
      </c>
      <c r="E608" s="8" t="s">
        <v>14</v>
      </c>
      <c r="F608" s="8" t="s">
        <v>10</v>
      </c>
      <c r="G608" s="8" t="s">
        <v>22</v>
      </c>
      <c r="H608" s="16" t="s">
        <v>2173</v>
      </c>
      <c r="I608" s="16" t="s">
        <v>2173</v>
      </c>
      <c r="J608" s="16" t="s">
        <v>2173</v>
      </c>
      <c r="K608" s="35" t="s">
        <v>2173</v>
      </c>
      <c r="L608" s="69">
        <v>300</v>
      </c>
      <c r="M608" s="8">
        <v>51142110</v>
      </c>
      <c r="N608" s="8" t="s">
        <v>1482</v>
      </c>
      <c r="O608" s="8" t="s">
        <v>1494</v>
      </c>
      <c r="P608" s="8" t="s">
        <v>1693</v>
      </c>
      <c r="Q608" s="8" t="s">
        <v>1903</v>
      </c>
      <c r="R608" s="62">
        <v>45.182000000000016</v>
      </c>
    </row>
    <row r="609" spans="1:20" ht="12.75" customHeight="1" x14ac:dyDescent="0.2">
      <c r="A609" s="8">
        <v>607</v>
      </c>
      <c r="B609" s="8">
        <v>1011003</v>
      </c>
      <c r="C609" s="9" t="s">
        <v>1059</v>
      </c>
      <c r="D609" s="10" t="s">
        <v>551</v>
      </c>
      <c r="E609" s="8" t="s">
        <v>14</v>
      </c>
      <c r="F609" s="8" t="s">
        <v>10</v>
      </c>
      <c r="G609" s="8" t="s">
        <v>11</v>
      </c>
      <c r="H609" s="39">
        <v>1250</v>
      </c>
      <c r="I609" s="18">
        <v>1489</v>
      </c>
      <c r="J609" s="18">
        <v>1050</v>
      </c>
      <c r="K609" s="35">
        <f t="shared" ref="K609:K618" si="36">AVERAGE(H609:J609)</f>
        <v>1263</v>
      </c>
      <c r="L609" s="69">
        <v>1200</v>
      </c>
      <c r="M609" s="8">
        <v>51102329</v>
      </c>
      <c r="N609" s="8" t="s">
        <v>1482</v>
      </c>
      <c r="O609" s="8" t="s">
        <v>1483</v>
      </c>
      <c r="P609" s="8" t="s">
        <v>1724</v>
      </c>
      <c r="Q609" s="8" t="s">
        <v>1904</v>
      </c>
      <c r="R609" s="62">
        <v>121.86400000000003</v>
      </c>
    </row>
    <row r="610" spans="1:20" ht="12.75" customHeight="1" x14ac:dyDescent="0.2">
      <c r="A610" s="8">
        <v>608</v>
      </c>
      <c r="B610" s="8">
        <v>2143040</v>
      </c>
      <c r="C610" s="9" t="s">
        <v>1060</v>
      </c>
      <c r="D610" s="10" t="s">
        <v>302</v>
      </c>
      <c r="E610" s="8" t="s">
        <v>53</v>
      </c>
      <c r="F610" s="8" t="s">
        <v>108</v>
      </c>
      <c r="G610" s="8" t="s">
        <v>11</v>
      </c>
      <c r="H610" s="37">
        <v>2150</v>
      </c>
      <c r="I610" s="18">
        <v>2000</v>
      </c>
      <c r="J610" s="18">
        <v>1983</v>
      </c>
      <c r="K610" s="35">
        <f t="shared" si="36"/>
        <v>2044.3333333333333</v>
      </c>
      <c r="L610" s="69">
        <v>2000</v>
      </c>
      <c r="M610" s="8">
        <v>51151512</v>
      </c>
      <c r="N610" s="8" t="s">
        <v>1482</v>
      </c>
      <c r="O610" s="8" t="s">
        <v>1700</v>
      </c>
      <c r="P610" s="8" t="s">
        <v>1905</v>
      </c>
      <c r="Q610" s="8" t="s">
        <v>1906</v>
      </c>
      <c r="R610" s="62">
        <v>172.77333333333308</v>
      </c>
    </row>
    <row r="611" spans="1:20" ht="12.75" customHeight="1" x14ac:dyDescent="0.2">
      <c r="A611" s="8">
        <v>609</v>
      </c>
      <c r="B611" s="8">
        <v>1011050</v>
      </c>
      <c r="C611" s="9" t="s">
        <v>1061</v>
      </c>
      <c r="D611" s="10" t="s">
        <v>865</v>
      </c>
      <c r="E611" s="8" t="s">
        <v>61</v>
      </c>
      <c r="F611" s="8" t="s">
        <v>10</v>
      </c>
      <c r="G611" s="8" t="s">
        <v>11</v>
      </c>
      <c r="H611" s="38">
        <v>24300</v>
      </c>
      <c r="I611" s="18">
        <v>49904</v>
      </c>
      <c r="J611" s="18">
        <v>49862</v>
      </c>
      <c r="K611" s="35">
        <f t="shared" si="36"/>
        <v>41355.333333333336</v>
      </c>
      <c r="L611" s="69">
        <v>49000</v>
      </c>
      <c r="M611" s="8">
        <v>51102311</v>
      </c>
      <c r="N611" s="8" t="s">
        <v>1482</v>
      </c>
      <c r="O611" s="8" t="s">
        <v>1483</v>
      </c>
      <c r="P611" s="8" t="s">
        <v>1724</v>
      </c>
      <c r="Q611" s="8" t="s">
        <v>1907</v>
      </c>
      <c r="R611" s="62">
        <v>2598.3000000000029</v>
      </c>
    </row>
    <row r="612" spans="1:20" ht="12.75" customHeight="1" x14ac:dyDescent="0.2">
      <c r="A612" s="8">
        <v>610</v>
      </c>
      <c r="B612" s="8">
        <v>1011001</v>
      </c>
      <c r="C612" s="9" t="s">
        <v>1061</v>
      </c>
      <c r="D612" s="10" t="s">
        <v>159</v>
      </c>
      <c r="E612" s="8" t="s">
        <v>14</v>
      </c>
      <c r="F612" s="8" t="s">
        <v>10</v>
      </c>
      <c r="G612" s="8" t="s">
        <v>11</v>
      </c>
      <c r="H612" s="16" t="s">
        <v>2173</v>
      </c>
      <c r="I612" s="16">
        <v>3851</v>
      </c>
      <c r="J612" s="16">
        <v>3803</v>
      </c>
      <c r="K612" s="35">
        <f t="shared" si="36"/>
        <v>3827</v>
      </c>
      <c r="L612" s="69">
        <v>3900</v>
      </c>
      <c r="M612" s="8">
        <v>51102311</v>
      </c>
      <c r="N612" s="8" t="s">
        <v>1482</v>
      </c>
      <c r="O612" s="8" t="s">
        <v>1483</v>
      </c>
      <c r="P612" s="8" t="s">
        <v>1724</v>
      </c>
      <c r="Q612" s="8" t="s">
        <v>1907</v>
      </c>
      <c r="R612" s="62">
        <v>257.1830000000009</v>
      </c>
    </row>
    <row r="613" spans="1:20" ht="12.75" customHeight="1" x14ac:dyDescent="0.2">
      <c r="A613" s="8">
        <v>611</v>
      </c>
      <c r="B613" s="8">
        <v>1220050</v>
      </c>
      <c r="C613" s="9" t="s">
        <v>1062</v>
      </c>
      <c r="D613" s="10" t="s">
        <v>125</v>
      </c>
      <c r="E613" s="8" t="s">
        <v>14</v>
      </c>
      <c r="F613" s="8" t="s">
        <v>10</v>
      </c>
      <c r="G613" s="8" t="s">
        <v>22</v>
      </c>
      <c r="H613" s="37">
        <v>260</v>
      </c>
      <c r="I613" s="16" t="s">
        <v>2173</v>
      </c>
      <c r="J613" s="18">
        <v>224</v>
      </c>
      <c r="K613" s="35">
        <f t="shared" si="36"/>
        <v>242</v>
      </c>
      <c r="L613" s="69">
        <v>300</v>
      </c>
      <c r="M613" s="8">
        <v>51121904</v>
      </c>
      <c r="N613" s="8" t="s">
        <v>1482</v>
      </c>
      <c r="O613" s="8" t="s">
        <v>1712</v>
      </c>
      <c r="P613" s="8" t="s">
        <v>1885</v>
      </c>
      <c r="Q613" s="8" t="s">
        <v>1908</v>
      </c>
      <c r="R613" s="62">
        <v>10.309999999999945</v>
      </c>
    </row>
    <row r="614" spans="1:20" ht="12.75" customHeight="1" x14ac:dyDescent="0.2">
      <c r="A614" s="8">
        <v>612</v>
      </c>
      <c r="B614" s="8">
        <v>1220056</v>
      </c>
      <c r="C614" s="9" t="s">
        <v>1064</v>
      </c>
      <c r="D614" s="10" t="s">
        <v>491</v>
      </c>
      <c r="E614" s="8" t="s">
        <v>14</v>
      </c>
      <c r="F614" s="8" t="s">
        <v>10</v>
      </c>
      <c r="G614" s="8" t="s">
        <v>68</v>
      </c>
      <c r="H614" s="37">
        <v>480</v>
      </c>
      <c r="I614" s="18">
        <v>490</v>
      </c>
      <c r="J614" s="18">
        <v>474</v>
      </c>
      <c r="K614" s="35">
        <f t="shared" si="36"/>
        <v>481.33333333333331</v>
      </c>
      <c r="L614" s="69">
        <v>500</v>
      </c>
      <c r="M614" s="8">
        <v>51121904</v>
      </c>
      <c r="N614" s="8" t="s">
        <v>1482</v>
      </c>
      <c r="O614" s="8" t="s">
        <v>1712</v>
      </c>
      <c r="P614" s="8" t="s">
        <v>1885</v>
      </c>
      <c r="Q614" s="8" t="s">
        <v>1908</v>
      </c>
      <c r="R614" s="62">
        <v>28.318333333333271</v>
      </c>
    </row>
    <row r="615" spans="1:20" ht="12.75" customHeight="1" x14ac:dyDescent="0.2">
      <c r="A615" s="8">
        <v>613</v>
      </c>
      <c r="B615" s="8">
        <v>1230261</v>
      </c>
      <c r="C615" s="9" t="s">
        <v>1066</v>
      </c>
      <c r="D615" s="10" t="s">
        <v>1067</v>
      </c>
      <c r="E615" s="8" t="s">
        <v>53</v>
      </c>
      <c r="F615" s="8" t="s">
        <v>108</v>
      </c>
      <c r="G615" s="8" t="s">
        <v>11</v>
      </c>
      <c r="H615" s="37">
        <v>69520</v>
      </c>
      <c r="I615" s="18">
        <v>68680</v>
      </c>
      <c r="J615" s="18">
        <v>68605</v>
      </c>
      <c r="K615" s="35">
        <f t="shared" si="36"/>
        <v>68935</v>
      </c>
      <c r="L615" s="69">
        <v>68000</v>
      </c>
      <c r="M615" s="8">
        <v>51122110</v>
      </c>
      <c r="N615" s="8" t="s">
        <v>1482</v>
      </c>
      <c r="O615" s="8" t="s">
        <v>1712</v>
      </c>
      <c r="P615" s="8" t="s">
        <v>1909</v>
      </c>
      <c r="Q615" s="8" t="s">
        <v>1910</v>
      </c>
      <c r="R615" s="62">
        <v>5588.1266666666779</v>
      </c>
    </row>
    <row r="616" spans="1:20" ht="12.75" customHeight="1" x14ac:dyDescent="0.2">
      <c r="A616" s="8">
        <v>614</v>
      </c>
      <c r="B616" s="8">
        <v>1230262</v>
      </c>
      <c r="C616" s="9" t="s">
        <v>1066</v>
      </c>
      <c r="D616" s="10" t="s">
        <v>491</v>
      </c>
      <c r="E616" s="8" t="s">
        <v>14</v>
      </c>
      <c r="F616" s="8" t="s">
        <v>10</v>
      </c>
      <c r="G616" s="8" t="s">
        <v>11</v>
      </c>
      <c r="H616" s="37">
        <v>420</v>
      </c>
      <c r="I616" s="18">
        <v>400</v>
      </c>
      <c r="J616" s="18">
        <v>393</v>
      </c>
      <c r="K616" s="35">
        <f t="shared" si="36"/>
        <v>404.33333333333331</v>
      </c>
      <c r="L616" s="69">
        <v>400</v>
      </c>
      <c r="M616" s="8">
        <v>51122110</v>
      </c>
      <c r="N616" s="8" t="s">
        <v>1482</v>
      </c>
      <c r="O616" s="8" t="s">
        <v>1712</v>
      </c>
      <c r="P616" s="8" t="s">
        <v>1909</v>
      </c>
      <c r="Q616" s="8" t="s">
        <v>1910</v>
      </c>
      <c r="R616" s="62">
        <v>32.288000000000011</v>
      </c>
    </row>
    <row r="617" spans="1:20" ht="12.75" customHeight="1" x14ac:dyDescent="0.2">
      <c r="A617" s="8">
        <v>615</v>
      </c>
      <c r="B617" s="8">
        <v>1040090</v>
      </c>
      <c r="C617" s="9" t="s">
        <v>1070</v>
      </c>
      <c r="D617" s="10" t="s">
        <v>1071</v>
      </c>
      <c r="E617" s="8" t="s">
        <v>66</v>
      </c>
      <c r="F617" s="8" t="s">
        <v>67</v>
      </c>
      <c r="G617" s="8" t="s">
        <v>22</v>
      </c>
      <c r="H617" s="37">
        <v>7900</v>
      </c>
      <c r="I617" s="18">
        <v>7800</v>
      </c>
      <c r="J617" s="18">
        <v>7700</v>
      </c>
      <c r="K617" s="35">
        <f t="shared" si="36"/>
        <v>7800</v>
      </c>
      <c r="L617" s="69">
        <v>800</v>
      </c>
      <c r="M617" s="8">
        <v>51101815</v>
      </c>
      <c r="N617" s="8" t="s">
        <v>1482</v>
      </c>
      <c r="O617" s="8" t="s">
        <v>1483</v>
      </c>
      <c r="P617" s="8" t="s">
        <v>1729</v>
      </c>
      <c r="Q617" s="8" t="s">
        <v>1911</v>
      </c>
      <c r="R617" s="62">
        <v>3560.242666666667</v>
      </c>
    </row>
    <row r="618" spans="1:20" ht="12.75" customHeight="1" x14ac:dyDescent="0.2">
      <c r="A618" s="8">
        <v>616</v>
      </c>
      <c r="B618" s="8">
        <v>1040100</v>
      </c>
      <c r="C618" s="9" t="s">
        <v>1070</v>
      </c>
      <c r="D618" s="10" t="s">
        <v>1072</v>
      </c>
      <c r="E618" s="8" t="s">
        <v>61</v>
      </c>
      <c r="F618" s="8" t="s">
        <v>10</v>
      </c>
      <c r="G618" s="8" t="s">
        <v>22</v>
      </c>
      <c r="H618" s="38">
        <v>11580</v>
      </c>
      <c r="I618" s="22">
        <v>12400</v>
      </c>
      <c r="J618" s="18">
        <v>12900</v>
      </c>
      <c r="K618" s="35">
        <f t="shared" si="36"/>
        <v>12293.333333333334</v>
      </c>
      <c r="L618" s="76">
        <v>13000</v>
      </c>
      <c r="M618" s="8">
        <v>51101815</v>
      </c>
      <c r="N618" s="8" t="s">
        <v>1482</v>
      </c>
      <c r="O618" s="8" t="s">
        <v>1483</v>
      </c>
      <c r="P618" s="8" t="s">
        <v>1729</v>
      </c>
      <c r="Q618" s="8" t="s">
        <v>1911</v>
      </c>
      <c r="R618" s="62">
        <v>1350.0999999999985</v>
      </c>
      <c r="T618" s="59"/>
    </row>
    <row r="619" spans="1:20" ht="12.75" customHeight="1" x14ac:dyDescent="0.2">
      <c r="A619" s="8">
        <v>617</v>
      </c>
      <c r="B619" s="8">
        <v>1040081</v>
      </c>
      <c r="C619" s="9" t="s">
        <v>1070</v>
      </c>
      <c r="D619" s="10" t="s">
        <v>1073</v>
      </c>
      <c r="E619" s="8" t="s">
        <v>14</v>
      </c>
      <c r="F619" s="8" t="s">
        <v>10</v>
      </c>
      <c r="G619" s="8" t="s">
        <v>22</v>
      </c>
      <c r="H619" s="16" t="s">
        <v>2173</v>
      </c>
      <c r="I619" s="16" t="s">
        <v>2173</v>
      </c>
      <c r="J619" s="16" t="s">
        <v>2173</v>
      </c>
      <c r="K619" s="35" t="s">
        <v>2173</v>
      </c>
      <c r="L619" s="69">
        <v>4800</v>
      </c>
      <c r="M619" s="8">
        <v>51101815</v>
      </c>
      <c r="N619" s="8" t="s">
        <v>1482</v>
      </c>
      <c r="O619" s="8" t="s">
        <v>1483</v>
      </c>
      <c r="P619" s="8" t="s">
        <v>1729</v>
      </c>
      <c r="Q619" s="8" t="s">
        <v>1911</v>
      </c>
      <c r="R619" s="62">
        <v>722.91200000000026</v>
      </c>
    </row>
    <row r="620" spans="1:20" ht="12.75" customHeight="1" x14ac:dyDescent="0.2">
      <c r="A620" s="8">
        <v>618</v>
      </c>
      <c r="B620" s="8">
        <v>1040080</v>
      </c>
      <c r="C620" s="9" t="s">
        <v>1068</v>
      </c>
      <c r="D620" s="10" t="s">
        <v>1069</v>
      </c>
      <c r="E620" s="8" t="s">
        <v>413</v>
      </c>
      <c r="F620" s="8" t="s">
        <v>414</v>
      </c>
      <c r="G620" s="8" t="s">
        <v>36</v>
      </c>
      <c r="H620" s="16" t="s">
        <v>2173</v>
      </c>
      <c r="I620" s="16">
        <v>1200</v>
      </c>
      <c r="J620" s="16">
        <v>789</v>
      </c>
      <c r="K620" s="35">
        <f t="shared" ref="K620:K627" si="37">AVERAGE(H620:J620)</f>
        <v>994.5</v>
      </c>
      <c r="L620" s="69">
        <v>1200</v>
      </c>
      <c r="M620" s="8">
        <v>51101815</v>
      </c>
      <c r="N620" s="8" t="s">
        <v>1482</v>
      </c>
      <c r="O620" s="8" t="s">
        <v>1483</v>
      </c>
      <c r="P620" s="8" t="s">
        <v>1729</v>
      </c>
      <c r="Q620" s="8" t="s">
        <v>1911</v>
      </c>
      <c r="R620" s="62">
        <v>54.489999999999782</v>
      </c>
      <c r="T620" s="58"/>
    </row>
    <row r="621" spans="1:20" ht="12.75" customHeight="1" x14ac:dyDescent="0.2">
      <c r="A621" s="8">
        <v>619</v>
      </c>
      <c r="B621" s="8">
        <v>3495001</v>
      </c>
      <c r="C621" s="9" t="s">
        <v>1074</v>
      </c>
      <c r="D621" s="10" t="s">
        <v>1075</v>
      </c>
      <c r="E621" s="8" t="s">
        <v>141</v>
      </c>
      <c r="F621" s="8" t="s">
        <v>88</v>
      </c>
      <c r="G621" s="8" t="s">
        <v>22</v>
      </c>
      <c r="H621" s="16" t="s">
        <v>2173</v>
      </c>
      <c r="I621" s="16" t="s">
        <v>2173</v>
      </c>
      <c r="J621" s="16">
        <v>8819</v>
      </c>
      <c r="K621" s="35">
        <f t="shared" si="37"/>
        <v>8819</v>
      </c>
      <c r="L621" s="69">
        <v>8900</v>
      </c>
      <c r="M621" s="8">
        <v>51101815</v>
      </c>
      <c r="N621" s="8" t="s">
        <v>1482</v>
      </c>
      <c r="O621" s="8" t="s">
        <v>1483</v>
      </c>
      <c r="P621" s="8" t="s">
        <v>1729</v>
      </c>
      <c r="Q621" s="8" t="s">
        <v>1911</v>
      </c>
      <c r="R621" s="62">
        <v>629.69966666666733</v>
      </c>
    </row>
    <row r="622" spans="1:20" ht="12.75" customHeight="1" x14ac:dyDescent="0.2">
      <c r="A622" s="8">
        <v>620</v>
      </c>
      <c r="B622" s="8">
        <v>1060036</v>
      </c>
      <c r="C622" s="9" t="s">
        <v>1076</v>
      </c>
      <c r="D622" s="10">
        <v>0.02</v>
      </c>
      <c r="E622" s="8" t="s">
        <v>61</v>
      </c>
      <c r="F622" s="8" t="s">
        <v>10</v>
      </c>
      <c r="G622" s="8" t="s">
        <v>68</v>
      </c>
      <c r="H622" s="38">
        <v>31260</v>
      </c>
      <c r="I622" s="18">
        <v>29900</v>
      </c>
      <c r="J622" s="18">
        <v>15875</v>
      </c>
      <c r="K622" s="35">
        <f t="shared" si="37"/>
        <v>25678.333333333332</v>
      </c>
      <c r="L622" s="69">
        <v>16000</v>
      </c>
      <c r="M622" s="8">
        <v>51101631</v>
      </c>
      <c r="N622" s="8" t="s">
        <v>1482</v>
      </c>
      <c r="O622" s="8" t="s">
        <v>1483</v>
      </c>
      <c r="P622" s="8" t="s">
        <v>1856</v>
      </c>
      <c r="Q622" s="8" t="s">
        <v>1912</v>
      </c>
      <c r="R622" s="62">
        <v>6044.0199999999968</v>
      </c>
    </row>
    <row r="623" spans="1:20" ht="12.75" customHeight="1" x14ac:dyDescent="0.2">
      <c r="A623" s="8">
        <v>621</v>
      </c>
      <c r="B623" s="8">
        <v>1060035</v>
      </c>
      <c r="C623" s="9" t="s">
        <v>1076</v>
      </c>
      <c r="D623" s="10" t="s">
        <v>121</v>
      </c>
      <c r="E623" s="8" t="s">
        <v>14</v>
      </c>
      <c r="F623" s="8" t="s">
        <v>10</v>
      </c>
      <c r="G623" s="8" t="s">
        <v>68</v>
      </c>
      <c r="H623" s="38">
        <v>3120</v>
      </c>
      <c r="I623" s="18">
        <v>3200</v>
      </c>
      <c r="J623" s="18">
        <v>3105</v>
      </c>
      <c r="K623" s="35">
        <f t="shared" si="37"/>
        <v>3141.6666666666665</v>
      </c>
      <c r="L623" s="69">
        <v>3200</v>
      </c>
      <c r="M623" s="8">
        <v>51101631</v>
      </c>
      <c r="N623" s="8" t="s">
        <v>1482</v>
      </c>
      <c r="O623" s="8" t="s">
        <v>1483</v>
      </c>
      <c r="P623" s="8" t="s">
        <v>1856</v>
      </c>
      <c r="Q623" s="8" t="s">
        <v>1912</v>
      </c>
      <c r="R623" s="62">
        <v>211.80400000000009</v>
      </c>
    </row>
    <row r="624" spans="1:20" ht="12.75" customHeight="1" x14ac:dyDescent="0.2">
      <c r="A624" s="8">
        <v>622</v>
      </c>
      <c r="B624" s="8">
        <v>1020060</v>
      </c>
      <c r="C624" s="9" t="s">
        <v>1078</v>
      </c>
      <c r="D624" s="10" t="s">
        <v>131</v>
      </c>
      <c r="E624" s="8" t="s">
        <v>14</v>
      </c>
      <c r="F624" s="8" t="s">
        <v>10</v>
      </c>
      <c r="G624" s="8" t="s">
        <v>22</v>
      </c>
      <c r="H624" s="38">
        <v>550</v>
      </c>
      <c r="I624" s="18">
        <v>600</v>
      </c>
      <c r="J624" s="18">
        <v>507</v>
      </c>
      <c r="K624" s="35">
        <f t="shared" si="37"/>
        <v>552.33333333333337</v>
      </c>
      <c r="L624" s="69">
        <v>600</v>
      </c>
      <c r="M624" s="8">
        <v>51102206</v>
      </c>
      <c r="N624" s="8" t="s">
        <v>1482</v>
      </c>
      <c r="O624" s="8" t="s">
        <v>1483</v>
      </c>
      <c r="P624" s="8" t="s">
        <v>1740</v>
      </c>
      <c r="Q624" s="8" t="s">
        <v>1913</v>
      </c>
      <c r="R624" s="62">
        <v>54.786666666666633</v>
      </c>
    </row>
    <row r="625" spans="1:20" ht="12.75" customHeight="1" x14ac:dyDescent="0.2">
      <c r="A625" s="8">
        <v>623</v>
      </c>
      <c r="B625" s="8">
        <v>3410009</v>
      </c>
      <c r="C625" s="9" t="s">
        <v>1079</v>
      </c>
      <c r="D625" s="10" t="s">
        <v>295</v>
      </c>
      <c r="E625" s="8" t="s">
        <v>141</v>
      </c>
      <c r="F625" s="8" t="s">
        <v>88</v>
      </c>
      <c r="G625" s="8" t="s">
        <v>22</v>
      </c>
      <c r="H625" s="37">
        <v>19870</v>
      </c>
      <c r="I625" s="18">
        <v>20140</v>
      </c>
      <c r="J625" s="18">
        <v>20980</v>
      </c>
      <c r="K625" s="35">
        <f t="shared" si="37"/>
        <v>20330</v>
      </c>
      <c r="L625" s="76">
        <v>21000</v>
      </c>
      <c r="M625" s="8">
        <v>51102717</v>
      </c>
      <c r="N625" s="8" t="s">
        <v>1482</v>
      </c>
      <c r="O625" s="8" t="s">
        <v>1483</v>
      </c>
      <c r="P625" s="8" t="s">
        <v>1914</v>
      </c>
      <c r="Q625" s="8" t="s">
        <v>1915</v>
      </c>
      <c r="R625" s="62">
        <v>2416.6999999999971</v>
      </c>
      <c r="T625" s="59"/>
    </row>
    <row r="626" spans="1:20" ht="12.75" customHeight="1" x14ac:dyDescent="0.2">
      <c r="A626" s="8">
        <v>624</v>
      </c>
      <c r="B626" s="8">
        <v>1211195</v>
      </c>
      <c r="C626" s="9" t="s">
        <v>1080</v>
      </c>
      <c r="D626" s="10" t="s">
        <v>1081</v>
      </c>
      <c r="E626" s="8" t="s">
        <v>53</v>
      </c>
      <c r="F626" s="8" t="s">
        <v>108</v>
      </c>
      <c r="G626" s="8" t="s">
        <v>11</v>
      </c>
      <c r="H626" s="38">
        <v>12550</v>
      </c>
      <c r="I626" s="21">
        <v>11083</v>
      </c>
      <c r="J626" s="21">
        <v>11032</v>
      </c>
      <c r="K626" s="35">
        <f t="shared" si="37"/>
        <v>11555</v>
      </c>
      <c r="L626" s="69">
        <v>11000</v>
      </c>
      <c r="M626" s="8">
        <v>51121603</v>
      </c>
      <c r="N626" s="8" t="s">
        <v>1482</v>
      </c>
      <c r="O626" s="8" t="s">
        <v>1712</v>
      </c>
      <c r="P626" s="8" t="s">
        <v>1916</v>
      </c>
      <c r="Q626" s="8" t="s">
        <v>1917</v>
      </c>
      <c r="R626" s="62">
        <v>1105.8366666666661</v>
      </c>
    </row>
    <row r="627" spans="1:20" ht="12.75" customHeight="1" x14ac:dyDescent="0.2">
      <c r="A627" s="8">
        <v>625</v>
      </c>
      <c r="B627" s="8">
        <v>1220186</v>
      </c>
      <c r="C627" s="9" t="s">
        <v>1082</v>
      </c>
      <c r="D627" s="10" t="s">
        <v>676</v>
      </c>
      <c r="E627" s="8" t="s">
        <v>72</v>
      </c>
      <c r="F627" s="8" t="s">
        <v>108</v>
      </c>
      <c r="G627" s="8" t="s">
        <v>22</v>
      </c>
      <c r="H627" s="37">
        <v>26800</v>
      </c>
      <c r="I627" s="18">
        <v>24300</v>
      </c>
      <c r="J627" s="18">
        <v>24272</v>
      </c>
      <c r="K627" s="35">
        <f t="shared" si="37"/>
        <v>25124</v>
      </c>
      <c r="L627" s="69">
        <v>25000</v>
      </c>
      <c r="M627" s="8">
        <v>51121758</v>
      </c>
      <c r="N627" s="8" t="s">
        <v>1482</v>
      </c>
      <c r="O627" s="8" t="s">
        <v>1712</v>
      </c>
      <c r="P627" s="8" t="s">
        <v>1713</v>
      </c>
      <c r="Q627" s="8" t="s">
        <v>1918</v>
      </c>
      <c r="R627" s="62">
        <v>1944.5833333333358</v>
      </c>
    </row>
    <row r="628" spans="1:20" ht="12.75" customHeight="1" x14ac:dyDescent="0.2">
      <c r="A628" s="8">
        <v>626</v>
      </c>
      <c r="B628" s="8">
        <v>1212003</v>
      </c>
      <c r="C628" s="9" t="s">
        <v>1083</v>
      </c>
      <c r="D628" s="10" t="s">
        <v>1084</v>
      </c>
      <c r="E628" s="8" t="s">
        <v>53</v>
      </c>
      <c r="F628" s="8" t="s">
        <v>108</v>
      </c>
      <c r="G628" s="8" t="s">
        <v>11</v>
      </c>
      <c r="H628" s="16" t="s">
        <v>2173</v>
      </c>
      <c r="I628" s="16" t="s">
        <v>2173</v>
      </c>
      <c r="J628" s="16" t="s">
        <v>2173</v>
      </c>
      <c r="K628" s="35" t="s">
        <v>2173</v>
      </c>
      <c r="L628" s="69">
        <v>3500</v>
      </c>
      <c r="M628" s="8">
        <v>51151727</v>
      </c>
      <c r="N628" s="8" t="s">
        <v>1482</v>
      </c>
      <c r="O628" s="8" t="s">
        <v>1700</v>
      </c>
      <c r="P628" s="8" t="s">
        <v>1701</v>
      </c>
      <c r="Q628" s="8" t="s">
        <v>1919</v>
      </c>
      <c r="R628" s="62">
        <v>527.12333333333299</v>
      </c>
    </row>
    <row r="629" spans="1:20" ht="12.75" customHeight="1" x14ac:dyDescent="0.2">
      <c r="A629" s="8">
        <v>627</v>
      </c>
      <c r="B629" s="8">
        <v>2130122</v>
      </c>
      <c r="C629" s="9" t="s">
        <v>1087</v>
      </c>
      <c r="D629" s="10" t="s">
        <v>1088</v>
      </c>
      <c r="E629" s="8" t="s">
        <v>14</v>
      </c>
      <c r="F629" s="8"/>
      <c r="G629" s="8" t="s">
        <v>22</v>
      </c>
      <c r="H629" s="37">
        <v>4550</v>
      </c>
      <c r="I629" s="18">
        <v>2900</v>
      </c>
      <c r="J629" s="18">
        <v>3500</v>
      </c>
      <c r="K629" s="35">
        <f>AVERAGE(H629:J629)</f>
        <v>3650</v>
      </c>
      <c r="L629" s="76">
        <v>3800</v>
      </c>
      <c r="M629" s="8">
        <v>51181815</v>
      </c>
      <c r="N629" s="8" t="s">
        <v>1482</v>
      </c>
      <c r="O629" s="8" t="s">
        <v>1523</v>
      </c>
      <c r="P629" s="8" t="s">
        <v>1726</v>
      </c>
      <c r="Q629" s="8" t="s">
        <v>1921</v>
      </c>
      <c r="R629" s="62">
        <v>422.92666666666628</v>
      </c>
      <c r="T629" s="59"/>
    </row>
    <row r="630" spans="1:20" ht="12.75" customHeight="1" x14ac:dyDescent="0.2">
      <c r="A630" s="8">
        <v>628</v>
      </c>
      <c r="B630" s="8">
        <v>2130123</v>
      </c>
      <c r="C630" s="9" t="s">
        <v>1089</v>
      </c>
      <c r="D630" s="10" t="s">
        <v>1090</v>
      </c>
      <c r="E630" s="8" t="s">
        <v>53</v>
      </c>
      <c r="F630" s="8" t="s">
        <v>108</v>
      </c>
      <c r="G630" s="8" t="s">
        <v>68</v>
      </c>
      <c r="H630" s="37">
        <v>18260</v>
      </c>
      <c r="I630" s="18">
        <v>17500</v>
      </c>
      <c r="J630" s="18">
        <v>17347</v>
      </c>
      <c r="K630" s="35">
        <f>AVERAGE(H630:J630)</f>
        <v>17702.333333333332</v>
      </c>
      <c r="L630" s="69">
        <v>18000</v>
      </c>
      <c r="M630" s="8">
        <v>51181815</v>
      </c>
      <c r="N630" s="8" t="s">
        <v>1482</v>
      </c>
      <c r="O630" s="8" t="s">
        <v>1523</v>
      </c>
      <c r="P630" s="8" t="s">
        <v>1726</v>
      </c>
      <c r="Q630" s="8" t="s">
        <v>1921</v>
      </c>
      <c r="R630" s="62">
        <v>1206.6266666666634</v>
      </c>
    </row>
    <row r="631" spans="1:20" ht="12.75" customHeight="1" x14ac:dyDescent="0.2">
      <c r="A631" s="8">
        <v>629</v>
      </c>
      <c r="B631" s="8">
        <v>1020080</v>
      </c>
      <c r="C631" s="9" t="s">
        <v>1091</v>
      </c>
      <c r="D631" s="10" t="s">
        <v>624</v>
      </c>
      <c r="E631" s="8" t="s">
        <v>14</v>
      </c>
      <c r="F631" s="8" t="s">
        <v>10</v>
      </c>
      <c r="G631" s="8" t="s">
        <v>22</v>
      </c>
      <c r="H631" s="37">
        <v>500</v>
      </c>
      <c r="I631" s="18">
        <v>400</v>
      </c>
      <c r="J631" s="18">
        <v>399</v>
      </c>
      <c r="K631" s="35">
        <f>AVERAGE(H631:J631)</f>
        <v>433</v>
      </c>
      <c r="L631" s="69">
        <v>400</v>
      </c>
      <c r="M631" s="8">
        <v>51101546</v>
      </c>
      <c r="N631" s="8" t="s">
        <v>1482</v>
      </c>
      <c r="O631" s="8" t="s">
        <v>1483</v>
      </c>
      <c r="P631" s="8" t="s">
        <v>1717</v>
      </c>
      <c r="Q631" s="8" t="s">
        <v>1922</v>
      </c>
      <c r="R631" s="62">
        <v>46.621333333333382</v>
      </c>
    </row>
    <row r="632" spans="1:20" ht="12.75" customHeight="1" x14ac:dyDescent="0.2">
      <c r="A632" s="8">
        <v>630</v>
      </c>
      <c r="B632" s="8">
        <v>2820107</v>
      </c>
      <c r="C632" s="9" t="s">
        <v>1092</v>
      </c>
      <c r="D632" s="10" t="s">
        <v>17</v>
      </c>
      <c r="E632" s="8" t="s">
        <v>176</v>
      </c>
      <c r="F632" s="8" t="s">
        <v>15</v>
      </c>
      <c r="G632" s="8" t="s">
        <v>16</v>
      </c>
      <c r="H632" s="16" t="s">
        <v>2173</v>
      </c>
      <c r="I632" s="16" t="s">
        <v>2173</v>
      </c>
      <c r="J632" s="16" t="s">
        <v>2173</v>
      </c>
      <c r="K632" s="35" t="s">
        <v>2173</v>
      </c>
      <c r="L632" s="69">
        <v>37000</v>
      </c>
      <c r="M632" s="8">
        <v>12352200</v>
      </c>
      <c r="N632" s="8" t="s">
        <v>1565</v>
      </c>
      <c r="O632" s="8" t="s">
        <v>2071</v>
      </c>
      <c r="P632" s="8" t="s">
        <v>2092</v>
      </c>
      <c r="Q632" s="8"/>
      <c r="R632" s="62">
        <v>5572.4466666666631</v>
      </c>
    </row>
    <row r="633" spans="1:20" ht="12.75" customHeight="1" x14ac:dyDescent="0.2">
      <c r="A633" s="8">
        <v>631</v>
      </c>
      <c r="B633" s="8">
        <v>2820113</v>
      </c>
      <c r="C633" s="12" t="s">
        <v>1096</v>
      </c>
      <c r="D633" s="10" t="s">
        <v>1094</v>
      </c>
      <c r="E633" s="8" t="s">
        <v>696</v>
      </c>
      <c r="F633" s="8" t="s">
        <v>15</v>
      </c>
      <c r="G633" s="8" t="s">
        <v>16</v>
      </c>
      <c r="H633" s="16" t="s">
        <v>2173</v>
      </c>
      <c r="I633" s="16" t="s">
        <v>2173</v>
      </c>
      <c r="J633" s="16" t="s">
        <v>2173</v>
      </c>
      <c r="K633" s="35" t="s">
        <v>2173</v>
      </c>
      <c r="L633" s="69">
        <v>11200</v>
      </c>
      <c r="M633" s="8"/>
      <c r="N633" s="8" t="s">
        <v>1582</v>
      </c>
      <c r="O633" s="8"/>
      <c r="P633" s="8"/>
      <c r="Q633" s="8"/>
      <c r="R633" s="62">
        <v>1686.7946666666685</v>
      </c>
    </row>
    <row r="634" spans="1:20" ht="12.75" customHeight="1" x14ac:dyDescent="0.2">
      <c r="A634" s="8">
        <v>632</v>
      </c>
      <c r="B634" s="8">
        <v>2820111</v>
      </c>
      <c r="C634" s="12" t="s">
        <v>1096</v>
      </c>
      <c r="D634" s="10" t="s">
        <v>17</v>
      </c>
      <c r="E634" s="8" t="s">
        <v>176</v>
      </c>
      <c r="F634" s="8" t="s">
        <v>15</v>
      </c>
      <c r="G634" s="8" t="s">
        <v>16</v>
      </c>
      <c r="H634" s="16" t="s">
        <v>2173</v>
      </c>
      <c r="I634" s="16" t="s">
        <v>2173</v>
      </c>
      <c r="J634" s="16" t="s">
        <v>2173</v>
      </c>
      <c r="K634" s="35" t="s">
        <v>2173</v>
      </c>
      <c r="L634" s="69">
        <v>42000</v>
      </c>
      <c r="M634" s="8"/>
      <c r="N634" s="8" t="s">
        <v>1582</v>
      </c>
      <c r="O634" s="8"/>
      <c r="P634" s="8"/>
      <c r="Q634" s="8"/>
      <c r="R634" s="62">
        <v>6325.4800000000032</v>
      </c>
    </row>
    <row r="635" spans="1:20" ht="12.75" customHeight="1" x14ac:dyDescent="0.2">
      <c r="A635" s="8">
        <v>633</v>
      </c>
      <c r="B635" s="8">
        <v>2820130</v>
      </c>
      <c r="C635" s="12" t="s">
        <v>1097</v>
      </c>
      <c r="D635" s="10" t="s">
        <v>17</v>
      </c>
      <c r="E635" s="8" t="s">
        <v>696</v>
      </c>
      <c r="F635" s="8" t="s">
        <v>15</v>
      </c>
      <c r="G635" s="8" t="s">
        <v>16</v>
      </c>
      <c r="H635" s="16" t="s">
        <v>2173</v>
      </c>
      <c r="I635" s="16" t="s">
        <v>2173</v>
      </c>
      <c r="J635" s="16" t="s">
        <v>2173</v>
      </c>
      <c r="K635" s="35" t="s">
        <v>2173</v>
      </c>
      <c r="L635" s="69">
        <v>14800</v>
      </c>
      <c r="M635" s="8"/>
      <c r="N635" s="8" t="s">
        <v>1582</v>
      </c>
      <c r="O635" s="8"/>
      <c r="P635" s="8"/>
      <c r="Q635" s="8"/>
      <c r="R635" s="62">
        <v>2228.978666666666</v>
      </c>
    </row>
    <row r="636" spans="1:20" ht="12.75" customHeight="1" x14ac:dyDescent="0.2">
      <c r="A636" s="8">
        <v>634</v>
      </c>
      <c r="B636" s="8">
        <v>2820140</v>
      </c>
      <c r="C636" s="12" t="s">
        <v>1098</v>
      </c>
      <c r="D636" s="10" t="s">
        <v>17</v>
      </c>
      <c r="E636" s="8" t="s">
        <v>696</v>
      </c>
      <c r="F636" s="8" t="s">
        <v>15</v>
      </c>
      <c r="G636" s="8" t="s">
        <v>16</v>
      </c>
      <c r="H636" s="16" t="s">
        <v>2173</v>
      </c>
      <c r="I636" s="16" t="s">
        <v>2173</v>
      </c>
      <c r="J636" s="16" t="s">
        <v>2173</v>
      </c>
      <c r="K636" s="35" t="s">
        <v>2173</v>
      </c>
      <c r="L636" s="69">
        <v>15000</v>
      </c>
      <c r="M636" s="8"/>
      <c r="N636" s="8" t="s">
        <v>1582</v>
      </c>
      <c r="O636" s="8"/>
      <c r="P636" s="8"/>
      <c r="Q636" s="8"/>
      <c r="R636" s="62">
        <v>2259.1000000000022</v>
      </c>
    </row>
    <row r="637" spans="1:20" ht="12.75" customHeight="1" x14ac:dyDescent="0.2">
      <c r="A637" s="8">
        <v>635</v>
      </c>
      <c r="B637" s="8">
        <v>2820122</v>
      </c>
      <c r="C637" s="12" t="s">
        <v>1102</v>
      </c>
      <c r="D637" s="10" t="s">
        <v>1104</v>
      </c>
      <c r="E637" s="8" t="s">
        <v>696</v>
      </c>
      <c r="F637" s="8" t="s">
        <v>1101</v>
      </c>
      <c r="G637" s="8" t="s">
        <v>16</v>
      </c>
      <c r="H637" s="16" t="s">
        <v>2173</v>
      </c>
      <c r="I637" s="16" t="s">
        <v>2173</v>
      </c>
      <c r="J637" s="16" t="s">
        <v>2173</v>
      </c>
      <c r="K637" s="35" t="s">
        <v>2173</v>
      </c>
      <c r="L637" s="73">
        <v>12400</v>
      </c>
      <c r="M637" s="8"/>
      <c r="N637" s="8" t="s">
        <v>1582</v>
      </c>
      <c r="O637" s="8"/>
      <c r="P637" s="8"/>
      <c r="Q637" s="8"/>
      <c r="R637" s="62">
        <v>1867.5226666666658</v>
      </c>
    </row>
    <row r="638" spans="1:20" ht="12.75" customHeight="1" x14ac:dyDescent="0.2">
      <c r="A638" s="8">
        <v>636</v>
      </c>
      <c r="B638" s="8">
        <v>2820120</v>
      </c>
      <c r="C638" s="12" t="s">
        <v>1102</v>
      </c>
      <c r="D638" s="10" t="s">
        <v>17</v>
      </c>
      <c r="E638" s="8" t="s">
        <v>176</v>
      </c>
      <c r="F638" s="8" t="s">
        <v>15</v>
      </c>
      <c r="G638" s="8" t="s">
        <v>16</v>
      </c>
      <c r="H638" s="16" t="s">
        <v>2173</v>
      </c>
      <c r="I638" s="16" t="s">
        <v>2173</v>
      </c>
      <c r="J638" s="16" t="s">
        <v>2173</v>
      </c>
      <c r="K638" s="35" t="s">
        <v>2173</v>
      </c>
      <c r="L638" s="69">
        <v>38400</v>
      </c>
      <c r="M638" s="8"/>
      <c r="N638" s="8" t="s">
        <v>1582</v>
      </c>
      <c r="O638" s="8"/>
      <c r="P638" s="8"/>
      <c r="Q638" s="8"/>
      <c r="R638" s="62">
        <v>5783.2960000000021</v>
      </c>
    </row>
    <row r="639" spans="1:20" ht="12.75" customHeight="1" x14ac:dyDescent="0.2">
      <c r="A639" s="8">
        <v>637</v>
      </c>
      <c r="B639" s="8">
        <v>2170015</v>
      </c>
      <c r="C639" s="9" t="s">
        <v>1105</v>
      </c>
      <c r="D639" s="10" t="s">
        <v>847</v>
      </c>
      <c r="E639" s="8" t="s">
        <v>53</v>
      </c>
      <c r="F639" s="8" t="s">
        <v>108</v>
      </c>
      <c r="G639" s="8" t="s">
        <v>11</v>
      </c>
      <c r="H639" s="37">
        <v>54300</v>
      </c>
      <c r="I639" s="18">
        <v>54827</v>
      </c>
      <c r="J639" s="18">
        <v>54744</v>
      </c>
      <c r="K639" s="35">
        <f t="shared" ref="K639:K647" si="38">AVERAGE(H639:J639)</f>
        <v>54623.666666666664</v>
      </c>
      <c r="L639" s="69">
        <v>55000</v>
      </c>
      <c r="M639" s="8">
        <v>51182303</v>
      </c>
      <c r="N639" s="8" t="s">
        <v>1482</v>
      </c>
      <c r="O639" s="8" t="s">
        <v>1523</v>
      </c>
      <c r="P639" s="8" t="s">
        <v>2113</v>
      </c>
      <c r="Q639" s="8" t="s">
        <v>2156</v>
      </c>
      <c r="R639" s="62">
        <v>3953.5166666666628</v>
      </c>
    </row>
    <row r="640" spans="1:20" ht="12.75" customHeight="1" x14ac:dyDescent="0.2">
      <c r="A640" s="8">
        <v>638</v>
      </c>
      <c r="B640" s="8">
        <v>2170011</v>
      </c>
      <c r="C640" s="9" t="s">
        <v>1106</v>
      </c>
      <c r="D640" s="10" t="s">
        <v>1107</v>
      </c>
      <c r="E640" s="8" t="s">
        <v>72</v>
      </c>
      <c r="F640" s="8" t="s">
        <v>54</v>
      </c>
      <c r="G640" s="8" t="s">
        <v>16</v>
      </c>
      <c r="H640" s="37">
        <v>7016126</v>
      </c>
      <c r="I640" s="18">
        <v>7015224</v>
      </c>
      <c r="J640" s="18">
        <v>7015126</v>
      </c>
      <c r="K640" s="35">
        <f t="shared" si="38"/>
        <v>7015492</v>
      </c>
      <c r="L640" s="69">
        <v>6800000</v>
      </c>
      <c r="M640" s="8">
        <v>51182300</v>
      </c>
      <c r="N640" s="8" t="s">
        <v>1482</v>
      </c>
      <c r="O640" s="8" t="s">
        <v>1523</v>
      </c>
      <c r="P640" s="8" t="s">
        <v>2113</v>
      </c>
      <c r="Q640" s="8"/>
      <c r="R640" s="62">
        <v>619808.66666666605</v>
      </c>
    </row>
    <row r="641" spans="1:20" ht="12.75" customHeight="1" x14ac:dyDescent="0.2">
      <c r="A641" s="8">
        <v>639</v>
      </c>
      <c r="B641" s="8">
        <v>3320090</v>
      </c>
      <c r="C641" s="9" t="s">
        <v>1108</v>
      </c>
      <c r="D641" s="11">
        <v>3.0000000000000001E-3</v>
      </c>
      <c r="E641" s="8" t="s">
        <v>113</v>
      </c>
      <c r="F641" s="8" t="s">
        <v>64</v>
      </c>
      <c r="G641" s="8" t="s">
        <v>39</v>
      </c>
      <c r="H641" s="16" t="s">
        <v>2173</v>
      </c>
      <c r="I641" s="16">
        <v>54900</v>
      </c>
      <c r="J641" s="16">
        <v>70867</v>
      </c>
      <c r="K641" s="35">
        <f t="shared" si="38"/>
        <v>62883.5</v>
      </c>
      <c r="L641" s="69">
        <v>69200</v>
      </c>
      <c r="M641" s="8">
        <v>51101518</v>
      </c>
      <c r="N641" s="8" t="s">
        <v>1482</v>
      </c>
      <c r="O641" s="8" t="s">
        <v>1483</v>
      </c>
      <c r="P641" s="8" t="s">
        <v>1717</v>
      </c>
      <c r="Q641" s="8" t="s">
        <v>1923</v>
      </c>
      <c r="R641" s="62">
        <v>5909.256666666668</v>
      </c>
    </row>
    <row r="642" spans="1:20" ht="12.75" customHeight="1" x14ac:dyDescent="0.2">
      <c r="A642" s="8">
        <v>640</v>
      </c>
      <c r="B642" s="8">
        <v>1020100</v>
      </c>
      <c r="C642" s="9" t="s">
        <v>1108</v>
      </c>
      <c r="D642" s="10" t="s">
        <v>1109</v>
      </c>
      <c r="E642" s="8" t="s">
        <v>14</v>
      </c>
      <c r="F642" s="8" t="s">
        <v>15</v>
      </c>
      <c r="G642" s="8" t="s">
        <v>16</v>
      </c>
      <c r="H642" s="19">
        <v>18200</v>
      </c>
      <c r="I642" s="19">
        <v>17948</v>
      </c>
      <c r="J642" s="19">
        <v>17870</v>
      </c>
      <c r="K642" s="35">
        <f t="shared" si="38"/>
        <v>18006</v>
      </c>
      <c r="L642" s="69">
        <v>18200</v>
      </c>
      <c r="M642" s="8">
        <v>51101518</v>
      </c>
      <c r="N642" s="8" t="s">
        <v>1482</v>
      </c>
      <c r="O642" s="8" t="s">
        <v>1483</v>
      </c>
      <c r="P642" s="8" t="s">
        <v>1717</v>
      </c>
      <c r="Q642" s="8" t="s">
        <v>1923</v>
      </c>
      <c r="R642" s="62">
        <v>1273.5206666666636</v>
      </c>
    </row>
    <row r="643" spans="1:20" ht="12.75" customHeight="1" x14ac:dyDescent="0.2">
      <c r="A643" s="8">
        <v>641</v>
      </c>
      <c r="B643" s="8">
        <v>1870175</v>
      </c>
      <c r="C643" s="9" t="s">
        <v>1110</v>
      </c>
      <c r="D643" s="10" t="s">
        <v>377</v>
      </c>
      <c r="E643" s="8" t="s">
        <v>14</v>
      </c>
      <c r="F643" s="8" t="s">
        <v>15</v>
      </c>
      <c r="G643" s="8" t="s">
        <v>39</v>
      </c>
      <c r="H643" s="16" t="s">
        <v>2173</v>
      </c>
      <c r="I643" s="16">
        <v>8900</v>
      </c>
      <c r="J643" s="16">
        <v>8822</v>
      </c>
      <c r="K643" s="35">
        <f t="shared" si="38"/>
        <v>8861</v>
      </c>
      <c r="L643" s="69">
        <v>8800</v>
      </c>
      <c r="M643" s="8">
        <v>51141703</v>
      </c>
      <c r="N643" s="8" t="s">
        <v>1482</v>
      </c>
      <c r="O643" s="8" t="s">
        <v>1494</v>
      </c>
      <c r="P643" s="8" t="s">
        <v>1545</v>
      </c>
      <c r="Q643" s="8" t="s">
        <v>1924</v>
      </c>
      <c r="R643" s="62">
        <v>693.16933333333145</v>
      </c>
    </row>
    <row r="644" spans="1:20" ht="12.75" customHeight="1" x14ac:dyDescent="0.2">
      <c r="A644" s="8">
        <v>642</v>
      </c>
      <c r="B644" s="8">
        <v>1870170</v>
      </c>
      <c r="C644" s="9" t="s">
        <v>1110</v>
      </c>
      <c r="D644" s="10" t="s">
        <v>758</v>
      </c>
      <c r="E644" s="8" t="s">
        <v>14</v>
      </c>
      <c r="F644" s="8" t="s">
        <v>15</v>
      </c>
      <c r="G644" s="8" t="s">
        <v>16</v>
      </c>
      <c r="H644" s="37">
        <v>7948</v>
      </c>
      <c r="I644" s="18">
        <v>7900</v>
      </c>
      <c r="J644" s="18">
        <v>7831</v>
      </c>
      <c r="K644" s="35">
        <f t="shared" si="38"/>
        <v>7893</v>
      </c>
      <c r="L644" s="69">
        <v>7700</v>
      </c>
      <c r="M644" s="8">
        <v>51141703</v>
      </c>
      <c r="N644" s="8" t="s">
        <v>1482</v>
      </c>
      <c r="O644" s="8" t="s">
        <v>1494</v>
      </c>
      <c r="P644" s="8" t="s">
        <v>1545</v>
      </c>
      <c r="Q644" s="8" t="s">
        <v>1924</v>
      </c>
      <c r="R644" s="62">
        <v>676.33566666666593</v>
      </c>
    </row>
    <row r="645" spans="1:20" x14ac:dyDescent="0.2">
      <c r="A645" s="8">
        <v>643</v>
      </c>
      <c r="B645" s="8">
        <v>3340016</v>
      </c>
      <c r="C645" s="9" t="s">
        <v>1111</v>
      </c>
      <c r="D645" s="11">
        <v>2E-3</v>
      </c>
      <c r="E645" s="8" t="s">
        <v>228</v>
      </c>
      <c r="F645" s="8" t="s">
        <v>64</v>
      </c>
      <c r="G645" s="8" t="s">
        <v>39</v>
      </c>
      <c r="H645" s="37">
        <v>58000</v>
      </c>
      <c r="I645" s="16" t="s">
        <v>2173</v>
      </c>
      <c r="J645" s="16" t="s">
        <v>2173</v>
      </c>
      <c r="K645" s="35">
        <f t="shared" si="38"/>
        <v>58000</v>
      </c>
      <c r="L645" s="76">
        <v>59000</v>
      </c>
      <c r="M645" s="8">
        <v>51161639</v>
      </c>
      <c r="N645" s="8" t="s">
        <v>1482</v>
      </c>
      <c r="O645" s="8" t="s">
        <v>1748</v>
      </c>
      <c r="P645" s="8" t="s">
        <v>1749</v>
      </c>
      <c r="Q645" s="8" t="s">
        <v>1925</v>
      </c>
      <c r="R645" s="62">
        <v>7230.9666666666744</v>
      </c>
      <c r="T645" s="59"/>
    </row>
    <row r="646" spans="1:20" ht="12.75" customHeight="1" x14ac:dyDescent="0.2">
      <c r="A646" s="8">
        <v>644</v>
      </c>
      <c r="B646" s="8">
        <v>1611150</v>
      </c>
      <c r="C646" s="9" t="s">
        <v>1112</v>
      </c>
      <c r="D646" s="10" t="s">
        <v>1107</v>
      </c>
      <c r="E646" s="8" t="s">
        <v>14</v>
      </c>
      <c r="F646" s="8" t="s">
        <v>15</v>
      </c>
      <c r="G646" s="8" t="s">
        <v>39</v>
      </c>
      <c r="H646" s="37">
        <v>210</v>
      </c>
      <c r="I646" s="18">
        <v>200</v>
      </c>
      <c r="J646" s="18">
        <v>181</v>
      </c>
      <c r="K646" s="35">
        <f t="shared" si="38"/>
        <v>197</v>
      </c>
      <c r="L646" s="69">
        <v>200</v>
      </c>
      <c r="M646" s="8">
        <v>51171909</v>
      </c>
      <c r="N646" s="8" t="s">
        <v>1482</v>
      </c>
      <c r="O646" s="8" t="s">
        <v>1779</v>
      </c>
      <c r="P646" s="8" t="s">
        <v>1926</v>
      </c>
      <c r="Q646" s="8" t="s">
        <v>1927</v>
      </c>
      <c r="R646" s="62">
        <v>13.560666666666691</v>
      </c>
    </row>
    <row r="647" spans="1:20" ht="12.75" customHeight="1" x14ac:dyDescent="0.2">
      <c r="A647" s="8">
        <v>645</v>
      </c>
      <c r="B647" s="8">
        <v>1611010</v>
      </c>
      <c r="C647" s="9" t="s">
        <v>1113</v>
      </c>
      <c r="D647" s="10" t="s">
        <v>991</v>
      </c>
      <c r="E647" s="8" t="s">
        <v>72</v>
      </c>
      <c r="F647" s="8" t="s">
        <v>54</v>
      </c>
      <c r="G647" s="8" t="s">
        <v>16</v>
      </c>
      <c r="H647" s="37">
        <v>24600</v>
      </c>
      <c r="I647" s="18">
        <v>9900</v>
      </c>
      <c r="J647" s="18">
        <v>23860</v>
      </c>
      <c r="K647" s="35">
        <f t="shared" si="38"/>
        <v>19453.333333333332</v>
      </c>
      <c r="L647" s="69">
        <v>24000</v>
      </c>
      <c r="M647" s="8">
        <v>51171909</v>
      </c>
      <c r="N647" s="8" t="s">
        <v>1482</v>
      </c>
      <c r="O647" s="8" t="s">
        <v>1779</v>
      </c>
      <c r="P647" s="8" t="s">
        <v>1926</v>
      </c>
      <c r="Q647" s="8" t="s">
        <v>1927</v>
      </c>
      <c r="R647" s="62">
        <v>871.46666666666715</v>
      </c>
    </row>
    <row r="648" spans="1:20" ht="12.75" customHeight="1" x14ac:dyDescent="0.2">
      <c r="A648" s="8">
        <v>646</v>
      </c>
      <c r="B648" s="8">
        <v>1620148</v>
      </c>
      <c r="C648" s="9" t="s">
        <v>1116</v>
      </c>
      <c r="D648" s="10" t="s">
        <v>1117</v>
      </c>
      <c r="E648" s="8" t="s">
        <v>53</v>
      </c>
      <c r="F648" s="8" t="s">
        <v>54</v>
      </c>
      <c r="G648" s="8" t="s">
        <v>16</v>
      </c>
      <c r="H648" s="16" t="s">
        <v>2173</v>
      </c>
      <c r="I648" s="16" t="s">
        <v>2173</v>
      </c>
      <c r="J648" s="16" t="s">
        <v>2173</v>
      </c>
      <c r="K648" s="35" t="s">
        <v>2173</v>
      </c>
      <c r="L648" s="69">
        <v>13000</v>
      </c>
      <c r="M648" s="8">
        <v>51171804</v>
      </c>
      <c r="N648" s="8" t="s">
        <v>1482</v>
      </c>
      <c r="O648" s="8" t="s">
        <v>1779</v>
      </c>
      <c r="P648" s="8" t="s">
        <v>1780</v>
      </c>
      <c r="Q648" s="8" t="s">
        <v>1928</v>
      </c>
      <c r="R648" s="62">
        <v>1957.8866666666672</v>
      </c>
    </row>
    <row r="649" spans="1:20" ht="12.75" customHeight="1" x14ac:dyDescent="0.2">
      <c r="A649" s="8">
        <v>647</v>
      </c>
      <c r="B649" s="8">
        <v>1016245</v>
      </c>
      <c r="C649" s="9" t="s">
        <v>1118</v>
      </c>
      <c r="D649" s="10" t="s">
        <v>357</v>
      </c>
      <c r="E649" s="8" t="s">
        <v>72</v>
      </c>
      <c r="F649" s="8" t="s">
        <v>54</v>
      </c>
      <c r="G649" s="8" t="s">
        <v>16</v>
      </c>
      <c r="H649" s="38">
        <v>4500</v>
      </c>
      <c r="I649" s="18">
        <v>4250</v>
      </c>
      <c r="J649" s="18">
        <v>4221</v>
      </c>
      <c r="K649" s="35">
        <f>AVERAGE(H649:J649)</f>
        <v>4323.666666666667</v>
      </c>
      <c r="L649" s="69">
        <v>4200</v>
      </c>
      <c r="M649" s="8">
        <v>51101562</v>
      </c>
      <c r="N649" s="8" t="s">
        <v>1482</v>
      </c>
      <c r="O649" s="8" t="s">
        <v>1483</v>
      </c>
      <c r="P649" s="8" t="s">
        <v>1717</v>
      </c>
      <c r="Q649" s="8" t="s">
        <v>1929</v>
      </c>
      <c r="R649" s="62">
        <v>378.10733333333337</v>
      </c>
    </row>
    <row r="650" spans="1:20" ht="12.75" customHeight="1" x14ac:dyDescent="0.2">
      <c r="A650" s="8">
        <v>648</v>
      </c>
      <c r="B650" s="8">
        <v>2210902</v>
      </c>
      <c r="C650" s="9" t="s">
        <v>1119</v>
      </c>
      <c r="D650" s="10" t="s">
        <v>48</v>
      </c>
      <c r="E650" s="8" t="s">
        <v>53</v>
      </c>
      <c r="F650" s="8" t="s">
        <v>54</v>
      </c>
      <c r="G650" s="8" t="s">
        <v>16</v>
      </c>
      <c r="H650" s="37">
        <v>559680</v>
      </c>
      <c r="I650" s="18">
        <v>558000</v>
      </c>
      <c r="J650" s="18">
        <v>557984</v>
      </c>
      <c r="K650" s="35">
        <f>AVERAGE(H650:J650)</f>
        <v>558554.66666666663</v>
      </c>
      <c r="L650" s="69">
        <v>550000</v>
      </c>
      <c r="M650" s="8">
        <v>51111822</v>
      </c>
      <c r="N650" s="8" t="s">
        <v>1482</v>
      </c>
      <c r="O650" s="8" t="s">
        <v>1506</v>
      </c>
      <c r="P650" s="8" t="s">
        <v>1555</v>
      </c>
      <c r="Q650" s="8" t="s">
        <v>1930</v>
      </c>
      <c r="R650" s="62">
        <v>45694.166666666628</v>
      </c>
    </row>
    <row r="651" spans="1:20" ht="12.75" customHeight="1" x14ac:dyDescent="0.2">
      <c r="A651" s="8">
        <v>649</v>
      </c>
      <c r="B651" s="8">
        <v>1810010</v>
      </c>
      <c r="C651" s="9" t="s">
        <v>1120</v>
      </c>
      <c r="D651" s="10" t="s">
        <v>411</v>
      </c>
      <c r="E651" s="8" t="s">
        <v>14</v>
      </c>
      <c r="F651" s="8" t="s">
        <v>15</v>
      </c>
      <c r="G651" s="8" t="s">
        <v>39</v>
      </c>
      <c r="H651" s="16" t="s">
        <v>2173</v>
      </c>
      <c r="I651" s="16" t="s">
        <v>2173</v>
      </c>
      <c r="J651" s="16" t="s">
        <v>2173</v>
      </c>
      <c r="K651" s="35" t="s">
        <v>2173</v>
      </c>
      <c r="L651" s="69">
        <v>2400</v>
      </c>
      <c r="M651" s="8">
        <v>51141522</v>
      </c>
      <c r="N651" s="8" t="s">
        <v>1482</v>
      </c>
      <c r="O651" s="8" t="s">
        <v>1494</v>
      </c>
      <c r="P651" s="8" t="s">
        <v>1497</v>
      </c>
      <c r="Q651" s="8" t="s">
        <v>1931</v>
      </c>
      <c r="R651" s="62">
        <v>361.45600000000013</v>
      </c>
    </row>
    <row r="652" spans="1:20" ht="12.75" customHeight="1" x14ac:dyDescent="0.2">
      <c r="A652" s="8">
        <v>650</v>
      </c>
      <c r="B652" s="8">
        <v>1810011</v>
      </c>
      <c r="C652" s="9" t="s">
        <v>1120</v>
      </c>
      <c r="D652" s="10" t="s">
        <v>55</v>
      </c>
      <c r="E652" s="8" t="s">
        <v>14</v>
      </c>
      <c r="F652" s="8" t="s">
        <v>15</v>
      </c>
      <c r="G652" s="8" t="s">
        <v>39</v>
      </c>
      <c r="H652" s="37">
        <v>4200</v>
      </c>
      <c r="I652" s="18">
        <v>3900</v>
      </c>
      <c r="J652" s="18">
        <v>3897</v>
      </c>
      <c r="K652" s="35">
        <f t="shared" ref="K652:K662" si="39">AVERAGE(H652:J652)</f>
        <v>3999</v>
      </c>
      <c r="L652" s="69">
        <v>3900</v>
      </c>
      <c r="M652" s="8">
        <v>51141522</v>
      </c>
      <c r="N652" s="8" t="s">
        <v>1482</v>
      </c>
      <c r="O652" s="8" t="s">
        <v>1494</v>
      </c>
      <c r="P652" s="8" t="s">
        <v>1497</v>
      </c>
      <c r="Q652" s="8" t="s">
        <v>1931</v>
      </c>
      <c r="R652" s="62">
        <v>343.1830000000009</v>
      </c>
    </row>
    <row r="653" spans="1:20" ht="12.75" customHeight="1" x14ac:dyDescent="0.2">
      <c r="A653" s="8">
        <v>651</v>
      </c>
      <c r="B653" s="8">
        <v>1810012</v>
      </c>
      <c r="C653" s="9" t="s">
        <v>1120</v>
      </c>
      <c r="D653" s="10" t="s">
        <v>1121</v>
      </c>
      <c r="E653" s="8" t="s">
        <v>61</v>
      </c>
      <c r="F653" s="8" t="s">
        <v>15</v>
      </c>
      <c r="G653" s="8" t="s">
        <v>39</v>
      </c>
      <c r="H653" s="37">
        <v>69850</v>
      </c>
      <c r="I653" s="18">
        <v>54300</v>
      </c>
      <c r="J653" s="18">
        <v>68823</v>
      </c>
      <c r="K653" s="35">
        <f t="shared" si="39"/>
        <v>64324.333333333336</v>
      </c>
      <c r="L653" s="69">
        <v>68000</v>
      </c>
      <c r="M653" s="8">
        <v>51141522</v>
      </c>
      <c r="N653" s="8" t="s">
        <v>1482</v>
      </c>
      <c r="O653" s="8" t="s">
        <v>1494</v>
      </c>
      <c r="P653" s="8" t="s">
        <v>1497</v>
      </c>
      <c r="Q653" s="8" t="s">
        <v>1931</v>
      </c>
      <c r="R653" s="62">
        <v>3282.7933333333349</v>
      </c>
    </row>
    <row r="654" spans="1:20" ht="12.75" customHeight="1" x14ac:dyDescent="0.2">
      <c r="A654" s="8">
        <v>652</v>
      </c>
      <c r="B654" s="8">
        <v>1650001</v>
      </c>
      <c r="C654" s="9" t="s">
        <v>1122</v>
      </c>
      <c r="D654" s="10" t="s">
        <v>758</v>
      </c>
      <c r="E654" s="8" t="s">
        <v>14</v>
      </c>
      <c r="F654" s="8" t="s">
        <v>15</v>
      </c>
      <c r="G654" s="8" t="s">
        <v>39</v>
      </c>
      <c r="H654" s="37">
        <v>16220</v>
      </c>
      <c r="I654" s="18">
        <v>15900</v>
      </c>
      <c r="J654" s="18">
        <v>1106</v>
      </c>
      <c r="K654" s="35">
        <f t="shared" si="39"/>
        <v>11075.333333333334</v>
      </c>
      <c r="L654" s="69">
        <v>1400</v>
      </c>
      <c r="M654" s="8">
        <v>51172106</v>
      </c>
      <c r="N654" s="8" t="s">
        <v>1482</v>
      </c>
      <c r="O654" s="8" t="s">
        <v>1779</v>
      </c>
      <c r="P654" s="8" t="s">
        <v>1932</v>
      </c>
      <c r="Q654" s="8" t="s">
        <v>1933</v>
      </c>
      <c r="R654" s="62">
        <v>4943.0913333333338</v>
      </c>
    </row>
    <row r="655" spans="1:20" x14ac:dyDescent="0.2">
      <c r="A655" s="8">
        <v>653</v>
      </c>
      <c r="B655" s="8">
        <v>1650005</v>
      </c>
      <c r="C655" s="9" t="s">
        <v>1123</v>
      </c>
      <c r="D655" s="10" t="s">
        <v>377</v>
      </c>
      <c r="E655" s="8" t="s">
        <v>14</v>
      </c>
      <c r="F655" s="8" t="s">
        <v>15</v>
      </c>
      <c r="G655" s="8" t="s">
        <v>39</v>
      </c>
      <c r="H655" s="37">
        <v>6950</v>
      </c>
      <c r="I655" s="16" t="s">
        <v>2173</v>
      </c>
      <c r="J655" s="16" t="s">
        <v>2173</v>
      </c>
      <c r="K655" s="35">
        <f t="shared" si="39"/>
        <v>6950</v>
      </c>
      <c r="L655" s="76">
        <v>7300</v>
      </c>
      <c r="M655" s="8">
        <v>51172106</v>
      </c>
      <c r="N655" s="8" t="s">
        <v>1482</v>
      </c>
      <c r="O655" s="8" t="s">
        <v>1779</v>
      </c>
      <c r="P655" s="8" t="s">
        <v>1932</v>
      </c>
      <c r="Q655" s="8" t="s">
        <v>1933</v>
      </c>
      <c r="R655" s="62">
        <v>781.54333333333307</v>
      </c>
      <c r="T655" s="59"/>
    </row>
    <row r="656" spans="1:20" ht="12.75" customHeight="1" x14ac:dyDescent="0.2">
      <c r="A656" s="8">
        <v>654</v>
      </c>
      <c r="B656" s="8">
        <v>1650003</v>
      </c>
      <c r="C656" s="9" t="s">
        <v>1124</v>
      </c>
      <c r="D656" s="10" t="s">
        <v>1125</v>
      </c>
      <c r="E656" s="8" t="s">
        <v>61</v>
      </c>
      <c r="F656" s="8" t="s">
        <v>15</v>
      </c>
      <c r="G656" s="8" t="s">
        <v>36</v>
      </c>
      <c r="H656" s="37">
        <v>31876</v>
      </c>
      <c r="I656" s="18">
        <v>28450</v>
      </c>
      <c r="J656" s="18">
        <v>23811</v>
      </c>
      <c r="K656" s="35">
        <f t="shared" si="39"/>
        <v>28045.666666666668</v>
      </c>
      <c r="L656" s="76">
        <v>27500</v>
      </c>
      <c r="M656" s="8">
        <v>51172106</v>
      </c>
      <c r="N656" s="8" t="s">
        <v>1482</v>
      </c>
      <c r="O656" s="8" t="s">
        <v>1779</v>
      </c>
      <c r="P656" s="8" t="s">
        <v>1932</v>
      </c>
      <c r="Q656" s="8" t="s">
        <v>1933</v>
      </c>
      <c r="R656" s="62">
        <v>3876.25</v>
      </c>
      <c r="T656" s="59"/>
    </row>
    <row r="657" spans="1:20" ht="12.75" customHeight="1" x14ac:dyDescent="0.2">
      <c r="A657" s="8">
        <v>655</v>
      </c>
      <c r="B657" s="8">
        <v>220034</v>
      </c>
      <c r="C657" s="9" t="s">
        <v>1126</v>
      </c>
      <c r="D657" s="10" t="s">
        <v>1107</v>
      </c>
      <c r="E657" s="8" t="s">
        <v>14</v>
      </c>
      <c r="F657" s="8" t="s">
        <v>15</v>
      </c>
      <c r="G657" s="8" t="s">
        <v>16</v>
      </c>
      <c r="H657" s="37">
        <v>11250</v>
      </c>
      <c r="I657" s="18">
        <v>10882</v>
      </c>
      <c r="J657" s="18">
        <v>10840</v>
      </c>
      <c r="K657" s="35">
        <f t="shared" si="39"/>
        <v>10990.666666666666</v>
      </c>
      <c r="L657" s="69">
        <v>11500</v>
      </c>
      <c r="M657" s="8">
        <v>51142227</v>
      </c>
      <c r="N657" s="8" t="s">
        <v>1482</v>
      </c>
      <c r="O657" s="8" t="s">
        <v>1494</v>
      </c>
      <c r="P657" s="8" t="s">
        <v>1526</v>
      </c>
      <c r="Q657" s="8" t="s">
        <v>1934</v>
      </c>
      <c r="R657" s="62">
        <v>611.32166666666672</v>
      </c>
    </row>
    <row r="658" spans="1:20" ht="12.75" customHeight="1" x14ac:dyDescent="0.2">
      <c r="A658" s="8">
        <v>656</v>
      </c>
      <c r="B658" s="8">
        <v>220036</v>
      </c>
      <c r="C658" s="9" t="s">
        <v>1126</v>
      </c>
      <c r="D658" s="10" t="s">
        <v>600</v>
      </c>
      <c r="E658" s="8" t="s">
        <v>14</v>
      </c>
      <c r="F658" s="8" t="s">
        <v>15</v>
      </c>
      <c r="G658" s="8" t="s">
        <v>16</v>
      </c>
      <c r="H658" s="37">
        <v>17590</v>
      </c>
      <c r="I658" s="18">
        <v>16729</v>
      </c>
      <c r="J658" s="18">
        <v>16688</v>
      </c>
      <c r="K658" s="35">
        <f t="shared" si="39"/>
        <v>17002.333333333332</v>
      </c>
      <c r="L658" s="69">
        <v>17000</v>
      </c>
      <c r="M658" s="8">
        <v>51142227</v>
      </c>
      <c r="N658" s="8" t="s">
        <v>1482</v>
      </c>
      <c r="O658" s="8" t="s">
        <v>1494</v>
      </c>
      <c r="P658" s="8" t="s">
        <v>1526</v>
      </c>
      <c r="Q658" s="8" t="s">
        <v>1934</v>
      </c>
      <c r="R658" s="62">
        <v>1281.3233333333337</v>
      </c>
    </row>
    <row r="659" spans="1:20" ht="12.75" customHeight="1" x14ac:dyDescent="0.2">
      <c r="A659" s="8">
        <v>657</v>
      </c>
      <c r="B659" s="8">
        <v>3220040</v>
      </c>
      <c r="C659" s="9" t="s">
        <v>1130</v>
      </c>
      <c r="D659" s="11">
        <v>2.5000000000000001E-4</v>
      </c>
      <c r="E659" s="8" t="s">
        <v>479</v>
      </c>
      <c r="F659" s="8" t="s">
        <v>47</v>
      </c>
      <c r="G659" s="8" t="s">
        <v>36</v>
      </c>
      <c r="H659" s="37">
        <v>5900</v>
      </c>
      <c r="I659" s="16" t="s">
        <v>2173</v>
      </c>
      <c r="J659" s="18">
        <v>5288</v>
      </c>
      <c r="K659" s="35">
        <f t="shared" si="39"/>
        <v>5594</v>
      </c>
      <c r="L659" s="69">
        <v>5200</v>
      </c>
      <c r="M659" s="8">
        <v>51161901</v>
      </c>
      <c r="N659" s="8" t="s">
        <v>1482</v>
      </c>
      <c r="O659" s="8" t="s">
        <v>1748</v>
      </c>
      <c r="P659" s="8" t="s">
        <v>1935</v>
      </c>
      <c r="Q659" s="8" t="s">
        <v>1936</v>
      </c>
      <c r="R659" s="62">
        <v>588.57733333333272</v>
      </c>
    </row>
    <row r="660" spans="1:20" ht="12.75" customHeight="1" x14ac:dyDescent="0.2">
      <c r="A660" s="8">
        <v>658</v>
      </c>
      <c r="B660" s="8">
        <v>3220030</v>
      </c>
      <c r="C660" s="9" t="s">
        <v>1130</v>
      </c>
      <c r="D660" s="11">
        <v>5.0000000000000001E-4</v>
      </c>
      <c r="E660" s="8" t="s">
        <v>479</v>
      </c>
      <c r="F660" s="8" t="s">
        <v>47</v>
      </c>
      <c r="G660" s="8" t="s">
        <v>36</v>
      </c>
      <c r="H660" s="37">
        <v>6500</v>
      </c>
      <c r="I660" s="18">
        <v>5900</v>
      </c>
      <c r="J660" s="18">
        <v>5886</v>
      </c>
      <c r="K660" s="35">
        <f t="shared" si="39"/>
        <v>6095.333333333333</v>
      </c>
      <c r="L660" s="69">
        <v>5800</v>
      </c>
      <c r="M660" s="8">
        <v>51161901</v>
      </c>
      <c r="N660" s="8" t="s">
        <v>1482</v>
      </c>
      <c r="O660" s="8" t="s">
        <v>1748</v>
      </c>
      <c r="P660" s="8" t="s">
        <v>1935</v>
      </c>
      <c r="Q660" s="8" t="s">
        <v>1936</v>
      </c>
      <c r="R660" s="62">
        <v>584.42599999999948</v>
      </c>
    </row>
    <row r="661" spans="1:20" ht="12.75" customHeight="1" x14ac:dyDescent="0.2">
      <c r="A661" s="8">
        <v>659</v>
      </c>
      <c r="B661" s="8">
        <v>3320002</v>
      </c>
      <c r="C661" s="9" t="s">
        <v>1131</v>
      </c>
      <c r="D661" s="10" t="s">
        <v>1132</v>
      </c>
      <c r="E661" s="8" t="s">
        <v>63</v>
      </c>
      <c r="F661" s="8" t="s">
        <v>64</v>
      </c>
      <c r="G661" s="8" t="s">
        <v>36</v>
      </c>
      <c r="H661" s="37">
        <v>12350</v>
      </c>
      <c r="I661" s="18">
        <v>13200</v>
      </c>
      <c r="J661" s="18">
        <v>13169</v>
      </c>
      <c r="K661" s="35">
        <f t="shared" si="39"/>
        <v>12906.333333333334</v>
      </c>
      <c r="L661" s="76">
        <v>13500</v>
      </c>
      <c r="M661" s="8">
        <v>51101510</v>
      </c>
      <c r="N661" s="8" t="s">
        <v>1482</v>
      </c>
      <c r="O661" s="8" t="s">
        <v>1483</v>
      </c>
      <c r="P661" s="8" t="s">
        <v>1717</v>
      </c>
      <c r="Q661" s="8" t="s">
        <v>1937</v>
      </c>
      <c r="R661" s="62">
        <v>1472.116666666665</v>
      </c>
      <c r="T661" s="59"/>
    </row>
    <row r="662" spans="1:20" ht="12.75" customHeight="1" x14ac:dyDescent="0.2">
      <c r="A662" s="8">
        <v>660</v>
      </c>
      <c r="B662" s="8">
        <v>2210068</v>
      </c>
      <c r="C662" s="9" t="s">
        <v>1135</v>
      </c>
      <c r="D662" s="10" t="s">
        <v>48</v>
      </c>
      <c r="E662" s="8" t="s">
        <v>53</v>
      </c>
      <c r="F662" s="8" t="s">
        <v>54</v>
      </c>
      <c r="G662" s="8" t="s">
        <v>16</v>
      </c>
      <c r="H662" s="37">
        <v>135000</v>
      </c>
      <c r="I662" s="18">
        <v>136000</v>
      </c>
      <c r="J662" s="16">
        <v>137000</v>
      </c>
      <c r="K662" s="35">
        <f t="shared" si="39"/>
        <v>136000</v>
      </c>
      <c r="L662" s="76">
        <v>138000</v>
      </c>
      <c r="M662" s="8">
        <v>51111904</v>
      </c>
      <c r="N662" s="8" t="s">
        <v>1482</v>
      </c>
      <c r="O662" s="8" t="s">
        <v>1506</v>
      </c>
      <c r="P662" s="8" t="s">
        <v>1703</v>
      </c>
      <c r="Q662" s="8" t="s">
        <v>1939</v>
      </c>
      <c r="R662" s="62">
        <v>-50549.900000000009</v>
      </c>
      <c r="T662" s="59"/>
    </row>
    <row r="663" spans="1:20" ht="12.75" customHeight="1" x14ac:dyDescent="0.2">
      <c r="A663" s="8">
        <v>661</v>
      </c>
      <c r="B663" s="8">
        <v>1620008</v>
      </c>
      <c r="C663" s="9" t="s">
        <v>1139</v>
      </c>
      <c r="D663" s="10" t="s">
        <v>1140</v>
      </c>
      <c r="E663" s="8" t="s">
        <v>14</v>
      </c>
      <c r="F663" s="8" t="s">
        <v>15</v>
      </c>
      <c r="G663" s="8" t="s">
        <v>36</v>
      </c>
      <c r="H663" s="16" t="s">
        <v>2173</v>
      </c>
      <c r="I663" s="16" t="s">
        <v>2173</v>
      </c>
      <c r="J663" s="16" t="s">
        <v>2173</v>
      </c>
      <c r="K663" s="35" t="s">
        <v>2173</v>
      </c>
      <c r="L663" s="69">
        <v>1200</v>
      </c>
      <c r="M663" s="8">
        <v>51171910</v>
      </c>
      <c r="N663" s="8" t="s">
        <v>1482</v>
      </c>
      <c r="O663" s="8" t="s">
        <v>1779</v>
      </c>
      <c r="P663" s="8" t="s">
        <v>1926</v>
      </c>
      <c r="Q663" s="8" t="s">
        <v>1941</v>
      </c>
      <c r="R663" s="62">
        <v>180.72800000000007</v>
      </c>
    </row>
    <row r="664" spans="1:20" ht="12.75" customHeight="1" x14ac:dyDescent="0.2">
      <c r="A664" s="8">
        <v>662</v>
      </c>
      <c r="B664" s="8">
        <v>3040010</v>
      </c>
      <c r="C664" s="9" t="s">
        <v>1141</v>
      </c>
      <c r="D664" s="10" t="s">
        <v>1142</v>
      </c>
      <c r="E664" s="8" t="s">
        <v>53</v>
      </c>
      <c r="F664" s="8" t="s">
        <v>54</v>
      </c>
      <c r="G664" s="8" t="s">
        <v>39</v>
      </c>
      <c r="H664" s="37">
        <v>6000</v>
      </c>
      <c r="I664" s="18">
        <v>5900</v>
      </c>
      <c r="J664" s="18">
        <v>5886</v>
      </c>
      <c r="K664" s="35">
        <f t="shared" ref="K664:K677" si="40">AVERAGE(H664:J664)</f>
        <v>5928.666666666667</v>
      </c>
      <c r="L664" s="69">
        <v>5900</v>
      </c>
      <c r="M664" s="8">
        <v>51152009</v>
      </c>
      <c r="N664" s="8" t="s">
        <v>1482</v>
      </c>
      <c r="O664" s="8" t="s">
        <v>1700</v>
      </c>
      <c r="P664" s="8" t="s">
        <v>1942</v>
      </c>
      <c r="Q664" s="8" t="s">
        <v>1943</v>
      </c>
      <c r="R664" s="62">
        <v>458.62299999999959</v>
      </c>
    </row>
    <row r="665" spans="1:20" ht="12.75" customHeight="1" x14ac:dyDescent="0.2">
      <c r="A665" s="8">
        <v>663</v>
      </c>
      <c r="B665" s="8">
        <v>3710070</v>
      </c>
      <c r="C665" s="9" t="s">
        <v>1145</v>
      </c>
      <c r="D665" s="10" t="s">
        <v>43</v>
      </c>
      <c r="E665" s="8" t="s">
        <v>14</v>
      </c>
      <c r="F665" s="8" t="s">
        <v>15</v>
      </c>
      <c r="G665" s="8" t="s">
        <v>36</v>
      </c>
      <c r="H665" s="37">
        <v>3250</v>
      </c>
      <c r="I665" s="18">
        <v>2900</v>
      </c>
      <c r="J665" s="18">
        <v>1759</v>
      </c>
      <c r="K665" s="35">
        <f t="shared" si="40"/>
        <v>2636.3333333333335</v>
      </c>
      <c r="L665" s="69">
        <v>1900</v>
      </c>
      <c r="M665" s="8">
        <v>51211608</v>
      </c>
      <c r="N665" s="8" t="s">
        <v>1482</v>
      </c>
      <c r="O665" s="8" t="s">
        <v>1756</v>
      </c>
      <c r="P665" s="8" t="s">
        <v>1757</v>
      </c>
      <c r="Q665" s="8" t="s">
        <v>1944</v>
      </c>
      <c r="R665" s="62">
        <v>511.24299999999994</v>
      </c>
    </row>
    <row r="666" spans="1:20" ht="12.75" customHeight="1" x14ac:dyDescent="0.2">
      <c r="A666" s="8">
        <v>664</v>
      </c>
      <c r="B666" s="8">
        <v>1016255</v>
      </c>
      <c r="C666" s="9" t="s">
        <v>1146</v>
      </c>
      <c r="D666" s="10" t="s">
        <v>1147</v>
      </c>
      <c r="E666" s="8" t="s">
        <v>80</v>
      </c>
      <c r="F666" s="8" t="s">
        <v>54</v>
      </c>
      <c r="G666" s="8" t="s">
        <v>36</v>
      </c>
      <c r="H666" s="38">
        <v>2000</v>
      </c>
      <c r="I666" s="18">
        <v>1500</v>
      </c>
      <c r="J666" s="18">
        <v>1489</v>
      </c>
      <c r="K666" s="35">
        <f t="shared" si="40"/>
        <v>1663</v>
      </c>
      <c r="L666" s="69">
        <v>1500</v>
      </c>
      <c r="M666" s="8">
        <v>51101507</v>
      </c>
      <c r="N666" s="8" t="s">
        <v>1482</v>
      </c>
      <c r="O666" s="8" t="s">
        <v>1483</v>
      </c>
      <c r="P666" s="8" t="s">
        <v>1538</v>
      </c>
      <c r="Q666" s="8" t="s">
        <v>1945</v>
      </c>
      <c r="R666" s="62">
        <v>194.45499999999993</v>
      </c>
    </row>
    <row r="667" spans="1:20" ht="12.75" customHeight="1" x14ac:dyDescent="0.2">
      <c r="A667" s="8">
        <v>665</v>
      </c>
      <c r="B667" s="8">
        <v>1016258</v>
      </c>
      <c r="C667" s="9" t="s">
        <v>1146</v>
      </c>
      <c r="D667" s="10" t="s">
        <v>1148</v>
      </c>
      <c r="E667" s="8" t="s">
        <v>80</v>
      </c>
      <c r="F667" s="8" t="s">
        <v>54</v>
      </c>
      <c r="G667" s="8" t="s">
        <v>36</v>
      </c>
      <c r="H667" s="38">
        <v>5560</v>
      </c>
      <c r="I667" s="18">
        <v>4500</v>
      </c>
      <c r="J667" s="18">
        <v>4420</v>
      </c>
      <c r="K667" s="35">
        <f t="shared" si="40"/>
        <v>4826.666666666667</v>
      </c>
      <c r="L667" s="69">
        <v>4400</v>
      </c>
      <c r="M667" s="8">
        <v>51101507</v>
      </c>
      <c r="N667" s="8" t="s">
        <v>1482</v>
      </c>
      <c r="O667" s="8" t="s">
        <v>1483</v>
      </c>
      <c r="P667" s="8" t="s">
        <v>1538</v>
      </c>
      <c r="Q667" s="8" t="s">
        <v>1945</v>
      </c>
      <c r="R667" s="62">
        <v>544.66799999999967</v>
      </c>
    </row>
    <row r="668" spans="1:20" ht="12.75" customHeight="1" x14ac:dyDescent="0.2">
      <c r="A668" s="8">
        <v>666</v>
      </c>
      <c r="B668" s="8">
        <v>1016265</v>
      </c>
      <c r="C668" s="9" t="s">
        <v>1149</v>
      </c>
      <c r="D668" s="10" t="s">
        <v>1150</v>
      </c>
      <c r="E668" s="8" t="s">
        <v>72</v>
      </c>
      <c r="F668" s="8" t="s">
        <v>251</v>
      </c>
      <c r="G668" s="8" t="s">
        <v>36</v>
      </c>
      <c r="H668" s="37">
        <v>2150</v>
      </c>
      <c r="I668" s="18">
        <v>1700</v>
      </c>
      <c r="J668" s="18">
        <v>1695</v>
      </c>
      <c r="K668" s="35">
        <f t="shared" si="40"/>
        <v>1848.3333333333333</v>
      </c>
      <c r="L668" s="69">
        <v>1900</v>
      </c>
      <c r="M668" s="8">
        <v>51101507</v>
      </c>
      <c r="N668" s="8" t="s">
        <v>1482</v>
      </c>
      <c r="O668" s="8" t="s">
        <v>1483</v>
      </c>
      <c r="P668" s="8" t="s">
        <v>1538</v>
      </c>
      <c r="Q668" s="8" t="s">
        <v>1945</v>
      </c>
      <c r="R668" s="62">
        <v>117.24299999999994</v>
      </c>
    </row>
    <row r="669" spans="1:20" ht="12.75" customHeight="1" x14ac:dyDescent="0.2">
      <c r="A669" s="8">
        <v>667</v>
      </c>
      <c r="B669" s="8">
        <v>1016280</v>
      </c>
      <c r="C669" s="9" t="s">
        <v>1149</v>
      </c>
      <c r="D669" s="10" t="s">
        <v>1151</v>
      </c>
      <c r="E669" s="8" t="s">
        <v>72</v>
      </c>
      <c r="F669" s="8" t="s">
        <v>251</v>
      </c>
      <c r="G669" s="8" t="s">
        <v>36</v>
      </c>
      <c r="H669" s="37">
        <v>4050</v>
      </c>
      <c r="I669" s="18">
        <v>3200</v>
      </c>
      <c r="J669" s="18">
        <v>3153</v>
      </c>
      <c r="K669" s="35">
        <f t="shared" si="40"/>
        <v>3467.6666666666665</v>
      </c>
      <c r="L669" s="74">
        <v>3200</v>
      </c>
      <c r="M669" s="8">
        <v>51101507</v>
      </c>
      <c r="N669" s="8" t="s">
        <v>1482</v>
      </c>
      <c r="O669" s="8" t="s">
        <v>1483</v>
      </c>
      <c r="P669" s="8" t="s">
        <v>1538</v>
      </c>
      <c r="Q669" s="8" t="s">
        <v>1945</v>
      </c>
      <c r="R669" s="62">
        <v>374.80400000000009</v>
      </c>
    </row>
    <row r="670" spans="1:20" ht="12.75" customHeight="1" x14ac:dyDescent="0.2">
      <c r="A670" s="8">
        <v>668</v>
      </c>
      <c r="B670" s="8">
        <v>1016295</v>
      </c>
      <c r="C670" s="9" t="s">
        <v>1152</v>
      </c>
      <c r="D670" s="10" t="s">
        <v>370</v>
      </c>
      <c r="E670" s="8" t="s">
        <v>61</v>
      </c>
      <c r="F670" s="8" t="s">
        <v>15</v>
      </c>
      <c r="G670" s="8" t="s">
        <v>36</v>
      </c>
      <c r="H670" s="37">
        <v>39600</v>
      </c>
      <c r="I670" s="18">
        <v>29990</v>
      </c>
      <c r="J670" s="18">
        <v>38864</v>
      </c>
      <c r="K670" s="35">
        <f t="shared" si="40"/>
        <v>36151.333333333336</v>
      </c>
      <c r="L670" s="69">
        <v>38000</v>
      </c>
      <c r="M670" s="8">
        <v>51101507</v>
      </c>
      <c r="N670" s="8" t="s">
        <v>1482</v>
      </c>
      <c r="O670" s="8" t="s">
        <v>1483</v>
      </c>
      <c r="P670" s="8" t="s">
        <v>1538</v>
      </c>
      <c r="Q670" s="8" t="s">
        <v>1945</v>
      </c>
      <c r="R670" s="62">
        <v>1937.1933333333363</v>
      </c>
    </row>
    <row r="671" spans="1:20" ht="12.75" customHeight="1" x14ac:dyDescent="0.2">
      <c r="A671" s="8">
        <v>669</v>
      </c>
      <c r="B671" s="8">
        <v>1230042</v>
      </c>
      <c r="C671" s="9" t="s">
        <v>1155</v>
      </c>
      <c r="D671" s="10" t="s">
        <v>341</v>
      </c>
      <c r="E671" s="8" t="s">
        <v>14</v>
      </c>
      <c r="F671" s="8" t="s">
        <v>15</v>
      </c>
      <c r="G671" s="8" t="s">
        <v>36</v>
      </c>
      <c r="H671" s="37">
        <v>1000</v>
      </c>
      <c r="I671" s="18">
        <v>800</v>
      </c>
      <c r="J671" s="18">
        <v>786</v>
      </c>
      <c r="K671" s="35">
        <f t="shared" si="40"/>
        <v>862</v>
      </c>
      <c r="L671" s="69">
        <v>800</v>
      </c>
      <c r="M671" s="8">
        <v>51132001</v>
      </c>
      <c r="N671" s="8" t="s">
        <v>1482</v>
      </c>
      <c r="O671" s="8" t="s">
        <v>1519</v>
      </c>
      <c r="P671" s="8" t="s">
        <v>1947</v>
      </c>
      <c r="Q671" s="8" t="s">
        <v>1948</v>
      </c>
      <c r="R671" s="62">
        <v>91.242666666666764</v>
      </c>
    </row>
    <row r="672" spans="1:20" ht="12.75" customHeight="1" x14ac:dyDescent="0.2">
      <c r="A672" s="8">
        <v>670</v>
      </c>
      <c r="B672" s="8">
        <v>3420080</v>
      </c>
      <c r="C672" s="9" t="s">
        <v>1158</v>
      </c>
      <c r="D672" s="10" t="s">
        <v>1159</v>
      </c>
      <c r="E672" s="8" t="s">
        <v>87</v>
      </c>
      <c r="F672" s="8" t="s">
        <v>88</v>
      </c>
      <c r="G672" s="8" t="s">
        <v>68</v>
      </c>
      <c r="H672" s="16" t="s">
        <v>2173</v>
      </c>
      <c r="I672" s="16" t="s">
        <v>2173</v>
      </c>
      <c r="J672" s="16">
        <v>48881</v>
      </c>
      <c r="K672" s="35">
        <f t="shared" si="40"/>
        <v>48881</v>
      </c>
      <c r="L672" s="69">
        <v>52300</v>
      </c>
      <c r="M672" s="8">
        <v>51101525</v>
      </c>
      <c r="N672" s="8" t="s">
        <v>1482</v>
      </c>
      <c r="O672" s="8" t="s">
        <v>1483</v>
      </c>
      <c r="P672" s="8" t="s">
        <v>1717</v>
      </c>
      <c r="Q672" s="8" t="s">
        <v>1949</v>
      </c>
      <c r="R672" s="62">
        <v>2228.8643333333312</v>
      </c>
    </row>
    <row r="673" spans="1:20" ht="12.75" customHeight="1" x14ac:dyDescent="0.2">
      <c r="A673" s="8">
        <v>671</v>
      </c>
      <c r="B673" s="8">
        <v>1640060</v>
      </c>
      <c r="C673" s="9" t="s">
        <v>1162</v>
      </c>
      <c r="D673" s="10" t="s">
        <v>1163</v>
      </c>
      <c r="E673" s="8" t="s">
        <v>9</v>
      </c>
      <c r="F673" s="8" t="s">
        <v>10</v>
      </c>
      <c r="G673" s="8" t="s">
        <v>68</v>
      </c>
      <c r="H673" s="16" t="s">
        <v>2173</v>
      </c>
      <c r="I673" s="16">
        <v>25230</v>
      </c>
      <c r="J673" s="16" t="s">
        <v>2423</v>
      </c>
      <c r="K673" s="35">
        <f t="shared" si="40"/>
        <v>25230</v>
      </c>
      <c r="L673" s="69">
        <v>33000</v>
      </c>
      <c r="M673" s="8">
        <v>51171600</v>
      </c>
      <c r="N673" s="8" t="s">
        <v>1482</v>
      </c>
      <c r="O673" s="8" t="s">
        <v>1595</v>
      </c>
      <c r="P673" s="8" t="s">
        <v>1815</v>
      </c>
      <c r="Q673" s="8"/>
      <c r="R673" s="62">
        <v>439.10000000000582</v>
      </c>
      <c r="T673" s="58"/>
    </row>
    <row r="674" spans="1:20" ht="12.75" customHeight="1" x14ac:dyDescent="0.2">
      <c r="A674" s="8">
        <v>672</v>
      </c>
      <c r="B674" s="8">
        <v>1640070</v>
      </c>
      <c r="C674" s="9" t="s">
        <v>1160</v>
      </c>
      <c r="D674" s="10" t="s">
        <v>1161</v>
      </c>
      <c r="E674" s="8" t="s">
        <v>507</v>
      </c>
      <c r="F674" s="8" t="s">
        <v>15</v>
      </c>
      <c r="G674" s="8" t="s">
        <v>39</v>
      </c>
      <c r="H674" s="37">
        <v>25670</v>
      </c>
      <c r="I674" s="18">
        <v>24500</v>
      </c>
      <c r="J674" s="18">
        <v>24405</v>
      </c>
      <c r="K674" s="35">
        <f t="shared" si="40"/>
        <v>24858.333333333332</v>
      </c>
      <c r="L674" s="69">
        <v>20500</v>
      </c>
      <c r="M674" s="8">
        <v>51171600</v>
      </c>
      <c r="N674" s="8" t="s">
        <v>1482</v>
      </c>
      <c r="O674" s="8" t="s">
        <v>1595</v>
      </c>
      <c r="P674" s="8" t="s">
        <v>1815</v>
      </c>
      <c r="Q674" s="8"/>
      <c r="R674" s="62">
        <v>3722.8849999999984</v>
      </c>
    </row>
    <row r="675" spans="1:20" ht="12.75" customHeight="1" x14ac:dyDescent="0.2">
      <c r="A675" s="8">
        <v>673</v>
      </c>
      <c r="B675" s="8">
        <v>3350080</v>
      </c>
      <c r="C675" s="9" t="s">
        <v>1164</v>
      </c>
      <c r="D675" s="10" t="s">
        <v>60</v>
      </c>
      <c r="E675" s="8" t="s">
        <v>228</v>
      </c>
      <c r="F675" s="8" t="s">
        <v>64</v>
      </c>
      <c r="G675" s="8" t="s">
        <v>39</v>
      </c>
      <c r="H675" s="37">
        <v>24963</v>
      </c>
      <c r="I675" s="18">
        <v>19300</v>
      </c>
      <c r="J675" s="18">
        <v>22455</v>
      </c>
      <c r="K675" s="35">
        <f t="shared" si="40"/>
        <v>22239.333333333332</v>
      </c>
      <c r="L675" s="69">
        <v>22500</v>
      </c>
      <c r="M675" s="8">
        <v>51241114</v>
      </c>
      <c r="N675" s="8" t="s">
        <v>1482</v>
      </c>
      <c r="O675" s="8" t="s">
        <v>1824</v>
      </c>
      <c r="P675" s="8" t="s">
        <v>1825</v>
      </c>
      <c r="Q675" s="8" t="s">
        <v>1950</v>
      </c>
      <c r="R675" s="62">
        <v>1563.991666666665</v>
      </c>
    </row>
    <row r="676" spans="1:20" ht="12.75" customHeight="1" x14ac:dyDescent="0.2">
      <c r="A676" s="8">
        <v>674</v>
      </c>
      <c r="B676" s="8">
        <v>3350079</v>
      </c>
      <c r="C676" s="9" t="s">
        <v>1164</v>
      </c>
      <c r="D676" s="10" t="s">
        <v>758</v>
      </c>
      <c r="E676" s="8" t="s">
        <v>14</v>
      </c>
      <c r="F676" s="8" t="s">
        <v>15</v>
      </c>
      <c r="G676" s="8" t="s">
        <v>16</v>
      </c>
      <c r="H676" s="37">
        <v>6100</v>
      </c>
      <c r="I676" s="18">
        <v>5800</v>
      </c>
      <c r="J676" s="18">
        <v>6800</v>
      </c>
      <c r="K676" s="35">
        <f t="shared" si="40"/>
        <v>6233.333333333333</v>
      </c>
      <c r="L676" s="76">
        <v>6400</v>
      </c>
      <c r="M676" s="8">
        <v>51241114</v>
      </c>
      <c r="N676" s="8" t="s">
        <v>1482</v>
      </c>
      <c r="O676" s="8" t="s">
        <v>1824</v>
      </c>
      <c r="P676" s="8" t="s">
        <v>1825</v>
      </c>
      <c r="Q676" s="8" t="s">
        <v>1950</v>
      </c>
      <c r="R676" s="62">
        <v>755.27999999999975</v>
      </c>
      <c r="T676" s="59"/>
    </row>
    <row r="677" spans="1:20" x14ac:dyDescent="0.2">
      <c r="A677" s="8">
        <v>675</v>
      </c>
      <c r="B677" s="8">
        <v>1016011</v>
      </c>
      <c r="C677" s="9" t="s">
        <v>1166</v>
      </c>
      <c r="D677" s="10" t="s">
        <v>1167</v>
      </c>
      <c r="E677" s="8" t="s">
        <v>72</v>
      </c>
      <c r="F677" s="8" t="s">
        <v>54</v>
      </c>
      <c r="G677" s="8" t="s">
        <v>16</v>
      </c>
      <c r="H677" s="38">
        <v>77500</v>
      </c>
      <c r="I677" s="16" t="s">
        <v>2173</v>
      </c>
      <c r="J677" s="18">
        <v>78875</v>
      </c>
      <c r="K677" s="35">
        <f t="shared" si="40"/>
        <v>78187.5</v>
      </c>
      <c r="L677" s="76">
        <v>78000</v>
      </c>
      <c r="M677" s="8">
        <v>51101561</v>
      </c>
      <c r="N677" s="8" t="s">
        <v>1482</v>
      </c>
      <c r="O677" s="8" t="s">
        <v>1483</v>
      </c>
      <c r="P677" s="8" t="s">
        <v>1717</v>
      </c>
      <c r="Q677" s="8" t="s">
        <v>1952</v>
      </c>
      <c r="R677" s="62">
        <v>10314.350000000006</v>
      </c>
      <c r="T677" s="59"/>
    </row>
    <row r="678" spans="1:20" ht="12.75" customHeight="1" x14ac:dyDescent="0.2">
      <c r="A678" s="8">
        <v>676</v>
      </c>
      <c r="B678" s="8">
        <v>1060025</v>
      </c>
      <c r="C678" s="9" t="s">
        <v>1168</v>
      </c>
      <c r="D678" s="10" t="s">
        <v>1169</v>
      </c>
      <c r="E678" s="8" t="s">
        <v>9</v>
      </c>
      <c r="F678" s="8" t="s">
        <v>10</v>
      </c>
      <c r="G678" s="8" t="s">
        <v>22</v>
      </c>
      <c r="H678" s="16" t="s">
        <v>2173</v>
      </c>
      <c r="I678" s="16" t="s">
        <v>2173</v>
      </c>
      <c r="J678" s="16" t="s">
        <v>2173</v>
      </c>
      <c r="K678" s="35" t="s">
        <v>2173</v>
      </c>
      <c r="L678" s="69">
        <v>6300</v>
      </c>
      <c r="M678" s="8">
        <v>51101710</v>
      </c>
      <c r="N678" s="8" t="s">
        <v>1482</v>
      </c>
      <c r="O678" s="8" t="s">
        <v>1483</v>
      </c>
      <c r="P678" s="8" t="s">
        <v>1517</v>
      </c>
      <c r="Q678" s="8" t="s">
        <v>1953</v>
      </c>
      <c r="R678" s="62">
        <v>948.82200000000012</v>
      </c>
    </row>
    <row r="679" spans="1:20" ht="12.75" customHeight="1" x14ac:dyDescent="0.2">
      <c r="A679" s="8">
        <v>677</v>
      </c>
      <c r="B679" s="8">
        <v>1060901</v>
      </c>
      <c r="C679" s="9" t="s">
        <v>1173</v>
      </c>
      <c r="D679" s="10" t="s">
        <v>391</v>
      </c>
      <c r="E679" s="8" t="s">
        <v>14</v>
      </c>
      <c r="F679" s="8" t="s">
        <v>15</v>
      </c>
      <c r="G679" s="8" t="s">
        <v>36</v>
      </c>
      <c r="H679" s="16" t="s">
        <v>2173</v>
      </c>
      <c r="I679" s="16" t="s">
        <v>2173</v>
      </c>
      <c r="J679" s="16" t="s">
        <v>2173</v>
      </c>
      <c r="K679" s="35" t="s">
        <v>2173</v>
      </c>
      <c r="L679" s="69">
        <v>300</v>
      </c>
      <c r="M679" s="8">
        <v>51101706</v>
      </c>
      <c r="N679" s="8" t="s">
        <v>1482</v>
      </c>
      <c r="O679" s="8" t="s">
        <v>1483</v>
      </c>
      <c r="P679" s="8" t="s">
        <v>1517</v>
      </c>
      <c r="Q679" s="8" t="s">
        <v>1955</v>
      </c>
      <c r="R679" s="62">
        <v>45.182000000000016</v>
      </c>
    </row>
    <row r="680" spans="1:20" ht="12.75" customHeight="1" x14ac:dyDescent="0.2">
      <c r="A680" s="8">
        <v>678</v>
      </c>
      <c r="B680" s="8">
        <v>1060076</v>
      </c>
      <c r="C680" s="9" t="s">
        <v>1173</v>
      </c>
      <c r="D680" s="10" t="s">
        <v>1174</v>
      </c>
      <c r="E680" s="8" t="s">
        <v>61</v>
      </c>
      <c r="F680" s="8" t="s">
        <v>15</v>
      </c>
      <c r="G680" s="8" t="s">
        <v>36</v>
      </c>
      <c r="H680" s="16" t="s">
        <v>2173</v>
      </c>
      <c r="I680" s="16">
        <v>2800</v>
      </c>
      <c r="J680" s="16" t="s">
        <v>2173</v>
      </c>
      <c r="K680" s="35">
        <f t="shared" ref="K680:K708" si="41">AVERAGE(H680:J680)</f>
        <v>2800</v>
      </c>
      <c r="L680" s="69">
        <v>3000</v>
      </c>
      <c r="M680" s="8">
        <v>51101706</v>
      </c>
      <c r="N680" s="8" t="s">
        <v>1482</v>
      </c>
      <c r="O680" s="8" t="s">
        <v>1483</v>
      </c>
      <c r="P680" s="8" t="s">
        <v>1517</v>
      </c>
      <c r="Q680" s="8" t="s">
        <v>1955</v>
      </c>
      <c r="R680" s="62">
        <v>125.90999999999985</v>
      </c>
    </row>
    <row r="681" spans="1:20" x14ac:dyDescent="0.2">
      <c r="A681" s="8">
        <v>679</v>
      </c>
      <c r="B681" s="8">
        <v>1060049</v>
      </c>
      <c r="C681" s="9" t="s">
        <v>1175</v>
      </c>
      <c r="D681" s="10" t="s">
        <v>1176</v>
      </c>
      <c r="E681" s="8" t="s">
        <v>61</v>
      </c>
      <c r="F681" s="8" t="s">
        <v>15</v>
      </c>
      <c r="G681" s="8" t="s">
        <v>36</v>
      </c>
      <c r="H681" s="38">
        <v>7540</v>
      </c>
      <c r="I681" s="16" t="s">
        <v>2173</v>
      </c>
      <c r="J681" s="18">
        <v>7980</v>
      </c>
      <c r="K681" s="35">
        <f t="shared" si="41"/>
        <v>7760</v>
      </c>
      <c r="L681" s="76">
        <v>8000</v>
      </c>
      <c r="M681" s="8">
        <v>51101706</v>
      </c>
      <c r="N681" s="8" t="s">
        <v>1482</v>
      </c>
      <c r="O681" s="8" t="s">
        <v>1483</v>
      </c>
      <c r="P681" s="8" t="s">
        <v>1517</v>
      </c>
      <c r="Q681" s="8" t="s">
        <v>1955</v>
      </c>
      <c r="R681" s="62">
        <v>928.26666666666642</v>
      </c>
      <c r="T681" s="59"/>
    </row>
    <row r="682" spans="1:20" ht="12.75" customHeight="1" x14ac:dyDescent="0.2">
      <c r="A682" s="8">
        <v>680</v>
      </c>
      <c r="B682" s="8">
        <v>2143010</v>
      </c>
      <c r="C682" s="9" t="s">
        <v>1178</v>
      </c>
      <c r="D682" s="10" t="s">
        <v>1179</v>
      </c>
      <c r="E682" s="8" t="s">
        <v>14</v>
      </c>
      <c r="F682" s="8" t="s">
        <v>15</v>
      </c>
      <c r="G682" s="8" t="s">
        <v>39</v>
      </c>
      <c r="H682" s="37">
        <v>7590</v>
      </c>
      <c r="I682" s="18">
        <v>4200</v>
      </c>
      <c r="J682" s="18">
        <v>6892</v>
      </c>
      <c r="K682" s="35">
        <f t="shared" si="41"/>
        <v>6227.333333333333</v>
      </c>
      <c r="L682" s="69">
        <v>6700</v>
      </c>
      <c r="M682" s="8">
        <v>51151514</v>
      </c>
      <c r="N682" s="8" t="s">
        <v>1482</v>
      </c>
      <c r="O682" s="8" t="s">
        <v>1700</v>
      </c>
      <c r="P682" s="8" t="s">
        <v>1905</v>
      </c>
      <c r="Q682" s="8" t="s">
        <v>2157</v>
      </c>
      <c r="R682" s="62">
        <v>268.19899999999961</v>
      </c>
    </row>
    <row r="683" spans="1:20" ht="12.75" customHeight="1" x14ac:dyDescent="0.2">
      <c r="A683" s="8">
        <v>681</v>
      </c>
      <c r="B683" s="8">
        <v>2810140</v>
      </c>
      <c r="C683" s="9" t="s">
        <v>1182</v>
      </c>
      <c r="D683" s="10" t="s">
        <v>411</v>
      </c>
      <c r="E683" s="8" t="s">
        <v>14</v>
      </c>
      <c r="F683" s="8" t="s">
        <v>15</v>
      </c>
      <c r="G683" s="8" t="s">
        <v>36</v>
      </c>
      <c r="H683" s="16" t="s">
        <v>2173</v>
      </c>
      <c r="I683" s="16" t="s">
        <v>2173</v>
      </c>
      <c r="J683" s="16">
        <v>648</v>
      </c>
      <c r="K683" s="35">
        <f t="shared" si="41"/>
        <v>648</v>
      </c>
      <c r="L683" s="69">
        <v>700</v>
      </c>
      <c r="M683" s="8">
        <v>51191900</v>
      </c>
      <c r="N683" s="8" t="s">
        <v>1482</v>
      </c>
      <c r="O683" s="8" t="s">
        <v>1514</v>
      </c>
      <c r="P683" s="8" t="s">
        <v>1614</v>
      </c>
      <c r="Q683" s="8"/>
      <c r="R683" s="62">
        <v>26.71233333333339</v>
      </c>
    </row>
    <row r="684" spans="1:20" x14ac:dyDescent="0.2">
      <c r="A684" s="8">
        <v>682</v>
      </c>
      <c r="B684" s="8">
        <v>1070060</v>
      </c>
      <c r="C684" s="9" t="s">
        <v>1186</v>
      </c>
      <c r="D684" s="10" t="s">
        <v>1187</v>
      </c>
      <c r="E684" s="8" t="s">
        <v>14</v>
      </c>
      <c r="F684" s="8" t="s">
        <v>15</v>
      </c>
      <c r="G684" s="8" t="s">
        <v>36</v>
      </c>
      <c r="H684" s="38">
        <v>6850</v>
      </c>
      <c r="I684" s="16" t="s">
        <v>2173</v>
      </c>
      <c r="J684" s="16" t="s">
        <v>2173</v>
      </c>
      <c r="K684" s="35">
        <f t="shared" si="41"/>
        <v>6850</v>
      </c>
      <c r="L684" s="76">
        <v>6800</v>
      </c>
      <c r="M684" s="8">
        <v>51101907</v>
      </c>
      <c r="N684" s="8" t="s">
        <v>1482</v>
      </c>
      <c r="O684" s="8" t="s">
        <v>1483</v>
      </c>
      <c r="P684" s="8" t="s">
        <v>1789</v>
      </c>
      <c r="Q684" s="8" t="s">
        <v>1957</v>
      </c>
      <c r="R684" s="62">
        <v>916.02666666666573</v>
      </c>
      <c r="T684" s="59"/>
    </row>
    <row r="685" spans="1:20" ht="12.75" customHeight="1" x14ac:dyDescent="0.2">
      <c r="A685" s="8">
        <v>683</v>
      </c>
      <c r="B685" s="8">
        <v>3410056</v>
      </c>
      <c r="C685" s="9" t="s">
        <v>1188</v>
      </c>
      <c r="D685" s="10" t="s">
        <v>1189</v>
      </c>
      <c r="E685" s="8" t="s">
        <v>141</v>
      </c>
      <c r="F685" s="8" t="s">
        <v>88</v>
      </c>
      <c r="G685" s="8" t="s">
        <v>22</v>
      </c>
      <c r="H685" s="37">
        <v>5500</v>
      </c>
      <c r="I685" s="18">
        <v>4500</v>
      </c>
      <c r="J685" s="18">
        <v>4490</v>
      </c>
      <c r="K685" s="35">
        <f t="shared" si="41"/>
        <v>4830</v>
      </c>
      <c r="L685" s="69">
        <v>4400</v>
      </c>
      <c r="M685" s="8">
        <v>51101508</v>
      </c>
      <c r="N685" s="8" t="s">
        <v>1482</v>
      </c>
      <c r="O685" s="8" t="s">
        <v>1483</v>
      </c>
      <c r="P685" s="8" t="s">
        <v>1538</v>
      </c>
      <c r="Q685" s="8" t="s">
        <v>2116</v>
      </c>
      <c r="R685" s="62">
        <v>546.33466666666573</v>
      </c>
    </row>
    <row r="686" spans="1:20" ht="12.75" customHeight="1" x14ac:dyDescent="0.2">
      <c r="A686" s="8">
        <v>684</v>
      </c>
      <c r="B686" s="8">
        <v>3420032</v>
      </c>
      <c r="C686" s="9" t="s">
        <v>1190</v>
      </c>
      <c r="D686" s="10">
        <v>0.2</v>
      </c>
      <c r="E686" s="8" t="s">
        <v>110</v>
      </c>
      <c r="F686" s="8" t="s">
        <v>29</v>
      </c>
      <c r="G686" s="8" t="s">
        <v>36</v>
      </c>
      <c r="H686" s="37">
        <v>30150</v>
      </c>
      <c r="I686" s="18">
        <v>28500</v>
      </c>
      <c r="J686" s="18">
        <v>28434</v>
      </c>
      <c r="K686" s="35">
        <f t="shared" si="41"/>
        <v>29028</v>
      </c>
      <c r="L686" s="69">
        <v>29500</v>
      </c>
      <c r="M686" s="8">
        <v>51241215</v>
      </c>
      <c r="N686" s="8" t="s">
        <v>1482</v>
      </c>
      <c r="O686" s="8" t="s">
        <v>1824</v>
      </c>
      <c r="P686" s="8" t="s">
        <v>1509</v>
      </c>
      <c r="Q686" s="8" t="s">
        <v>1958</v>
      </c>
      <c r="R686" s="62">
        <v>1985.4483333333337</v>
      </c>
    </row>
    <row r="687" spans="1:20" ht="12.75" customHeight="1" x14ac:dyDescent="0.2">
      <c r="A687" s="8">
        <v>685</v>
      </c>
      <c r="B687" s="8">
        <v>3340005</v>
      </c>
      <c r="C687" s="9" t="s">
        <v>1191</v>
      </c>
      <c r="D687" s="10" t="s">
        <v>1192</v>
      </c>
      <c r="E687" s="8" t="s">
        <v>1193</v>
      </c>
      <c r="F687" s="8" t="s">
        <v>114</v>
      </c>
      <c r="G687" s="8" t="s">
        <v>68</v>
      </c>
      <c r="H687" s="37">
        <v>27890</v>
      </c>
      <c r="I687" s="16" t="s">
        <v>2173</v>
      </c>
      <c r="J687" s="18">
        <v>25840</v>
      </c>
      <c r="K687" s="35">
        <f t="shared" si="41"/>
        <v>26865</v>
      </c>
      <c r="L687" s="69">
        <v>33200</v>
      </c>
      <c r="M687" s="8">
        <v>51241100</v>
      </c>
      <c r="N687" s="8" t="s">
        <v>1482</v>
      </c>
      <c r="O687" s="8" t="s">
        <v>1613</v>
      </c>
      <c r="P687" s="8" t="s">
        <v>1825</v>
      </c>
      <c r="Q687" s="8"/>
      <c r="R687" s="62">
        <v>1182.8066666666709</v>
      </c>
    </row>
    <row r="688" spans="1:20" x14ac:dyDescent="0.2">
      <c r="A688" s="8">
        <v>686</v>
      </c>
      <c r="B688" s="8">
        <v>1640001</v>
      </c>
      <c r="C688" s="9" t="s">
        <v>1194</v>
      </c>
      <c r="D688" s="10" t="s">
        <v>1195</v>
      </c>
      <c r="E688" s="8" t="s">
        <v>49</v>
      </c>
      <c r="F688" s="8" t="s">
        <v>15</v>
      </c>
      <c r="G688" s="8" t="s">
        <v>16</v>
      </c>
      <c r="H688" s="37">
        <v>14250</v>
      </c>
      <c r="I688" s="16" t="s">
        <v>2173</v>
      </c>
      <c r="J688" s="16" t="s">
        <v>2173</v>
      </c>
      <c r="K688" s="35">
        <f t="shared" si="41"/>
        <v>14250</v>
      </c>
      <c r="L688" s="76">
        <v>14800</v>
      </c>
      <c r="M688" s="8">
        <v>51171631</v>
      </c>
      <c r="N688" s="8" t="s">
        <v>1482</v>
      </c>
      <c r="O688" s="8" t="s">
        <v>1779</v>
      </c>
      <c r="P688" s="8" t="s">
        <v>1815</v>
      </c>
      <c r="Q688" s="8" t="s">
        <v>1959</v>
      </c>
      <c r="R688" s="62">
        <v>1664.2933333333349</v>
      </c>
      <c r="T688" s="59"/>
    </row>
    <row r="689" spans="1:20" ht="12.75" customHeight="1" x14ac:dyDescent="0.2">
      <c r="A689" s="8">
        <v>687</v>
      </c>
      <c r="B689" s="8">
        <v>3410007</v>
      </c>
      <c r="C689" s="9" t="s">
        <v>1198</v>
      </c>
      <c r="D689" s="10">
        <v>0.01</v>
      </c>
      <c r="E689" s="8" t="s">
        <v>141</v>
      </c>
      <c r="F689" s="8" t="s">
        <v>88</v>
      </c>
      <c r="G689" s="8" t="s">
        <v>22</v>
      </c>
      <c r="H689" s="37">
        <v>48978</v>
      </c>
      <c r="I689" s="18">
        <v>46500</v>
      </c>
      <c r="J689" s="18">
        <v>46410</v>
      </c>
      <c r="K689" s="35">
        <f t="shared" si="41"/>
        <v>47296</v>
      </c>
      <c r="L689" s="69">
        <v>46500</v>
      </c>
      <c r="M689" s="8">
        <v>51241200</v>
      </c>
      <c r="N689" s="8" t="s">
        <v>1482</v>
      </c>
      <c r="O689" s="8" t="s">
        <v>1613</v>
      </c>
      <c r="P689" s="8" t="s">
        <v>1509</v>
      </c>
      <c r="Q689" s="8"/>
      <c r="R689" s="62">
        <v>3899.6049999999959</v>
      </c>
    </row>
    <row r="690" spans="1:20" ht="12.75" customHeight="1" x14ac:dyDescent="0.2">
      <c r="A690" s="8">
        <v>688</v>
      </c>
      <c r="B690" s="8">
        <v>2620045</v>
      </c>
      <c r="C690" s="9" t="s">
        <v>1199</v>
      </c>
      <c r="D690" s="10" t="s">
        <v>1200</v>
      </c>
      <c r="E690" s="8" t="s">
        <v>53</v>
      </c>
      <c r="F690" s="8" t="s">
        <v>54</v>
      </c>
      <c r="G690" s="8" t="s">
        <v>36</v>
      </c>
      <c r="H690" s="37">
        <v>2506</v>
      </c>
      <c r="I690" s="18">
        <v>1900</v>
      </c>
      <c r="J690" s="18">
        <v>1896</v>
      </c>
      <c r="K690" s="35">
        <f t="shared" si="41"/>
        <v>2100.6666666666665</v>
      </c>
      <c r="L690" s="69">
        <v>2000</v>
      </c>
      <c r="M690" s="8">
        <v>51191802</v>
      </c>
      <c r="N690" s="8" t="s">
        <v>1482</v>
      </c>
      <c r="O690" s="8" t="s">
        <v>1514</v>
      </c>
      <c r="P690" s="8" t="s">
        <v>1960</v>
      </c>
      <c r="Q690" s="8" t="s">
        <v>1961</v>
      </c>
      <c r="R690" s="62">
        <v>200.9399999999996</v>
      </c>
    </row>
    <row r="691" spans="1:20" ht="12.75" customHeight="1" x14ac:dyDescent="0.2">
      <c r="A691" s="8">
        <v>689</v>
      </c>
      <c r="B691" s="8">
        <v>2620036</v>
      </c>
      <c r="C691" s="9" t="s">
        <v>1201</v>
      </c>
      <c r="D691" s="10" t="s">
        <v>1202</v>
      </c>
      <c r="E691" s="8" t="s">
        <v>9</v>
      </c>
      <c r="F691" s="8" t="s">
        <v>10</v>
      </c>
      <c r="G691" s="8" t="s">
        <v>68</v>
      </c>
      <c r="H691" s="37">
        <v>27900</v>
      </c>
      <c r="I691" s="16" t="s">
        <v>2173</v>
      </c>
      <c r="J691" s="16" t="s">
        <v>2173</v>
      </c>
      <c r="K691" s="35">
        <f t="shared" si="41"/>
        <v>27900</v>
      </c>
      <c r="L691" s="69">
        <v>6200</v>
      </c>
      <c r="M691" s="8">
        <v>51191803</v>
      </c>
      <c r="N691" s="8" t="s">
        <v>1482</v>
      </c>
      <c r="O691" s="8" t="s">
        <v>1514</v>
      </c>
      <c r="P691" s="8" t="s">
        <v>1960</v>
      </c>
      <c r="Q691" s="8" t="s">
        <v>1962</v>
      </c>
      <c r="R691" s="62">
        <v>11316.880666666668</v>
      </c>
    </row>
    <row r="692" spans="1:20" ht="12.75" customHeight="1" x14ac:dyDescent="0.2">
      <c r="A692" s="8">
        <v>690</v>
      </c>
      <c r="B692" s="8">
        <v>2130125</v>
      </c>
      <c r="C692" s="9" t="s">
        <v>1204</v>
      </c>
      <c r="D692" s="10" t="s">
        <v>1205</v>
      </c>
      <c r="E692" s="8" t="s">
        <v>53</v>
      </c>
      <c r="F692" s="8" t="s">
        <v>54</v>
      </c>
      <c r="G692" s="8" t="s">
        <v>16</v>
      </c>
      <c r="H692" s="37">
        <v>69469</v>
      </c>
      <c r="I692" s="16" t="s">
        <v>2173</v>
      </c>
      <c r="J692" s="18">
        <v>67390</v>
      </c>
      <c r="K692" s="35">
        <f t="shared" si="41"/>
        <v>68429.5</v>
      </c>
      <c r="L692" s="69">
        <v>73500</v>
      </c>
      <c r="M692" s="8">
        <v>51182000</v>
      </c>
      <c r="N692" s="8" t="s">
        <v>1482</v>
      </c>
      <c r="O692" s="8" t="s">
        <v>1523</v>
      </c>
      <c r="P692" s="8" t="s">
        <v>1753</v>
      </c>
      <c r="Q692" s="8"/>
      <c r="R692" s="62">
        <v>2999.5450000000128</v>
      </c>
    </row>
    <row r="693" spans="1:20" ht="12.75" customHeight="1" x14ac:dyDescent="0.2">
      <c r="A693" s="8">
        <v>691</v>
      </c>
      <c r="B693" s="8">
        <v>1250060</v>
      </c>
      <c r="C693" s="9" t="s">
        <v>1206</v>
      </c>
      <c r="D693" s="10" t="s">
        <v>1107</v>
      </c>
      <c r="E693" s="8" t="s">
        <v>14</v>
      </c>
      <c r="F693" s="8" t="s">
        <v>15</v>
      </c>
      <c r="G693" s="8" t="s">
        <v>39</v>
      </c>
      <c r="H693" s="37">
        <v>6700</v>
      </c>
      <c r="I693" s="18">
        <v>5500</v>
      </c>
      <c r="J693" s="18">
        <v>247</v>
      </c>
      <c r="K693" s="35">
        <f t="shared" si="41"/>
        <v>4149</v>
      </c>
      <c r="L693" s="69">
        <v>1800</v>
      </c>
      <c r="M693" s="8">
        <v>51121806</v>
      </c>
      <c r="N693" s="8" t="s">
        <v>1482</v>
      </c>
      <c r="O693" s="8" t="s">
        <v>1712</v>
      </c>
      <c r="P693" s="8" t="s">
        <v>1964</v>
      </c>
      <c r="Q693" s="8" t="s">
        <v>1965</v>
      </c>
      <c r="R693" s="62">
        <v>1310.0460000000003</v>
      </c>
    </row>
    <row r="694" spans="1:20" ht="12.75" customHeight="1" x14ac:dyDescent="0.2">
      <c r="A694" s="8">
        <v>692</v>
      </c>
      <c r="B694" s="8">
        <v>1060061</v>
      </c>
      <c r="C694" s="9" t="s">
        <v>1207</v>
      </c>
      <c r="D694" s="10" t="s">
        <v>55</v>
      </c>
      <c r="E694" s="8" t="s">
        <v>14</v>
      </c>
      <c r="F694" s="8" t="s">
        <v>15</v>
      </c>
      <c r="G694" s="8" t="s">
        <v>36</v>
      </c>
      <c r="H694" s="38">
        <v>300</v>
      </c>
      <c r="I694" s="18">
        <v>250</v>
      </c>
      <c r="J694" s="18">
        <v>238</v>
      </c>
      <c r="K694" s="35">
        <f t="shared" si="41"/>
        <v>262.66666666666669</v>
      </c>
      <c r="L694" s="69">
        <v>300</v>
      </c>
      <c r="M694" s="8">
        <v>51101705</v>
      </c>
      <c r="N694" s="8" t="s">
        <v>1482</v>
      </c>
      <c r="O694" s="8" t="s">
        <v>1483</v>
      </c>
      <c r="P694" s="8" t="s">
        <v>1517</v>
      </c>
      <c r="Q694" s="8" t="s">
        <v>1966</v>
      </c>
      <c r="R694" s="62">
        <v>20.643333333333317</v>
      </c>
    </row>
    <row r="695" spans="1:20" ht="12.75" customHeight="1" x14ac:dyDescent="0.2">
      <c r="A695" s="8">
        <v>693</v>
      </c>
      <c r="B695" s="8">
        <v>1220260</v>
      </c>
      <c r="C695" s="9" t="s">
        <v>1208</v>
      </c>
      <c r="D695" s="10" t="s">
        <v>1209</v>
      </c>
      <c r="E695" s="8" t="s">
        <v>14</v>
      </c>
      <c r="F695" s="8" t="s">
        <v>15</v>
      </c>
      <c r="G695" s="8" t="s">
        <v>36</v>
      </c>
      <c r="H695" s="37">
        <v>201</v>
      </c>
      <c r="I695" s="18">
        <v>130</v>
      </c>
      <c r="J695" s="16" t="s">
        <v>2173</v>
      </c>
      <c r="K695" s="35">
        <f t="shared" si="41"/>
        <v>165.5</v>
      </c>
      <c r="L695" s="69">
        <v>200</v>
      </c>
      <c r="M695" s="8">
        <v>51121728</v>
      </c>
      <c r="N695" s="8" t="s">
        <v>1482</v>
      </c>
      <c r="O695" s="8" t="s">
        <v>1712</v>
      </c>
      <c r="P695" s="8" t="s">
        <v>1713</v>
      </c>
      <c r="Q695" s="8" t="s">
        <v>1967</v>
      </c>
      <c r="R695" s="62">
        <v>8.9566666666666492</v>
      </c>
    </row>
    <row r="696" spans="1:20" ht="12.75" customHeight="1" x14ac:dyDescent="0.2">
      <c r="A696" s="8">
        <v>694</v>
      </c>
      <c r="B696" s="8">
        <v>2010092</v>
      </c>
      <c r="C696" s="9" t="s">
        <v>1210</v>
      </c>
      <c r="D696" s="10" t="s">
        <v>1211</v>
      </c>
      <c r="E696" s="8" t="s">
        <v>61</v>
      </c>
      <c r="F696" s="8" t="s">
        <v>15</v>
      </c>
      <c r="G696" s="8" t="s">
        <v>39</v>
      </c>
      <c r="H696" s="37">
        <v>70900</v>
      </c>
      <c r="I696" s="18">
        <v>62500</v>
      </c>
      <c r="J696" s="18">
        <v>68808</v>
      </c>
      <c r="K696" s="35">
        <f t="shared" si="41"/>
        <v>67402.666666666672</v>
      </c>
      <c r="L696" s="69">
        <v>67000</v>
      </c>
      <c r="M696" s="8">
        <v>51181708</v>
      </c>
      <c r="N696" s="8" t="s">
        <v>1482</v>
      </c>
      <c r="O696" s="8" t="s">
        <v>1523</v>
      </c>
      <c r="P696" s="8" t="s">
        <v>1585</v>
      </c>
      <c r="Q696" s="8" t="s">
        <v>1968</v>
      </c>
      <c r="R696" s="62">
        <v>5246.6566666666768</v>
      </c>
    </row>
    <row r="697" spans="1:20" ht="12.75" customHeight="1" x14ac:dyDescent="0.2">
      <c r="A697" s="8">
        <v>695</v>
      </c>
      <c r="B697" s="8">
        <v>2010090</v>
      </c>
      <c r="C697" s="9" t="s">
        <v>1210</v>
      </c>
      <c r="D697" s="10" t="s">
        <v>758</v>
      </c>
      <c r="E697" s="8" t="s">
        <v>14</v>
      </c>
      <c r="F697" s="8" t="s">
        <v>15</v>
      </c>
      <c r="G697" s="8" t="s">
        <v>36</v>
      </c>
      <c r="H697" s="37">
        <v>90</v>
      </c>
      <c r="I697" s="18">
        <v>70</v>
      </c>
      <c r="J697" s="18">
        <v>58</v>
      </c>
      <c r="K697" s="35">
        <f t="shared" si="41"/>
        <v>72.666666666666671</v>
      </c>
      <c r="L697" s="69">
        <v>80</v>
      </c>
      <c r="M697" s="8">
        <v>51181708</v>
      </c>
      <c r="N697" s="8" t="s">
        <v>1482</v>
      </c>
      <c r="O697" s="8" t="s">
        <v>1523</v>
      </c>
      <c r="P697" s="8" t="s">
        <v>1585</v>
      </c>
      <c r="Q697" s="8" t="s">
        <v>1968</v>
      </c>
      <c r="R697" s="62">
        <v>2.3575999999999908</v>
      </c>
    </row>
    <row r="698" spans="1:20" ht="12.75" customHeight="1" x14ac:dyDescent="0.2">
      <c r="A698" s="8">
        <v>696</v>
      </c>
      <c r="B698" s="8">
        <v>3350070</v>
      </c>
      <c r="C698" s="9" t="s">
        <v>1212</v>
      </c>
      <c r="D698" s="10" t="s">
        <v>1213</v>
      </c>
      <c r="E698" s="8" t="s">
        <v>674</v>
      </c>
      <c r="F698" s="8" t="s">
        <v>64</v>
      </c>
      <c r="G698" s="8" t="s">
        <v>36</v>
      </c>
      <c r="H698" s="37">
        <v>26650</v>
      </c>
      <c r="I698" s="16" t="s">
        <v>2173</v>
      </c>
      <c r="J698" s="16" t="s">
        <v>2173</v>
      </c>
      <c r="K698" s="35">
        <f t="shared" si="41"/>
        <v>26650</v>
      </c>
      <c r="L698" s="69">
        <v>36000</v>
      </c>
      <c r="M698" s="8">
        <v>51181708</v>
      </c>
      <c r="N698" s="8" t="s">
        <v>1482</v>
      </c>
      <c r="O698" s="8" t="s">
        <v>1523</v>
      </c>
      <c r="P698" s="8" t="s">
        <v>1585</v>
      </c>
      <c r="Q698" s="8" t="s">
        <v>1968</v>
      </c>
      <c r="R698" s="62">
        <v>42.19999999999709</v>
      </c>
      <c r="T698" s="59"/>
    </row>
    <row r="699" spans="1:20" ht="12.75" customHeight="1" x14ac:dyDescent="0.2">
      <c r="A699" s="8">
        <v>697</v>
      </c>
      <c r="B699" s="8">
        <v>2010091</v>
      </c>
      <c r="C699" s="9" t="s">
        <v>1214</v>
      </c>
      <c r="D699" s="10" t="s">
        <v>82</v>
      </c>
      <c r="E699" s="8" t="s">
        <v>14</v>
      </c>
      <c r="F699" s="8" t="s">
        <v>15</v>
      </c>
      <c r="G699" s="8" t="s">
        <v>39</v>
      </c>
      <c r="H699" s="37">
        <v>988</v>
      </c>
      <c r="I699" s="18">
        <v>999</v>
      </c>
      <c r="J699" s="18">
        <v>1050</v>
      </c>
      <c r="K699" s="35">
        <f t="shared" si="41"/>
        <v>1012.3333333333334</v>
      </c>
      <c r="L699" s="76">
        <v>1100</v>
      </c>
      <c r="M699" s="8">
        <v>51181713</v>
      </c>
      <c r="N699" s="8" t="s">
        <v>1482</v>
      </c>
      <c r="O699" s="8" t="s">
        <v>1523</v>
      </c>
      <c r="P699" s="8" t="s">
        <v>1585</v>
      </c>
      <c r="Q699" s="8" t="s">
        <v>2158</v>
      </c>
      <c r="R699" s="62">
        <v>100.30333333333328</v>
      </c>
      <c r="T699" s="59"/>
    </row>
    <row r="700" spans="1:20" ht="12.75" customHeight="1" x14ac:dyDescent="0.2">
      <c r="A700" s="8">
        <v>698</v>
      </c>
      <c r="B700" s="8">
        <v>1070070</v>
      </c>
      <c r="C700" s="9" t="s">
        <v>1215</v>
      </c>
      <c r="D700" s="10" t="s">
        <v>1216</v>
      </c>
      <c r="E700" s="8" t="s">
        <v>14</v>
      </c>
      <c r="F700" s="8" t="s">
        <v>15</v>
      </c>
      <c r="G700" s="8" t="s">
        <v>36</v>
      </c>
      <c r="H700" s="38">
        <v>406</v>
      </c>
      <c r="I700" s="18">
        <v>300</v>
      </c>
      <c r="J700" s="18">
        <v>290</v>
      </c>
      <c r="K700" s="35">
        <f t="shared" si="41"/>
        <v>332</v>
      </c>
      <c r="L700" s="69">
        <v>300</v>
      </c>
      <c r="M700" s="8">
        <v>51101903</v>
      </c>
      <c r="N700" s="8" t="s">
        <v>1482</v>
      </c>
      <c r="O700" s="8" t="s">
        <v>1483</v>
      </c>
      <c r="P700" s="8" t="s">
        <v>1789</v>
      </c>
      <c r="Q700" s="8" t="s">
        <v>1969</v>
      </c>
      <c r="R700" s="62">
        <v>38.591000000000008</v>
      </c>
    </row>
    <row r="701" spans="1:20" ht="12.75" customHeight="1" x14ac:dyDescent="0.2">
      <c r="A701" s="8">
        <v>699</v>
      </c>
      <c r="B701" s="8">
        <v>2130154</v>
      </c>
      <c r="C701" s="9" t="s">
        <v>1221</v>
      </c>
      <c r="D701" s="10" t="s">
        <v>48</v>
      </c>
      <c r="E701" s="8" t="s">
        <v>1222</v>
      </c>
      <c r="F701" s="8" t="s">
        <v>1223</v>
      </c>
      <c r="G701" s="8" t="s">
        <v>16</v>
      </c>
      <c r="H701" s="37">
        <v>4360</v>
      </c>
      <c r="I701" s="18">
        <v>3200</v>
      </c>
      <c r="J701" s="18">
        <v>3826</v>
      </c>
      <c r="K701" s="35">
        <f t="shared" si="41"/>
        <v>3795.3333333333335</v>
      </c>
      <c r="L701" s="69">
        <v>3900</v>
      </c>
      <c r="M701" s="8">
        <v>51181818</v>
      </c>
      <c r="N701" s="8" t="s">
        <v>1482</v>
      </c>
      <c r="O701" s="8" t="s">
        <v>1523</v>
      </c>
      <c r="P701" s="8" t="s">
        <v>1726</v>
      </c>
      <c r="Q701" s="8" t="s">
        <v>1972</v>
      </c>
      <c r="R701" s="62">
        <v>241.34966666666696</v>
      </c>
    </row>
    <row r="702" spans="1:20" ht="12.75" customHeight="1" x14ac:dyDescent="0.2">
      <c r="A702" s="8">
        <v>700</v>
      </c>
      <c r="B702" s="8">
        <v>410100</v>
      </c>
      <c r="C702" s="9" t="s">
        <v>1224</v>
      </c>
      <c r="D702" s="10" t="s">
        <v>1225</v>
      </c>
      <c r="E702" s="8" t="s">
        <v>14</v>
      </c>
      <c r="F702" s="8" t="s">
        <v>15</v>
      </c>
      <c r="G702" s="8" t="s">
        <v>36</v>
      </c>
      <c r="H702" s="38">
        <v>3120</v>
      </c>
      <c r="I702" s="21">
        <v>290</v>
      </c>
      <c r="J702" s="21">
        <v>283</v>
      </c>
      <c r="K702" s="35">
        <f t="shared" si="41"/>
        <v>1231</v>
      </c>
      <c r="L702" s="69">
        <v>350</v>
      </c>
      <c r="M702" s="8">
        <v>51161650</v>
      </c>
      <c r="N702" s="8" t="s">
        <v>1482</v>
      </c>
      <c r="O702" s="8" t="s">
        <v>1748</v>
      </c>
      <c r="P702" s="8" t="s">
        <v>1749</v>
      </c>
      <c r="Q702" s="8" t="s">
        <v>1973</v>
      </c>
      <c r="R702" s="62">
        <v>466.8561666666667</v>
      </c>
    </row>
    <row r="703" spans="1:20" ht="12.75" customHeight="1" x14ac:dyDescent="0.2">
      <c r="A703" s="8">
        <v>701</v>
      </c>
      <c r="B703" s="8">
        <v>410090</v>
      </c>
      <c r="C703" s="9" t="s">
        <v>1224</v>
      </c>
      <c r="D703" s="10" t="s">
        <v>1226</v>
      </c>
      <c r="E703" s="8" t="s">
        <v>53</v>
      </c>
      <c r="F703" s="8" t="s">
        <v>54</v>
      </c>
      <c r="G703" s="8" t="s">
        <v>36</v>
      </c>
      <c r="H703" s="37">
        <v>3189</v>
      </c>
      <c r="I703" s="18">
        <v>3320</v>
      </c>
      <c r="J703" s="18">
        <v>3235</v>
      </c>
      <c r="K703" s="35">
        <f t="shared" si="41"/>
        <v>3248</v>
      </c>
      <c r="L703" s="69">
        <v>3500</v>
      </c>
      <c r="M703" s="8">
        <v>51161650</v>
      </c>
      <c r="N703" s="8" t="s">
        <v>1482</v>
      </c>
      <c r="O703" s="8" t="s">
        <v>1748</v>
      </c>
      <c r="P703" s="8" t="s">
        <v>1749</v>
      </c>
      <c r="Q703" s="8" t="s">
        <v>1973</v>
      </c>
      <c r="R703" s="62">
        <v>137.5616666666665</v>
      </c>
    </row>
    <row r="704" spans="1:20" ht="12.75" customHeight="1" x14ac:dyDescent="0.2">
      <c r="A704" s="8">
        <v>702</v>
      </c>
      <c r="B704" s="8">
        <v>1212060</v>
      </c>
      <c r="C704" s="9" t="s">
        <v>1227</v>
      </c>
      <c r="D704" s="10" t="s">
        <v>344</v>
      </c>
      <c r="E704" s="8" t="s">
        <v>14</v>
      </c>
      <c r="F704" s="8" t="s">
        <v>15</v>
      </c>
      <c r="G704" s="8" t="s">
        <v>39</v>
      </c>
      <c r="H704" s="37">
        <v>800</v>
      </c>
      <c r="I704" s="18">
        <v>720</v>
      </c>
      <c r="J704" s="18">
        <v>711</v>
      </c>
      <c r="K704" s="35">
        <f t="shared" si="41"/>
        <v>743.66666666666663</v>
      </c>
      <c r="L704" s="69">
        <v>850</v>
      </c>
      <c r="M704" s="8">
        <v>51121520</v>
      </c>
      <c r="N704" s="8" t="s">
        <v>1482</v>
      </c>
      <c r="O704" s="8" t="s">
        <v>1712</v>
      </c>
      <c r="P704" s="8" t="s">
        <v>1974</v>
      </c>
      <c r="Q704" s="8" t="s">
        <v>1975</v>
      </c>
      <c r="R704" s="62">
        <v>58.211666666666588</v>
      </c>
    </row>
    <row r="705" spans="1:20" ht="12.75" customHeight="1" x14ac:dyDescent="0.2">
      <c r="A705" s="8">
        <v>703</v>
      </c>
      <c r="B705" s="8">
        <v>3350012</v>
      </c>
      <c r="C705" s="9" t="s">
        <v>1228</v>
      </c>
      <c r="D705" s="10" t="s">
        <v>759</v>
      </c>
      <c r="E705" s="8" t="s">
        <v>228</v>
      </c>
      <c r="F705" s="8" t="s">
        <v>64</v>
      </c>
      <c r="G705" s="8" t="s">
        <v>39</v>
      </c>
      <c r="H705" s="37">
        <v>28450</v>
      </c>
      <c r="I705" s="18">
        <v>27900</v>
      </c>
      <c r="J705" s="18">
        <v>27835</v>
      </c>
      <c r="K705" s="35">
        <f t="shared" si="41"/>
        <v>28061.666666666668</v>
      </c>
      <c r="L705" s="69">
        <v>28300</v>
      </c>
      <c r="M705" s="8">
        <v>51142940</v>
      </c>
      <c r="N705" s="8" t="s">
        <v>1482</v>
      </c>
      <c r="O705" s="8" t="s">
        <v>1494</v>
      </c>
      <c r="P705" s="8" t="s">
        <v>1736</v>
      </c>
      <c r="Q705" s="8" t="s">
        <v>1976</v>
      </c>
      <c r="R705" s="62">
        <v>2011.9176666666681</v>
      </c>
    </row>
    <row r="706" spans="1:20" ht="12.75" customHeight="1" x14ac:dyDescent="0.2">
      <c r="A706" s="8">
        <v>704</v>
      </c>
      <c r="B706" s="8">
        <v>2160001</v>
      </c>
      <c r="C706" s="9" t="s">
        <v>1229</v>
      </c>
      <c r="D706" s="10" t="s">
        <v>82</v>
      </c>
      <c r="E706" s="8" t="s">
        <v>14</v>
      </c>
      <c r="F706" s="8" t="s">
        <v>15</v>
      </c>
      <c r="G706" s="8" t="s">
        <v>39</v>
      </c>
      <c r="H706" s="37">
        <v>390</v>
      </c>
      <c r="I706" s="18">
        <v>420</v>
      </c>
      <c r="J706" s="18">
        <v>480</v>
      </c>
      <c r="K706" s="35">
        <f t="shared" si="41"/>
        <v>430</v>
      </c>
      <c r="L706" s="69">
        <v>500</v>
      </c>
      <c r="M706" s="8">
        <v>51181606</v>
      </c>
      <c r="N706" s="8" t="s">
        <v>1482</v>
      </c>
      <c r="O706" s="8" t="s">
        <v>1523</v>
      </c>
      <c r="P706" s="8" t="s">
        <v>1835</v>
      </c>
      <c r="Q706" s="8" t="s">
        <v>1977</v>
      </c>
      <c r="R706" s="62">
        <v>-0.31666666666671972</v>
      </c>
    </row>
    <row r="707" spans="1:20" ht="12.75" customHeight="1" x14ac:dyDescent="0.2">
      <c r="A707" s="8">
        <v>705</v>
      </c>
      <c r="B707" s="8">
        <v>3040050</v>
      </c>
      <c r="C707" s="9" t="s">
        <v>1230</v>
      </c>
      <c r="D707" s="10" t="s">
        <v>57</v>
      </c>
      <c r="E707" s="8" t="s">
        <v>76</v>
      </c>
      <c r="F707" s="8" t="s">
        <v>54</v>
      </c>
      <c r="G707" s="8" t="s">
        <v>39</v>
      </c>
      <c r="H707" s="37">
        <v>9900</v>
      </c>
      <c r="I707" s="18">
        <v>10300</v>
      </c>
      <c r="J707" s="18">
        <v>10276</v>
      </c>
      <c r="K707" s="35">
        <f t="shared" si="41"/>
        <v>10158.666666666666</v>
      </c>
      <c r="L707" s="69">
        <v>10000</v>
      </c>
      <c r="M707" s="8">
        <v>51142941</v>
      </c>
      <c r="N707" s="8" t="s">
        <v>1482</v>
      </c>
      <c r="O707" s="8" t="s">
        <v>1494</v>
      </c>
      <c r="P707" s="8" t="s">
        <v>1736</v>
      </c>
      <c r="Q707" s="8" t="s">
        <v>1978</v>
      </c>
      <c r="R707" s="62">
        <v>832.36666666666497</v>
      </c>
    </row>
    <row r="708" spans="1:20" ht="12.75" customHeight="1" x14ac:dyDescent="0.2">
      <c r="A708" s="8">
        <v>706</v>
      </c>
      <c r="B708" s="8">
        <v>1220100</v>
      </c>
      <c r="C708" s="9" t="s">
        <v>1231</v>
      </c>
      <c r="D708" s="10" t="s">
        <v>600</v>
      </c>
      <c r="E708" s="8" t="s">
        <v>14</v>
      </c>
      <c r="F708" s="8" t="s">
        <v>15</v>
      </c>
      <c r="G708" s="8" t="s">
        <v>36</v>
      </c>
      <c r="H708" s="37">
        <v>120</v>
      </c>
      <c r="I708" s="18">
        <v>90</v>
      </c>
      <c r="J708" s="18">
        <v>84</v>
      </c>
      <c r="K708" s="35">
        <f t="shared" si="41"/>
        <v>98</v>
      </c>
      <c r="L708" s="69">
        <v>100</v>
      </c>
      <c r="M708" s="8">
        <v>51151812</v>
      </c>
      <c r="N708" s="8" t="s">
        <v>1482</v>
      </c>
      <c r="O708" s="8" t="s">
        <v>1573</v>
      </c>
      <c r="P708" s="8" t="s">
        <v>1706</v>
      </c>
      <c r="Q708" s="8" t="s">
        <v>2159</v>
      </c>
      <c r="R708" s="62">
        <v>6.5303333333333455</v>
      </c>
    </row>
    <row r="709" spans="1:20" ht="12.75" customHeight="1" x14ac:dyDescent="0.2">
      <c r="A709" s="8">
        <v>707</v>
      </c>
      <c r="B709" s="8">
        <v>2412140</v>
      </c>
      <c r="C709" s="9" t="s">
        <v>1232</v>
      </c>
      <c r="D709" s="10" t="s">
        <v>1233</v>
      </c>
      <c r="E709" s="8" t="s">
        <v>53</v>
      </c>
      <c r="F709" s="8" t="s">
        <v>54</v>
      </c>
      <c r="G709" s="8" t="s">
        <v>39</v>
      </c>
      <c r="H709" s="16" t="s">
        <v>2173</v>
      </c>
      <c r="I709" s="16" t="s">
        <v>2173</v>
      </c>
      <c r="J709" s="16" t="s">
        <v>2173</v>
      </c>
      <c r="K709" s="35" t="s">
        <v>2173</v>
      </c>
      <c r="L709" s="69">
        <v>20200</v>
      </c>
      <c r="M709" s="8">
        <v>51211600</v>
      </c>
      <c r="N709" s="8" t="s">
        <v>1482</v>
      </c>
      <c r="O709" s="8" t="s">
        <v>1756</v>
      </c>
      <c r="P709" s="8" t="s">
        <v>1757</v>
      </c>
      <c r="Q709" s="8"/>
      <c r="R709" s="62">
        <v>3042.254666666664</v>
      </c>
    </row>
    <row r="710" spans="1:20" ht="12.75" customHeight="1" x14ac:dyDescent="0.2">
      <c r="A710" s="8">
        <v>708</v>
      </c>
      <c r="B710" s="8">
        <v>1640050</v>
      </c>
      <c r="C710" s="9" t="s">
        <v>1234</v>
      </c>
      <c r="D710" s="10" t="s">
        <v>1235</v>
      </c>
      <c r="E710" s="8" t="s">
        <v>49</v>
      </c>
      <c r="F710" s="8" t="s">
        <v>15</v>
      </c>
      <c r="G710" s="8" t="s">
        <v>39</v>
      </c>
      <c r="H710" s="37">
        <v>23675</v>
      </c>
      <c r="I710" s="16" t="s">
        <v>2173</v>
      </c>
      <c r="J710" s="16" t="s">
        <v>2173</v>
      </c>
      <c r="K710" s="35">
        <f t="shared" ref="K710:K723" si="42">AVERAGE(H710:J710)</f>
        <v>23675</v>
      </c>
      <c r="L710" s="69">
        <v>1700</v>
      </c>
      <c r="M710" s="8">
        <v>51171600</v>
      </c>
      <c r="N710" s="8" t="s">
        <v>1482</v>
      </c>
      <c r="O710" s="8" t="s">
        <v>2117</v>
      </c>
      <c r="P710" s="8" t="s">
        <v>1815</v>
      </c>
      <c r="Q710" s="8"/>
      <c r="R710" s="62">
        <v>11115.515666666666</v>
      </c>
    </row>
    <row r="711" spans="1:20" ht="12.75" customHeight="1" x14ac:dyDescent="0.2">
      <c r="A711" s="8">
        <v>709</v>
      </c>
      <c r="B711" s="8">
        <v>1220041</v>
      </c>
      <c r="C711" s="9" t="s">
        <v>1236</v>
      </c>
      <c r="D711" s="10" t="s">
        <v>1237</v>
      </c>
      <c r="E711" s="8" t="s">
        <v>14</v>
      </c>
      <c r="F711" s="8" t="s">
        <v>15</v>
      </c>
      <c r="G711" s="8" t="s">
        <v>39</v>
      </c>
      <c r="H711" s="37">
        <v>1790</v>
      </c>
      <c r="I711" s="18">
        <v>1854</v>
      </c>
      <c r="J711" s="18">
        <v>1895</v>
      </c>
      <c r="K711" s="35">
        <f t="shared" si="42"/>
        <v>1846.3333333333333</v>
      </c>
      <c r="L711" s="76">
        <v>1900</v>
      </c>
      <c r="M711" s="8">
        <v>51121761</v>
      </c>
      <c r="N711" s="8" t="s">
        <v>1482</v>
      </c>
      <c r="O711" s="8" t="s">
        <v>1712</v>
      </c>
      <c r="P711" s="8" t="s">
        <v>1713</v>
      </c>
      <c r="Q711" s="8" t="s">
        <v>1979</v>
      </c>
      <c r="R711" s="62">
        <v>222.13000000000011</v>
      </c>
      <c r="T711" s="59"/>
    </row>
    <row r="712" spans="1:20" ht="12.75" customHeight="1" x14ac:dyDescent="0.2">
      <c r="A712" s="8">
        <v>710</v>
      </c>
      <c r="B712" s="8">
        <v>1220042</v>
      </c>
      <c r="C712" s="9" t="s">
        <v>1236</v>
      </c>
      <c r="D712" s="10" t="s">
        <v>487</v>
      </c>
      <c r="E712" s="8" t="s">
        <v>14</v>
      </c>
      <c r="F712" s="8" t="s">
        <v>15</v>
      </c>
      <c r="G712" s="8" t="s">
        <v>39</v>
      </c>
      <c r="H712" s="37">
        <v>2900</v>
      </c>
      <c r="I712" s="18">
        <v>3000</v>
      </c>
      <c r="J712" s="18">
        <v>3100</v>
      </c>
      <c r="K712" s="35">
        <f t="shared" si="42"/>
        <v>3000</v>
      </c>
      <c r="L712" s="76">
        <v>3200</v>
      </c>
      <c r="M712" s="8">
        <v>51121761</v>
      </c>
      <c r="N712" s="8" t="s">
        <v>1482</v>
      </c>
      <c r="O712" s="8" t="s">
        <v>1712</v>
      </c>
      <c r="P712" s="8" t="s">
        <v>1713</v>
      </c>
      <c r="Q712" s="8" t="s">
        <v>1979</v>
      </c>
      <c r="R712" s="62">
        <v>319.30666666666639</v>
      </c>
      <c r="T712" s="59"/>
    </row>
    <row r="713" spans="1:20" ht="12.75" customHeight="1" x14ac:dyDescent="0.2">
      <c r="A713" s="8">
        <v>711</v>
      </c>
      <c r="B713" s="8">
        <v>2146030</v>
      </c>
      <c r="C713" s="9" t="s">
        <v>1242</v>
      </c>
      <c r="D713" s="10" t="s">
        <v>1179</v>
      </c>
      <c r="E713" s="8" t="s">
        <v>14</v>
      </c>
      <c r="F713" s="8" t="s">
        <v>15</v>
      </c>
      <c r="G713" s="8" t="s">
        <v>16</v>
      </c>
      <c r="H713" s="37">
        <v>8576</v>
      </c>
      <c r="I713" s="18">
        <v>6277</v>
      </c>
      <c r="J713" s="18">
        <v>6222</v>
      </c>
      <c r="K713" s="35">
        <f t="shared" si="42"/>
        <v>7025</v>
      </c>
      <c r="L713" s="69">
        <v>6200</v>
      </c>
      <c r="M713" s="8">
        <v>51182424</v>
      </c>
      <c r="N713" s="8" t="s">
        <v>1482</v>
      </c>
      <c r="O713" s="8" t="s">
        <v>1523</v>
      </c>
      <c r="P713" s="8" t="s">
        <v>1524</v>
      </c>
      <c r="Q713" s="8" t="s">
        <v>2160</v>
      </c>
      <c r="R713" s="62">
        <v>879.380666666666</v>
      </c>
    </row>
    <row r="714" spans="1:20" ht="12.75" customHeight="1" x14ac:dyDescent="0.2">
      <c r="A714" s="8">
        <v>712</v>
      </c>
      <c r="B714" s="8">
        <v>1611141</v>
      </c>
      <c r="C714" s="9" t="s">
        <v>1244</v>
      </c>
      <c r="D714" s="10" t="s">
        <v>1245</v>
      </c>
      <c r="E714" s="8" t="s">
        <v>9</v>
      </c>
      <c r="F714" s="8" t="s">
        <v>10</v>
      </c>
      <c r="G714" s="8" t="s">
        <v>22</v>
      </c>
      <c r="H714" s="37">
        <v>88700</v>
      </c>
      <c r="I714" s="18">
        <v>67800</v>
      </c>
      <c r="J714" s="18">
        <v>87867</v>
      </c>
      <c r="K714" s="35">
        <f t="shared" si="42"/>
        <v>81455.666666666672</v>
      </c>
      <c r="L714" s="69">
        <v>150</v>
      </c>
      <c r="M714" s="8">
        <v>51171904</v>
      </c>
      <c r="N714" s="8" t="s">
        <v>1482</v>
      </c>
      <c r="O714" s="8" t="s">
        <v>1779</v>
      </c>
      <c r="P714" s="8" t="s">
        <v>1926</v>
      </c>
      <c r="Q714" s="8" t="s">
        <v>1981</v>
      </c>
      <c r="R714" s="62">
        <v>40664.128833333336</v>
      </c>
    </row>
    <row r="715" spans="1:20" ht="12.75" customHeight="1" x14ac:dyDescent="0.2">
      <c r="A715" s="8">
        <v>713</v>
      </c>
      <c r="B715" s="8">
        <v>1611140</v>
      </c>
      <c r="C715" s="9" t="s">
        <v>1243</v>
      </c>
      <c r="D715" s="10" t="s">
        <v>344</v>
      </c>
      <c r="E715" s="8" t="s">
        <v>14</v>
      </c>
      <c r="F715" s="8" t="s">
        <v>15</v>
      </c>
      <c r="G715" s="8" t="s">
        <v>36</v>
      </c>
      <c r="H715" s="37">
        <v>65000</v>
      </c>
      <c r="I715" s="18">
        <v>70000</v>
      </c>
      <c r="J715" s="18">
        <v>75000</v>
      </c>
      <c r="K715" s="35">
        <f t="shared" si="42"/>
        <v>70000</v>
      </c>
      <c r="L715" s="76">
        <v>85200</v>
      </c>
      <c r="M715" s="8">
        <v>51171904</v>
      </c>
      <c r="N715" s="8" t="s">
        <v>1482</v>
      </c>
      <c r="O715" s="8" t="s">
        <v>1779</v>
      </c>
      <c r="P715" s="8" t="s">
        <v>1926</v>
      </c>
      <c r="Q715" s="8" t="s">
        <v>1981</v>
      </c>
      <c r="R715" s="62">
        <v>-1919.2933333333349</v>
      </c>
      <c r="T715" s="59"/>
    </row>
    <row r="716" spans="1:20" ht="12.75" customHeight="1" x14ac:dyDescent="0.2">
      <c r="A716" s="8">
        <v>714</v>
      </c>
      <c r="B716" s="8">
        <v>1611142</v>
      </c>
      <c r="C716" s="9" t="s">
        <v>1243</v>
      </c>
      <c r="D716" s="10" t="s">
        <v>411</v>
      </c>
      <c r="E716" s="8" t="s">
        <v>14</v>
      </c>
      <c r="F716" s="8" t="s">
        <v>15</v>
      </c>
      <c r="G716" s="8" t="s">
        <v>36</v>
      </c>
      <c r="H716" s="37">
        <v>143</v>
      </c>
      <c r="I716" s="18">
        <v>150</v>
      </c>
      <c r="J716" s="18">
        <v>160</v>
      </c>
      <c r="K716" s="35">
        <f t="shared" si="42"/>
        <v>151</v>
      </c>
      <c r="L716" s="76">
        <v>150</v>
      </c>
      <c r="M716" s="8">
        <v>51171904</v>
      </c>
      <c r="N716" s="8" t="s">
        <v>1482</v>
      </c>
      <c r="O716" s="8" t="s">
        <v>1779</v>
      </c>
      <c r="P716" s="8" t="s">
        <v>1926</v>
      </c>
      <c r="Q716" s="8" t="s">
        <v>1981</v>
      </c>
      <c r="R716" s="62">
        <v>20.154999999999973</v>
      </c>
      <c r="T716" s="59"/>
    </row>
    <row r="717" spans="1:20" ht="12.75" customHeight="1" x14ac:dyDescent="0.2">
      <c r="A717" s="8">
        <v>715</v>
      </c>
      <c r="B717" s="8">
        <v>1611130</v>
      </c>
      <c r="C717" s="9" t="s">
        <v>1243</v>
      </c>
      <c r="D717" s="10" t="s">
        <v>1246</v>
      </c>
      <c r="E717" s="8" t="s">
        <v>53</v>
      </c>
      <c r="F717" s="8" t="s">
        <v>54</v>
      </c>
      <c r="G717" s="8" t="s">
        <v>39</v>
      </c>
      <c r="H717" s="16" t="s">
        <v>2173</v>
      </c>
      <c r="I717" s="16">
        <v>1600</v>
      </c>
      <c r="J717" s="16">
        <v>1573</v>
      </c>
      <c r="K717" s="35">
        <f t="shared" si="42"/>
        <v>1586.5</v>
      </c>
      <c r="L717" s="69">
        <v>1600</v>
      </c>
      <c r="M717" s="8">
        <v>51171904</v>
      </c>
      <c r="N717" s="8" t="s">
        <v>1482</v>
      </c>
      <c r="O717" s="8" t="s">
        <v>1779</v>
      </c>
      <c r="P717" s="8" t="s">
        <v>1926</v>
      </c>
      <c r="Q717" s="8" t="s">
        <v>1981</v>
      </c>
      <c r="R717" s="62">
        <v>113.73533333333353</v>
      </c>
    </row>
    <row r="718" spans="1:20" ht="12.75" customHeight="1" x14ac:dyDescent="0.2">
      <c r="A718" s="8">
        <v>716</v>
      </c>
      <c r="B718" s="8">
        <v>3040036</v>
      </c>
      <c r="C718" s="9" t="s">
        <v>1247</v>
      </c>
      <c r="D718" s="10" t="s">
        <v>606</v>
      </c>
      <c r="E718" s="8" t="s">
        <v>53</v>
      </c>
      <c r="F718" s="8" t="s">
        <v>54</v>
      </c>
      <c r="G718" s="8" t="s">
        <v>39</v>
      </c>
      <c r="H718" s="37">
        <v>43700</v>
      </c>
      <c r="I718" s="16" t="s">
        <v>2173</v>
      </c>
      <c r="J718" s="23">
        <v>42701</v>
      </c>
      <c r="K718" s="35">
        <f t="shared" si="42"/>
        <v>43200.5</v>
      </c>
      <c r="L718" s="69">
        <v>42500</v>
      </c>
      <c r="M718" s="8">
        <v>51142232</v>
      </c>
      <c r="N718" s="8" t="s">
        <v>1482</v>
      </c>
      <c r="O718" s="8" t="s">
        <v>1494</v>
      </c>
      <c r="P718" s="8" t="s">
        <v>1526</v>
      </c>
      <c r="Q718" s="8" t="s">
        <v>1982</v>
      </c>
      <c r="R718" s="62">
        <v>3550.6416666666628</v>
      </c>
    </row>
    <row r="719" spans="1:20" x14ac:dyDescent="0.2">
      <c r="A719" s="8">
        <v>717</v>
      </c>
      <c r="B719" s="8">
        <v>3420084</v>
      </c>
      <c r="C719" s="9" t="s">
        <v>1251</v>
      </c>
      <c r="D719" s="10" t="s">
        <v>336</v>
      </c>
      <c r="E719" s="8" t="s">
        <v>141</v>
      </c>
      <c r="F719" s="8" t="s">
        <v>88</v>
      </c>
      <c r="G719" s="8" t="s">
        <v>22</v>
      </c>
      <c r="H719" s="37">
        <v>9550</v>
      </c>
      <c r="I719" s="16" t="s">
        <v>2173</v>
      </c>
      <c r="J719" s="16" t="s">
        <v>2173</v>
      </c>
      <c r="K719" s="35">
        <f t="shared" si="42"/>
        <v>9550</v>
      </c>
      <c r="L719" s="76">
        <v>9600</v>
      </c>
      <c r="M719" s="8">
        <v>51241200</v>
      </c>
      <c r="N719" s="8" t="s">
        <v>1482</v>
      </c>
      <c r="O719" s="8" t="s">
        <v>1613</v>
      </c>
      <c r="P719" s="8" t="s">
        <v>1509</v>
      </c>
      <c r="Q719" s="8"/>
      <c r="R719" s="62">
        <v>1232.9199999999983</v>
      </c>
      <c r="T719" s="59"/>
    </row>
    <row r="720" spans="1:20" ht="12.75" customHeight="1" x14ac:dyDescent="0.2">
      <c r="A720" s="8">
        <v>718</v>
      </c>
      <c r="B720" s="8">
        <v>3420085</v>
      </c>
      <c r="C720" s="9" t="s">
        <v>1252</v>
      </c>
      <c r="D720" s="11">
        <v>5.0000000000000001E-4</v>
      </c>
      <c r="E720" s="8" t="s">
        <v>1253</v>
      </c>
      <c r="F720" s="8" t="s">
        <v>29</v>
      </c>
      <c r="G720" s="8" t="s">
        <v>36</v>
      </c>
      <c r="H720" s="37">
        <v>23900</v>
      </c>
      <c r="I720" s="18">
        <v>22500</v>
      </c>
      <c r="J720" s="18">
        <v>9986</v>
      </c>
      <c r="K720" s="35">
        <f t="shared" si="42"/>
        <v>18795.333333333332</v>
      </c>
      <c r="L720" s="69">
        <v>9600</v>
      </c>
      <c r="M720" s="8">
        <v>51241200</v>
      </c>
      <c r="N720" s="8" t="s">
        <v>1482</v>
      </c>
      <c r="O720" s="8" t="s">
        <v>1613</v>
      </c>
      <c r="P720" s="8" t="s">
        <v>1509</v>
      </c>
      <c r="Q720" s="8"/>
      <c r="R720" s="62">
        <v>5320.5786666666663</v>
      </c>
    </row>
    <row r="721" spans="1:20" ht="12.75" customHeight="1" x14ac:dyDescent="0.2">
      <c r="A721" s="8">
        <v>719</v>
      </c>
      <c r="B721" s="8">
        <v>3420190</v>
      </c>
      <c r="C721" s="9" t="s">
        <v>1254</v>
      </c>
      <c r="D721" s="10" t="s">
        <v>1255</v>
      </c>
      <c r="E721" s="8" t="s">
        <v>28</v>
      </c>
      <c r="F721" s="8" t="s">
        <v>29</v>
      </c>
      <c r="G721" s="8" t="s">
        <v>36</v>
      </c>
      <c r="H721" s="37">
        <v>34560</v>
      </c>
      <c r="I721" s="18">
        <v>33900</v>
      </c>
      <c r="J721" s="18">
        <v>33821</v>
      </c>
      <c r="K721" s="35">
        <f t="shared" si="42"/>
        <v>34093.666666666664</v>
      </c>
      <c r="L721" s="69">
        <v>39000</v>
      </c>
      <c r="M721" s="8">
        <v>51241209</v>
      </c>
      <c r="N721" s="8" t="s">
        <v>1482</v>
      </c>
      <c r="O721" s="8" t="s">
        <v>1824</v>
      </c>
      <c r="P721" s="8" t="s">
        <v>1509</v>
      </c>
      <c r="Q721" s="8" t="s">
        <v>1983</v>
      </c>
      <c r="R721" s="62">
        <v>2657.1333333333314</v>
      </c>
    </row>
    <row r="722" spans="1:20" ht="12.75" customHeight="1" x14ac:dyDescent="0.2">
      <c r="A722" s="8">
        <v>720</v>
      </c>
      <c r="B722" s="8">
        <v>1080310</v>
      </c>
      <c r="C722" s="9" t="s">
        <v>1258</v>
      </c>
      <c r="D722" s="10" t="s">
        <v>411</v>
      </c>
      <c r="E722" s="8" t="s">
        <v>14</v>
      </c>
      <c r="F722" s="8" t="s">
        <v>15</v>
      </c>
      <c r="G722" s="8" t="s">
        <v>39</v>
      </c>
      <c r="H722" s="37">
        <v>990</v>
      </c>
      <c r="I722" s="18">
        <v>990</v>
      </c>
      <c r="J722" s="18">
        <v>979</v>
      </c>
      <c r="K722" s="35">
        <f t="shared" si="42"/>
        <v>986.33333333333337</v>
      </c>
      <c r="L722" s="69">
        <v>1000</v>
      </c>
      <c r="M722" s="8">
        <v>51102005</v>
      </c>
      <c r="N722" s="8" t="s">
        <v>1482</v>
      </c>
      <c r="O722" s="8" t="s">
        <v>1483</v>
      </c>
      <c r="P722" s="8" t="s">
        <v>1733</v>
      </c>
      <c r="Q722" s="8" t="s">
        <v>1985</v>
      </c>
      <c r="R722" s="62">
        <v>68.470000000000027</v>
      </c>
    </row>
    <row r="723" spans="1:20" ht="12.75" customHeight="1" x14ac:dyDescent="0.2">
      <c r="A723" s="8">
        <v>721</v>
      </c>
      <c r="B723" s="8">
        <v>2910041</v>
      </c>
      <c r="C723" s="9" t="s">
        <v>1269</v>
      </c>
      <c r="D723" s="10" t="s">
        <v>82</v>
      </c>
      <c r="E723" s="8" t="s">
        <v>14</v>
      </c>
      <c r="F723" s="8" t="s">
        <v>15</v>
      </c>
      <c r="G723" s="8" t="s">
        <v>16</v>
      </c>
      <c r="H723" s="37">
        <v>26200</v>
      </c>
      <c r="I723" s="18">
        <v>25133</v>
      </c>
      <c r="J723" s="18">
        <v>25075</v>
      </c>
      <c r="K723" s="35">
        <f t="shared" si="42"/>
        <v>25469.333333333332</v>
      </c>
      <c r="L723" s="69">
        <v>26000</v>
      </c>
      <c r="M723" s="8">
        <v>51142801</v>
      </c>
      <c r="N723" s="8" t="s">
        <v>1482</v>
      </c>
      <c r="O723" s="8" t="s">
        <v>1494</v>
      </c>
      <c r="P723" s="8" t="s">
        <v>1986</v>
      </c>
      <c r="Q723" s="8" t="s">
        <v>1987</v>
      </c>
      <c r="R723" s="62">
        <v>1692.5533333333333</v>
      </c>
    </row>
    <row r="724" spans="1:20" ht="12.75" customHeight="1" x14ac:dyDescent="0.2">
      <c r="A724" s="8">
        <v>722</v>
      </c>
      <c r="B724" s="8">
        <v>1870002</v>
      </c>
      <c r="C724" s="9" t="s">
        <v>1270</v>
      </c>
      <c r="D724" s="10" t="s">
        <v>1271</v>
      </c>
      <c r="E724" s="8" t="s">
        <v>14</v>
      </c>
      <c r="F724" s="8" t="s">
        <v>15</v>
      </c>
      <c r="G724" s="8" t="s">
        <v>39</v>
      </c>
      <c r="H724" s="16" t="s">
        <v>2173</v>
      </c>
      <c r="I724" s="16" t="s">
        <v>2173</v>
      </c>
      <c r="J724" s="16" t="s">
        <v>2173</v>
      </c>
      <c r="K724" s="35" t="s">
        <v>2173</v>
      </c>
      <c r="L724" s="69">
        <v>1700</v>
      </c>
      <c r="M724" s="8">
        <v>51141704</v>
      </c>
      <c r="N724" s="8" t="s">
        <v>1482</v>
      </c>
      <c r="O724" s="8" t="s">
        <v>1494</v>
      </c>
      <c r="P724" s="8" t="s">
        <v>1545</v>
      </c>
      <c r="Q724" s="8" t="s">
        <v>2161</v>
      </c>
      <c r="R724" s="62">
        <v>256.03133333333358</v>
      </c>
    </row>
    <row r="725" spans="1:20" ht="12.75" customHeight="1" x14ac:dyDescent="0.2">
      <c r="A725" s="8">
        <v>723</v>
      </c>
      <c r="B725" s="8">
        <v>1870016</v>
      </c>
      <c r="C725" s="9" t="s">
        <v>1270</v>
      </c>
      <c r="D725" s="10" t="s">
        <v>754</v>
      </c>
      <c r="E725" s="8" t="s">
        <v>507</v>
      </c>
      <c r="F725" s="8" t="s">
        <v>15</v>
      </c>
      <c r="G725" s="8" t="s">
        <v>39</v>
      </c>
      <c r="H725" s="16" t="s">
        <v>2173</v>
      </c>
      <c r="I725" s="16" t="s">
        <v>2173</v>
      </c>
      <c r="J725" s="16" t="s">
        <v>2173</v>
      </c>
      <c r="K725" s="35" t="s">
        <v>2173</v>
      </c>
      <c r="L725" s="69">
        <v>104000</v>
      </c>
      <c r="M725" s="8">
        <v>51141704</v>
      </c>
      <c r="N725" s="8" t="s">
        <v>1482</v>
      </c>
      <c r="O725" s="8" t="s">
        <v>1494</v>
      </c>
      <c r="P725" s="8" t="s">
        <v>1545</v>
      </c>
      <c r="Q725" s="8" t="s">
        <v>2161</v>
      </c>
      <c r="R725" s="62">
        <v>15663.093333333338</v>
      </c>
    </row>
    <row r="726" spans="1:20" ht="12.75" customHeight="1" x14ac:dyDescent="0.2">
      <c r="A726" s="8">
        <v>724</v>
      </c>
      <c r="B726" s="8">
        <v>1870003</v>
      </c>
      <c r="C726" s="9" t="s">
        <v>1270</v>
      </c>
      <c r="D726" s="10" t="s">
        <v>606</v>
      </c>
      <c r="E726" s="8" t="s">
        <v>14</v>
      </c>
      <c r="F726" s="8" t="s">
        <v>15</v>
      </c>
      <c r="G726" s="8" t="s">
        <v>39</v>
      </c>
      <c r="H726" s="16" t="s">
        <v>2173</v>
      </c>
      <c r="I726" s="16" t="s">
        <v>2173</v>
      </c>
      <c r="J726" s="16" t="s">
        <v>2173</v>
      </c>
      <c r="K726" s="35" t="s">
        <v>2173</v>
      </c>
      <c r="L726" s="69">
        <v>2900</v>
      </c>
      <c r="M726" s="8">
        <v>51141704</v>
      </c>
      <c r="N726" s="8" t="s">
        <v>1482</v>
      </c>
      <c r="O726" s="8" t="s">
        <v>1494</v>
      </c>
      <c r="P726" s="8" t="s">
        <v>1545</v>
      </c>
      <c r="Q726" s="8" t="s">
        <v>2161</v>
      </c>
      <c r="R726" s="62">
        <v>436.75933333333342</v>
      </c>
    </row>
    <row r="727" spans="1:20" ht="12.75" customHeight="1" x14ac:dyDescent="0.2">
      <c r="A727" s="8">
        <v>725</v>
      </c>
      <c r="B727" s="8">
        <v>1011028</v>
      </c>
      <c r="C727" s="9" t="s">
        <v>1274</v>
      </c>
      <c r="D727" s="10" t="s">
        <v>1275</v>
      </c>
      <c r="E727" s="8" t="s">
        <v>9</v>
      </c>
      <c r="F727" s="8" t="s">
        <v>10</v>
      </c>
      <c r="G727" s="8" t="s">
        <v>11</v>
      </c>
      <c r="H727" s="16" t="s">
        <v>2173</v>
      </c>
      <c r="I727" s="16" t="s">
        <v>2173</v>
      </c>
      <c r="J727" s="16" t="s">
        <v>2173</v>
      </c>
      <c r="K727" s="35" t="s">
        <v>2173</v>
      </c>
      <c r="L727" s="69">
        <v>3900</v>
      </c>
      <c r="M727" s="8">
        <v>51102314</v>
      </c>
      <c r="N727" s="8" t="s">
        <v>1482</v>
      </c>
      <c r="O727" s="8" t="s">
        <v>1483</v>
      </c>
      <c r="P727" s="8" t="s">
        <v>1484</v>
      </c>
      <c r="Q727" s="8" t="s">
        <v>1988</v>
      </c>
      <c r="R727" s="62">
        <v>587.36600000000089</v>
      </c>
    </row>
    <row r="728" spans="1:20" x14ac:dyDescent="0.2">
      <c r="A728" s="8">
        <v>726</v>
      </c>
      <c r="B728" s="8">
        <v>1630050</v>
      </c>
      <c r="C728" s="9" t="s">
        <v>1279</v>
      </c>
      <c r="D728" s="10" t="s">
        <v>120</v>
      </c>
      <c r="E728" s="8" t="s">
        <v>14</v>
      </c>
      <c r="F728" s="8" t="s">
        <v>10</v>
      </c>
      <c r="G728" s="8" t="s">
        <v>68</v>
      </c>
      <c r="H728" s="38">
        <v>7350</v>
      </c>
      <c r="I728" s="16" t="s">
        <v>2173</v>
      </c>
      <c r="J728" s="16" t="s">
        <v>2173</v>
      </c>
      <c r="K728" s="35">
        <f>AVERAGE(H728:J728)</f>
        <v>7350</v>
      </c>
      <c r="L728" s="76">
        <v>7500</v>
      </c>
      <c r="M728" s="8">
        <v>51171709</v>
      </c>
      <c r="N728" s="8" t="s">
        <v>1482</v>
      </c>
      <c r="O728" s="8" t="s">
        <v>1991</v>
      </c>
      <c r="P728" s="8" t="s">
        <v>1992</v>
      </c>
      <c r="Q728" s="8" t="s">
        <v>1993</v>
      </c>
      <c r="R728" s="62">
        <v>907.75</v>
      </c>
      <c r="T728" s="59"/>
    </row>
    <row r="729" spans="1:20" ht="12.75" customHeight="1" x14ac:dyDescent="0.2">
      <c r="A729" s="8">
        <v>727</v>
      </c>
      <c r="B729" s="8">
        <v>1440161</v>
      </c>
      <c r="C729" s="9" t="s">
        <v>1280</v>
      </c>
      <c r="D729" s="10" t="s">
        <v>1281</v>
      </c>
      <c r="E729" s="8" t="s">
        <v>9</v>
      </c>
      <c r="F729" s="8" t="s">
        <v>10</v>
      </c>
      <c r="G729" s="8" t="s">
        <v>22</v>
      </c>
      <c r="H729" s="16" t="s">
        <v>2173</v>
      </c>
      <c r="I729" s="16" t="s">
        <v>2173</v>
      </c>
      <c r="J729" s="16" t="s">
        <v>2173</v>
      </c>
      <c r="K729" s="35" t="s">
        <v>2173</v>
      </c>
      <c r="L729" s="69">
        <v>15000</v>
      </c>
      <c r="M729" s="8">
        <v>51161508</v>
      </c>
      <c r="N729" s="8" t="s">
        <v>1482</v>
      </c>
      <c r="O729" s="8" t="s">
        <v>1748</v>
      </c>
      <c r="P729" s="8" t="s">
        <v>1895</v>
      </c>
      <c r="Q729" s="8" t="s">
        <v>1994</v>
      </c>
      <c r="R729" s="62">
        <v>2259.1000000000022</v>
      </c>
    </row>
    <row r="730" spans="1:20" ht="12.75" customHeight="1" x14ac:dyDescent="0.2">
      <c r="A730" s="8">
        <v>728</v>
      </c>
      <c r="B730" s="8">
        <v>1440160</v>
      </c>
      <c r="C730" s="9" t="s">
        <v>1280</v>
      </c>
      <c r="D730" s="10" t="s">
        <v>1282</v>
      </c>
      <c r="E730" s="8" t="s">
        <v>304</v>
      </c>
      <c r="F730" s="8" t="s">
        <v>305</v>
      </c>
      <c r="G730" s="8" t="s">
        <v>22</v>
      </c>
      <c r="H730" s="37">
        <v>8000</v>
      </c>
      <c r="I730" s="18">
        <v>7900</v>
      </c>
      <c r="J730" s="18">
        <v>7811</v>
      </c>
      <c r="K730" s="35">
        <f>AVERAGE(H730:J730)</f>
        <v>7903.666666666667</v>
      </c>
      <c r="L730" s="69">
        <v>7700</v>
      </c>
      <c r="M730" s="8">
        <v>51161508</v>
      </c>
      <c r="N730" s="8" t="s">
        <v>1482</v>
      </c>
      <c r="O730" s="8" t="s">
        <v>1748</v>
      </c>
      <c r="P730" s="8" t="s">
        <v>1895</v>
      </c>
      <c r="Q730" s="8" t="s">
        <v>1994</v>
      </c>
      <c r="R730" s="62">
        <v>681.66899999999987</v>
      </c>
    </row>
    <row r="731" spans="1:20" ht="12.75" customHeight="1" x14ac:dyDescent="0.2">
      <c r="A731" s="8">
        <v>729</v>
      </c>
      <c r="B731" s="8">
        <v>1440162</v>
      </c>
      <c r="C731" s="9" t="s">
        <v>1280</v>
      </c>
      <c r="D731" s="10" t="s">
        <v>289</v>
      </c>
      <c r="E731" s="8" t="s">
        <v>14</v>
      </c>
      <c r="F731" s="8" t="s">
        <v>10</v>
      </c>
      <c r="G731" s="8" t="s">
        <v>22</v>
      </c>
      <c r="H731" s="16" t="s">
        <v>2173</v>
      </c>
      <c r="I731" s="16" t="s">
        <v>2173</v>
      </c>
      <c r="J731" s="16" t="s">
        <v>2173</v>
      </c>
      <c r="K731" s="35" t="s">
        <v>2173</v>
      </c>
      <c r="L731" s="69">
        <v>150</v>
      </c>
      <c r="M731" s="8">
        <v>51161508</v>
      </c>
      <c r="N731" s="8" t="s">
        <v>1482</v>
      </c>
      <c r="O731" s="8" t="s">
        <v>1748</v>
      </c>
      <c r="P731" s="8" t="s">
        <v>1895</v>
      </c>
      <c r="Q731" s="8" t="s">
        <v>1994</v>
      </c>
      <c r="R731" s="62">
        <v>22.591000000000008</v>
      </c>
    </row>
    <row r="732" spans="1:20" ht="12.75" customHeight="1" x14ac:dyDescent="0.2">
      <c r="A732" s="8">
        <v>730</v>
      </c>
      <c r="B732" s="8">
        <v>1440164</v>
      </c>
      <c r="C732" s="9" t="s">
        <v>1280</v>
      </c>
      <c r="D732" s="10" t="s">
        <v>287</v>
      </c>
      <c r="E732" s="8" t="s">
        <v>46</v>
      </c>
      <c r="F732" s="8" t="s">
        <v>103</v>
      </c>
      <c r="G732" s="8" t="s">
        <v>22</v>
      </c>
      <c r="H732" s="37">
        <v>16900</v>
      </c>
      <c r="I732" s="18">
        <v>15500</v>
      </c>
      <c r="J732" s="18">
        <v>15416</v>
      </c>
      <c r="K732" s="35">
        <f>AVERAGE(H732:J732)</f>
        <v>15938.666666666666</v>
      </c>
      <c r="L732" s="69">
        <v>17400</v>
      </c>
      <c r="M732" s="8">
        <v>51161508</v>
      </c>
      <c r="N732" s="8" t="s">
        <v>1482</v>
      </c>
      <c r="O732" s="8" t="s">
        <v>1748</v>
      </c>
      <c r="P732" s="8" t="s">
        <v>1895</v>
      </c>
      <c r="Q732" s="8" t="s">
        <v>1994</v>
      </c>
      <c r="R732" s="62">
        <v>1549.3133333333353</v>
      </c>
    </row>
    <row r="733" spans="1:20" ht="12.75" customHeight="1" x14ac:dyDescent="0.2">
      <c r="A733" s="8">
        <v>731</v>
      </c>
      <c r="B733" s="8">
        <v>2620007</v>
      </c>
      <c r="C733" s="9" t="s">
        <v>1283</v>
      </c>
      <c r="D733" s="10" t="s">
        <v>1284</v>
      </c>
      <c r="E733" s="8" t="s">
        <v>143</v>
      </c>
      <c r="F733" s="8" t="s">
        <v>10</v>
      </c>
      <c r="G733" s="8" t="s">
        <v>22</v>
      </c>
      <c r="H733" s="38">
        <v>720</v>
      </c>
      <c r="I733" s="21">
        <v>600</v>
      </c>
      <c r="J733" s="23">
        <v>580</v>
      </c>
      <c r="K733" s="35">
        <f>AVERAGE(H733:J733)</f>
        <v>633.33333333333337</v>
      </c>
      <c r="L733" s="69">
        <v>700</v>
      </c>
      <c r="M733" s="8">
        <v>51191906</v>
      </c>
      <c r="N733" s="8" t="s">
        <v>1482</v>
      </c>
      <c r="O733" s="8" t="s">
        <v>1514</v>
      </c>
      <c r="P733" s="8" t="s">
        <v>1614</v>
      </c>
      <c r="Q733" s="8" t="s">
        <v>2118</v>
      </c>
      <c r="R733" s="62">
        <v>58.3900000000001</v>
      </c>
    </row>
    <row r="734" spans="1:20" ht="12.75" customHeight="1" x14ac:dyDescent="0.2">
      <c r="A734" s="8">
        <v>732</v>
      </c>
      <c r="B734" s="8">
        <v>2620006</v>
      </c>
      <c r="C734" s="9" t="s">
        <v>1283</v>
      </c>
      <c r="D734" s="10" t="s">
        <v>1284</v>
      </c>
      <c r="E734" s="8" t="s">
        <v>9</v>
      </c>
      <c r="F734" s="8" t="s">
        <v>10</v>
      </c>
      <c r="G734" s="8" t="s">
        <v>22</v>
      </c>
      <c r="H734" s="38">
        <v>6760</v>
      </c>
      <c r="I734" s="18">
        <v>4300</v>
      </c>
      <c r="J734" s="23">
        <v>599</v>
      </c>
      <c r="K734" s="35">
        <f>AVERAGE(H734:J734)</f>
        <v>3886.3333333333335</v>
      </c>
      <c r="L734" s="69">
        <v>5200</v>
      </c>
      <c r="M734" s="8">
        <v>51191906</v>
      </c>
      <c r="N734" s="8" t="s">
        <v>1482</v>
      </c>
      <c r="O734" s="8" t="s">
        <v>1514</v>
      </c>
      <c r="P734" s="8" t="s">
        <v>1614</v>
      </c>
      <c r="Q734" s="8" t="s">
        <v>2118</v>
      </c>
      <c r="R734" s="62">
        <v>24.539999999999964</v>
      </c>
      <c r="T734" s="59"/>
    </row>
    <row r="735" spans="1:20" ht="12.75" customHeight="1" x14ac:dyDescent="0.2">
      <c r="A735" s="8">
        <v>733</v>
      </c>
      <c r="B735" s="8">
        <v>3495185</v>
      </c>
      <c r="C735" s="9" t="s">
        <v>1285</v>
      </c>
      <c r="D735" s="10" t="s">
        <v>1286</v>
      </c>
      <c r="E735" s="8" t="s">
        <v>142</v>
      </c>
      <c r="F735" s="8" t="s">
        <v>88</v>
      </c>
      <c r="G735" s="8" t="s">
        <v>22</v>
      </c>
      <c r="H735" s="16" t="s">
        <v>2173</v>
      </c>
      <c r="I735" s="16" t="s">
        <v>2173</v>
      </c>
      <c r="J735" s="16" t="s">
        <v>2173</v>
      </c>
      <c r="K735" s="35" t="s">
        <v>2173</v>
      </c>
      <c r="L735" s="69">
        <v>32000</v>
      </c>
      <c r="M735" s="8">
        <v>51241200</v>
      </c>
      <c r="N735" s="8" t="s">
        <v>1482</v>
      </c>
      <c r="O735" s="8" t="s">
        <v>1824</v>
      </c>
      <c r="P735" s="8" t="s">
        <v>1509</v>
      </c>
      <c r="Q735" s="8"/>
      <c r="R735" s="62">
        <v>4819.4133333333302</v>
      </c>
    </row>
    <row r="736" spans="1:20" ht="12.75" customHeight="1" x14ac:dyDescent="0.2">
      <c r="A736" s="8">
        <v>734</v>
      </c>
      <c r="B736" s="8">
        <v>1050090</v>
      </c>
      <c r="C736" s="9" t="s">
        <v>1288</v>
      </c>
      <c r="D736" s="10" t="s">
        <v>121</v>
      </c>
      <c r="E736" s="8" t="s">
        <v>14</v>
      </c>
      <c r="F736" s="8" t="s">
        <v>10</v>
      </c>
      <c r="G736" s="8" t="s">
        <v>22</v>
      </c>
      <c r="H736" s="37">
        <v>800</v>
      </c>
      <c r="I736" s="18">
        <v>700</v>
      </c>
      <c r="J736" s="18">
        <v>683</v>
      </c>
      <c r="K736" s="35">
        <f t="shared" ref="K736:K757" si="43">AVERAGE(H736:J736)</f>
        <v>727.66666666666663</v>
      </c>
      <c r="L736" s="69">
        <v>700</v>
      </c>
      <c r="M736" s="8">
        <v>51101619</v>
      </c>
      <c r="N736" s="8" t="s">
        <v>1482</v>
      </c>
      <c r="O736" s="8" t="s">
        <v>1483</v>
      </c>
      <c r="P736" s="8" t="s">
        <v>1856</v>
      </c>
      <c r="Q736" s="8" t="s">
        <v>1996</v>
      </c>
      <c r="R736" s="62">
        <v>66.545666666666648</v>
      </c>
    </row>
    <row r="737" spans="1:20" ht="12.75" customHeight="1" x14ac:dyDescent="0.2">
      <c r="A737" s="8">
        <v>735</v>
      </c>
      <c r="B737" s="8">
        <v>1050091</v>
      </c>
      <c r="C737" s="9" t="s">
        <v>1288</v>
      </c>
      <c r="D737" s="10" t="s">
        <v>1289</v>
      </c>
      <c r="E737" s="8" t="s">
        <v>61</v>
      </c>
      <c r="F737" s="8" t="s">
        <v>10</v>
      </c>
      <c r="G737" s="8" t="s">
        <v>22</v>
      </c>
      <c r="H737" s="37">
        <v>5360</v>
      </c>
      <c r="I737" s="18">
        <v>4900</v>
      </c>
      <c r="J737" s="18">
        <v>4801</v>
      </c>
      <c r="K737" s="35">
        <f t="shared" si="43"/>
        <v>5020.333333333333</v>
      </c>
      <c r="L737" s="69">
        <v>4800</v>
      </c>
      <c r="M737" s="8">
        <v>51101619</v>
      </c>
      <c r="N737" s="8" t="s">
        <v>1482</v>
      </c>
      <c r="O737" s="8" t="s">
        <v>1483</v>
      </c>
      <c r="P737" s="8" t="s">
        <v>1856</v>
      </c>
      <c r="Q737" s="8" t="s">
        <v>1996</v>
      </c>
      <c r="R737" s="62">
        <v>471.62266666666619</v>
      </c>
    </row>
    <row r="738" spans="1:20" ht="12.75" customHeight="1" x14ac:dyDescent="0.2">
      <c r="A738" s="8">
        <v>736</v>
      </c>
      <c r="B738" s="8">
        <v>1830076</v>
      </c>
      <c r="C738" s="9" t="s">
        <v>1290</v>
      </c>
      <c r="D738" s="10" t="s">
        <v>565</v>
      </c>
      <c r="E738" s="8" t="s">
        <v>14</v>
      </c>
      <c r="F738" s="8" t="s">
        <v>10</v>
      </c>
      <c r="G738" s="8" t="s">
        <v>11</v>
      </c>
      <c r="H738" s="37">
        <v>2700</v>
      </c>
      <c r="I738" s="18">
        <v>2400</v>
      </c>
      <c r="J738" s="16" t="s">
        <v>2173</v>
      </c>
      <c r="K738" s="35">
        <f t="shared" si="43"/>
        <v>2550</v>
      </c>
      <c r="L738" s="69">
        <v>2400</v>
      </c>
      <c r="M738" s="8">
        <v>51141619</v>
      </c>
      <c r="N738" s="8" t="s">
        <v>1482</v>
      </c>
      <c r="O738" s="8" t="s">
        <v>1494</v>
      </c>
      <c r="P738" s="8" t="s">
        <v>1547</v>
      </c>
      <c r="Q738" s="8" t="s">
        <v>2119</v>
      </c>
      <c r="R738" s="62">
        <v>255.72800000000007</v>
      </c>
    </row>
    <row r="739" spans="1:20" ht="12.75" customHeight="1" x14ac:dyDescent="0.2">
      <c r="A739" s="8">
        <v>737</v>
      </c>
      <c r="B739" s="8">
        <v>1830075</v>
      </c>
      <c r="C739" s="9" t="s">
        <v>1290</v>
      </c>
      <c r="D739" s="10" t="s">
        <v>1291</v>
      </c>
      <c r="E739" s="8" t="s">
        <v>14</v>
      </c>
      <c r="F739" s="8" t="s">
        <v>10</v>
      </c>
      <c r="G739" s="8" t="s">
        <v>11</v>
      </c>
      <c r="H739" s="16" t="s">
        <v>2173</v>
      </c>
      <c r="I739" s="16">
        <v>990</v>
      </c>
      <c r="J739" s="16">
        <v>981</v>
      </c>
      <c r="K739" s="35">
        <f t="shared" si="43"/>
        <v>985.5</v>
      </c>
      <c r="L739" s="69">
        <v>1000</v>
      </c>
      <c r="M739" s="8">
        <v>51141619</v>
      </c>
      <c r="N739" s="8" t="s">
        <v>1482</v>
      </c>
      <c r="O739" s="8" t="s">
        <v>1494</v>
      </c>
      <c r="P739" s="8" t="s">
        <v>1547</v>
      </c>
      <c r="Q739" s="8" t="s">
        <v>2119</v>
      </c>
      <c r="R739" s="62">
        <v>68.053333333333285</v>
      </c>
    </row>
    <row r="740" spans="1:20" ht="12.75" customHeight="1" x14ac:dyDescent="0.2">
      <c r="A740" s="8">
        <v>738</v>
      </c>
      <c r="B740" s="8">
        <v>3040002</v>
      </c>
      <c r="C740" s="9" t="s">
        <v>1293</v>
      </c>
      <c r="D740" s="10"/>
      <c r="E740" s="8" t="s">
        <v>479</v>
      </c>
      <c r="F740" s="8" t="s">
        <v>103</v>
      </c>
      <c r="G740" s="8" t="s">
        <v>68</v>
      </c>
      <c r="H740" s="37">
        <v>547900</v>
      </c>
      <c r="I740" s="18">
        <v>546952</v>
      </c>
      <c r="J740" s="18">
        <v>546944</v>
      </c>
      <c r="K740" s="35">
        <f t="shared" si="43"/>
        <v>547265.33333333337</v>
      </c>
      <c r="L740" s="69">
        <v>535000</v>
      </c>
      <c r="M740" s="8">
        <v>51142942</v>
      </c>
      <c r="N740" s="8" t="s">
        <v>1482</v>
      </c>
      <c r="O740" s="8" t="s">
        <v>1494</v>
      </c>
      <c r="P740" s="8" t="s">
        <v>1736</v>
      </c>
      <c r="Q740" s="8" t="s">
        <v>1998</v>
      </c>
      <c r="R740" s="62">
        <v>46419.949999999953</v>
      </c>
    </row>
    <row r="741" spans="1:20" ht="12.75" customHeight="1" x14ac:dyDescent="0.2">
      <c r="A741" s="8">
        <v>739</v>
      </c>
      <c r="B741" s="8">
        <v>2620020</v>
      </c>
      <c r="C741" s="9" t="s">
        <v>1294</v>
      </c>
      <c r="D741" s="10" t="s">
        <v>1295</v>
      </c>
      <c r="E741" s="8" t="s">
        <v>53</v>
      </c>
      <c r="F741" s="8" t="s">
        <v>108</v>
      </c>
      <c r="G741" s="8" t="s">
        <v>22</v>
      </c>
      <c r="H741" s="37">
        <v>1360</v>
      </c>
      <c r="I741" s="18">
        <v>1100</v>
      </c>
      <c r="J741" s="18">
        <v>1097</v>
      </c>
      <c r="K741" s="35">
        <f t="shared" si="43"/>
        <v>1185.6666666666667</v>
      </c>
      <c r="L741" s="69">
        <v>1200</v>
      </c>
      <c r="M741" s="8">
        <v>51171504</v>
      </c>
      <c r="N741" s="8" t="s">
        <v>1482</v>
      </c>
      <c r="O741" s="8" t="s">
        <v>1595</v>
      </c>
      <c r="P741" s="8" t="s">
        <v>1608</v>
      </c>
      <c r="Q741" s="8" t="s">
        <v>2120</v>
      </c>
      <c r="R741" s="62">
        <v>83.197333333333518</v>
      </c>
    </row>
    <row r="742" spans="1:20" ht="12.75" customHeight="1" x14ac:dyDescent="0.2">
      <c r="A742" s="8">
        <v>740</v>
      </c>
      <c r="B742" s="8">
        <v>2620025</v>
      </c>
      <c r="C742" s="9" t="s">
        <v>1296</v>
      </c>
      <c r="D742" s="10" t="s">
        <v>1297</v>
      </c>
      <c r="E742" s="8" t="s">
        <v>53</v>
      </c>
      <c r="F742" s="8" t="s">
        <v>108</v>
      </c>
      <c r="G742" s="8" t="s">
        <v>22</v>
      </c>
      <c r="H742" s="37">
        <v>1118</v>
      </c>
      <c r="I742" s="18">
        <v>820</v>
      </c>
      <c r="J742" s="16" t="s">
        <v>2173</v>
      </c>
      <c r="K742" s="35">
        <f t="shared" si="43"/>
        <v>969</v>
      </c>
      <c r="L742" s="69">
        <v>1200</v>
      </c>
      <c r="M742" s="8">
        <v>51191602</v>
      </c>
      <c r="N742" s="8" t="s">
        <v>1482</v>
      </c>
      <c r="O742" s="8" t="s">
        <v>1514</v>
      </c>
      <c r="P742" s="8" t="s">
        <v>1515</v>
      </c>
      <c r="Q742" s="8" t="s">
        <v>2121</v>
      </c>
      <c r="R742" s="62">
        <v>41.739999999999782</v>
      </c>
      <c r="T742" s="59"/>
    </row>
    <row r="743" spans="1:20" ht="12.75" customHeight="1" x14ac:dyDescent="0.2">
      <c r="A743" s="8">
        <v>741</v>
      </c>
      <c r="B743" s="8">
        <v>3340008</v>
      </c>
      <c r="C743" s="9" t="s">
        <v>1298</v>
      </c>
      <c r="D743" s="10">
        <v>0.05</v>
      </c>
      <c r="E743" s="8" t="s">
        <v>228</v>
      </c>
      <c r="F743" s="8" t="s">
        <v>114</v>
      </c>
      <c r="G743" s="8" t="s">
        <v>68</v>
      </c>
      <c r="H743" s="16" t="s">
        <v>2173</v>
      </c>
      <c r="I743" s="16">
        <v>16900</v>
      </c>
      <c r="J743" s="16">
        <v>19861</v>
      </c>
      <c r="K743" s="35">
        <f t="shared" si="43"/>
        <v>18380.5</v>
      </c>
      <c r="L743" s="69">
        <v>20500</v>
      </c>
      <c r="M743" s="8">
        <v>51191600</v>
      </c>
      <c r="N743" s="8" t="s">
        <v>1482</v>
      </c>
      <c r="O743" s="8" t="s">
        <v>1514</v>
      </c>
      <c r="P743" s="8" t="s">
        <v>1515</v>
      </c>
      <c r="Q743" s="8"/>
      <c r="R743" s="62">
        <v>1626.4333333333343</v>
      </c>
    </row>
    <row r="744" spans="1:20" ht="12.75" customHeight="1" x14ac:dyDescent="0.2">
      <c r="A744" s="8">
        <v>742</v>
      </c>
      <c r="B744" s="8">
        <v>3220001</v>
      </c>
      <c r="C744" s="9" t="s">
        <v>1299</v>
      </c>
      <c r="D744" s="10" t="s">
        <v>1300</v>
      </c>
      <c r="E744" s="8" t="s">
        <v>479</v>
      </c>
      <c r="F744" s="8" t="s">
        <v>103</v>
      </c>
      <c r="G744" s="8" t="s">
        <v>22</v>
      </c>
      <c r="H744" s="16" t="s">
        <v>2173</v>
      </c>
      <c r="I744" s="16">
        <v>2900</v>
      </c>
      <c r="J744" s="16">
        <v>2195</v>
      </c>
      <c r="K744" s="35">
        <f t="shared" si="43"/>
        <v>2547.5</v>
      </c>
      <c r="L744" s="69">
        <v>1900</v>
      </c>
      <c r="M744" s="8">
        <v>51191600</v>
      </c>
      <c r="N744" s="8" t="s">
        <v>1482</v>
      </c>
      <c r="O744" s="8" t="s">
        <v>1514</v>
      </c>
      <c r="P744" s="8" t="s">
        <v>1515</v>
      </c>
      <c r="Q744" s="8"/>
      <c r="R744" s="62">
        <v>466.82633333333342</v>
      </c>
    </row>
    <row r="745" spans="1:20" ht="12.75" customHeight="1" x14ac:dyDescent="0.2">
      <c r="A745" s="8">
        <v>743</v>
      </c>
      <c r="B745" s="8">
        <v>2610045</v>
      </c>
      <c r="C745" s="9" t="s">
        <v>1299</v>
      </c>
      <c r="D745" s="10" t="s">
        <v>1300</v>
      </c>
      <c r="E745" s="8" t="s">
        <v>53</v>
      </c>
      <c r="F745" s="8" t="s">
        <v>108</v>
      </c>
      <c r="G745" s="8" t="s">
        <v>22</v>
      </c>
      <c r="H745" s="16" t="s">
        <v>2173</v>
      </c>
      <c r="I745" s="16">
        <v>2200</v>
      </c>
      <c r="J745" s="16">
        <v>1198</v>
      </c>
      <c r="K745" s="35">
        <f t="shared" si="43"/>
        <v>1699</v>
      </c>
      <c r="L745" s="69">
        <v>2200</v>
      </c>
      <c r="M745" s="8">
        <v>51191602</v>
      </c>
      <c r="N745" s="8" t="s">
        <v>1482</v>
      </c>
      <c r="O745" s="8" t="s">
        <v>1514</v>
      </c>
      <c r="P745" s="8" t="s">
        <v>1515</v>
      </c>
      <c r="Q745" s="8" t="s">
        <v>2121</v>
      </c>
      <c r="R745" s="62">
        <v>37.773333333333539</v>
      </c>
    </row>
    <row r="746" spans="1:20" ht="12.75" customHeight="1" x14ac:dyDescent="0.2">
      <c r="A746" s="8">
        <v>744</v>
      </c>
      <c r="B746" s="8">
        <v>2620011</v>
      </c>
      <c r="C746" s="9" t="s">
        <v>1310</v>
      </c>
      <c r="D746" s="10" t="s">
        <v>1311</v>
      </c>
      <c r="E746" s="8" t="s">
        <v>53</v>
      </c>
      <c r="F746" s="8" t="s">
        <v>108</v>
      </c>
      <c r="G746" s="8" t="s">
        <v>22</v>
      </c>
      <c r="H746" s="37">
        <v>3180</v>
      </c>
      <c r="I746" s="18">
        <v>2400</v>
      </c>
      <c r="J746" s="18">
        <v>2394</v>
      </c>
      <c r="K746" s="35">
        <f t="shared" si="43"/>
        <v>2658</v>
      </c>
      <c r="L746" s="69">
        <v>2600</v>
      </c>
      <c r="M746" s="8">
        <v>51191604</v>
      </c>
      <c r="N746" s="8" t="s">
        <v>1482</v>
      </c>
      <c r="O746" s="8" t="s">
        <v>1514</v>
      </c>
      <c r="P746" s="8" t="s">
        <v>1999</v>
      </c>
      <c r="Q746" s="8" t="s">
        <v>1814</v>
      </c>
      <c r="R746" s="62">
        <v>224.78866666666636</v>
      </c>
    </row>
    <row r="747" spans="1:20" ht="12.75" customHeight="1" x14ac:dyDescent="0.2">
      <c r="A747" s="8">
        <v>745</v>
      </c>
      <c r="B747" s="8">
        <v>2620004</v>
      </c>
      <c r="C747" s="12" t="s">
        <v>1317</v>
      </c>
      <c r="D747" s="10"/>
      <c r="E747" s="8" t="s">
        <v>53</v>
      </c>
      <c r="F747" s="8" t="s">
        <v>108</v>
      </c>
      <c r="G747" s="8" t="s">
        <v>11</v>
      </c>
      <c r="H747" s="37">
        <v>9900</v>
      </c>
      <c r="I747" s="18">
        <v>10060</v>
      </c>
      <c r="J747" s="18">
        <v>10037</v>
      </c>
      <c r="K747" s="35">
        <f t="shared" si="43"/>
        <v>9999</v>
      </c>
      <c r="L747" s="69">
        <v>10000</v>
      </c>
      <c r="M747" s="8"/>
      <c r="N747" s="8" t="s">
        <v>1582</v>
      </c>
      <c r="O747" s="8"/>
      <c r="P747" s="8"/>
      <c r="Q747" s="8"/>
      <c r="R747" s="62">
        <v>752.53333333333285</v>
      </c>
    </row>
    <row r="748" spans="1:20" ht="12.75" customHeight="1" x14ac:dyDescent="0.2">
      <c r="A748" s="8">
        <v>746</v>
      </c>
      <c r="B748" s="8">
        <v>1212050</v>
      </c>
      <c r="C748" s="9" t="s">
        <v>1318</v>
      </c>
      <c r="D748" s="10" t="s">
        <v>1319</v>
      </c>
      <c r="E748" s="8" t="s">
        <v>14</v>
      </c>
      <c r="F748" s="8" t="s">
        <v>10</v>
      </c>
      <c r="G748" s="8" t="s">
        <v>68</v>
      </c>
      <c r="H748" s="37">
        <v>7963</v>
      </c>
      <c r="I748" s="18">
        <v>7500</v>
      </c>
      <c r="J748" s="18">
        <v>7431</v>
      </c>
      <c r="K748" s="35">
        <f t="shared" si="43"/>
        <v>7631.333333333333</v>
      </c>
      <c r="L748" s="69">
        <v>7300</v>
      </c>
      <c r="M748" s="8">
        <v>51121506</v>
      </c>
      <c r="N748" s="8" t="s">
        <v>1482</v>
      </c>
      <c r="O748" s="8" t="s">
        <v>1712</v>
      </c>
      <c r="P748" s="8" t="s">
        <v>1974</v>
      </c>
      <c r="Q748" s="8" t="s">
        <v>2000</v>
      </c>
      <c r="R748" s="62">
        <v>715.3809999999994</v>
      </c>
    </row>
    <row r="749" spans="1:20" x14ac:dyDescent="0.2">
      <c r="A749" s="8">
        <v>747</v>
      </c>
      <c r="B749" s="8">
        <v>3040023</v>
      </c>
      <c r="C749" s="9" t="s">
        <v>1320</v>
      </c>
      <c r="D749" s="10" t="s">
        <v>1321</v>
      </c>
      <c r="E749" s="8" t="s">
        <v>53</v>
      </c>
      <c r="F749" s="8" t="s">
        <v>108</v>
      </c>
      <c r="G749" s="8" t="s">
        <v>68</v>
      </c>
      <c r="H749" s="38">
        <v>16500</v>
      </c>
      <c r="I749" s="16" t="s">
        <v>2173</v>
      </c>
      <c r="J749" s="16" t="s">
        <v>2173</v>
      </c>
      <c r="K749" s="35">
        <f t="shared" si="43"/>
        <v>16500</v>
      </c>
      <c r="L749" s="76">
        <v>17000</v>
      </c>
      <c r="M749" s="8">
        <v>51151916</v>
      </c>
      <c r="N749" s="8" t="s">
        <v>1482</v>
      </c>
      <c r="O749" s="8" t="s">
        <v>1700</v>
      </c>
      <c r="P749" s="8" t="s">
        <v>1875</v>
      </c>
      <c r="Q749" s="8" t="s">
        <v>2001</v>
      </c>
      <c r="R749" s="62">
        <v>1977.5666666666657</v>
      </c>
      <c r="T749" s="59"/>
    </row>
    <row r="750" spans="1:20" ht="12.75" customHeight="1" x14ac:dyDescent="0.2">
      <c r="A750" s="8">
        <v>748</v>
      </c>
      <c r="B750" s="8">
        <v>1610070</v>
      </c>
      <c r="C750" s="9" t="s">
        <v>1322</v>
      </c>
      <c r="D750" s="10" t="s">
        <v>808</v>
      </c>
      <c r="E750" s="8" t="s">
        <v>14</v>
      </c>
      <c r="F750" s="8" t="s">
        <v>10</v>
      </c>
      <c r="G750" s="8" t="s">
        <v>22</v>
      </c>
      <c r="H750" s="38">
        <v>860</v>
      </c>
      <c r="I750" s="21">
        <v>290</v>
      </c>
      <c r="J750" s="21">
        <v>638</v>
      </c>
      <c r="K750" s="35">
        <f t="shared" si="43"/>
        <v>596</v>
      </c>
      <c r="L750" s="69">
        <v>700</v>
      </c>
      <c r="M750" s="8">
        <v>51171900</v>
      </c>
      <c r="N750" s="8" t="s">
        <v>1482</v>
      </c>
      <c r="O750" s="8" t="s">
        <v>1821</v>
      </c>
      <c r="P750" s="8" t="s">
        <v>2002</v>
      </c>
      <c r="Q750" s="8"/>
      <c r="R750" s="62">
        <v>39.723333333333358</v>
      </c>
    </row>
    <row r="751" spans="1:20" ht="12.75" customHeight="1" x14ac:dyDescent="0.2">
      <c r="A751" s="8">
        <v>749</v>
      </c>
      <c r="B751" s="8">
        <v>1610071</v>
      </c>
      <c r="C751" s="9" t="s">
        <v>1322</v>
      </c>
      <c r="D751" s="10" t="s">
        <v>1323</v>
      </c>
      <c r="E751" s="8" t="s">
        <v>61</v>
      </c>
      <c r="F751" s="8" t="s">
        <v>10</v>
      </c>
      <c r="G751" s="8" t="s">
        <v>22</v>
      </c>
      <c r="H751" s="38">
        <v>70990</v>
      </c>
      <c r="I751" s="16" t="s">
        <v>2173</v>
      </c>
      <c r="J751" s="21">
        <v>69826</v>
      </c>
      <c r="K751" s="35">
        <f t="shared" si="43"/>
        <v>70408</v>
      </c>
      <c r="L751" s="69">
        <v>68000</v>
      </c>
      <c r="M751" s="8">
        <v>51171900</v>
      </c>
      <c r="N751" s="8" t="s">
        <v>1482</v>
      </c>
      <c r="O751" s="8" t="s">
        <v>1821</v>
      </c>
      <c r="P751" s="8" t="s">
        <v>2002</v>
      </c>
      <c r="Q751" s="8"/>
      <c r="R751" s="62">
        <v>6324.6266666666779</v>
      </c>
    </row>
    <row r="752" spans="1:20" ht="12.75" customHeight="1" x14ac:dyDescent="0.2">
      <c r="A752" s="8">
        <v>750</v>
      </c>
      <c r="B752" s="8">
        <v>2911020</v>
      </c>
      <c r="C752" s="12" t="s">
        <v>1327</v>
      </c>
      <c r="D752" s="10" t="s">
        <v>1328</v>
      </c>
      <c r="E752" s="8" t="s">
        <v>1326</v>
      </c>
      <c r="F752" s="8" t="s">
        <v>54</v>
      </c>
      <c r="G752" s="8" t="s">
        <v>36</v>
      </c>
      <c r="H752" s="38">
        <v>113780</v>
      </c>
      <c r="I752" s="21">
        <v>112000</v>
      </c>
      <c r="J752" s="21">
        <v>111906</v>
      </c>
      <c r="K752" s="35">
        <f t="shared" si="43"/>
        <v>112562</v>
      </c>
      <c r="L752" s="69">
        <v>125000</v>
      </c>
      <c r="M752" s="8"/>
      <c r="N752" s="8" t="s">
        <v>1582</v>
      </c>
      <c r="O752" s="8"/>
      <c r="P752" s="8"/>
      <c r="Q752" s="8"/>
      <c r="R752" s="62">
        <v>10160.166666666686</v>
      </c>
    </row>
    <row r="753" spans="1:20" ht="12.75" customHeight="1" x14ac:dyDescent="0.2">
      <c r="A753" s="8">
        <v>751</v>
      </c>
      <c r="B753" s="8">
        <v>3320110</v>
      </c>
      <c r="C753" s="9" t="s">
        <v>1331</v>
      </c>
      <c r="D753" s="10" t="s">
        <v>1332</v>
      </c>
      <c r="E753" s="8" t="s">
        <v>228</v>
      </c>
      <c r="F753" s="8" t="s">
        <v>114</v>
      </c>
      <c r="G753" s="8" t="s">
        <v>22</v>
      </c>
      <c r="H753" s="37">
        <v>10000</v>
      </c>
      <c r="I753" s="18">
        <v>9900</v>
      </c>
      <c r="J753" s="18">
        <v>9877</v>
      </c>
      <c r="K753" s="35">
        <f t="shared" si="43"/>
        <v>9925.6666666666661</v>
      </c>
      <c r="L753" s="69">
        <v>13000</v>
      </c>
      <c r="M753" s="8">
        <v>51102403</v>
      </c>
      <c r="N753" s="8" t="s">
        <v>1482</v>
      </c>
      <c r="O753" s="8" t="s">
        <v>1483</v>
      </c>
      <c r="P753" s="8" t="s">
        <v>2003</v>
      </c>
      <c r="Q753" s="8" t="s">
        <v>2004</v>
      </c>
      <c r="R753" s="62">
        <v>166.26666666666642</v>
      </c>
    </row>
    <row r="754" spans="1:20" ht="12.75" customHeight="1" x14ac:dyDescent="0.2">
      <c r="A754" s="8">
        <v>752</v>
      </c>
      <c r="B754" s="8">
        <v>3320100</v>
      </c>
      <c r="C754" s="9" t="s">
        <v>1333</v>
      </c>
      <c r="D754" s="10" t="s">
        <v>1334</v>
      </c>
      <c r="E754" s="8" t="s">
        <v>396</v>
      </c>
      <c r="F754" s="8" t="s">
        <v>64</v>
      </c>
      <c r="G754" s="8" t="s">
        <v>39</v>
      </c>
      <c r="H754" s="37">
        <v>30000</v>
      </c>
      <c r="I754" s="18">
        <v>31000</v>
      </c>
      <c r="J754" s="18">
        <v>32000</v>
      </c>
      <c r="K754" s="35">
        <f t="shared" si="43"/>
        <v>31000</v>
      </c>
      <c r="L754" s="76">
        <v>33000</v>
      </c>
      <c r="M754" s="8">
        <v>51102403</v>
      </c>
      <c r="N754" s="8" t="s">
        <v>1482</v>
      </c>
      <c r="O754" s="8" t="s">
        <v>1483</v>
      </c>
      <c r="P754" s="8" t="s">
        <v>2003</v>
      </c>
      <c r="Q754" s="8" t="s">
        <v>2004</v>
      </c>
      <c r="R754" s="62">
        <v>3324.1000000000058</v>
      </c>
      <c r="T754" s="59"/>
    </row>
    <row r="755" spans="1:20" ht="12.75" customHeight="1" x14ac:dyDescent="0.2">
      <c r="A755" s="8">
        <v>753</v>
      </c>
      <c r="B755" s="8">
        <v>820200</v>
      </c>
      <c r="C755" s="9" t="s">
        <v>1336</v>
      </c>
      <c r="D755" s="10" t="s">
        <v>35</v>
      </c>
      <c r="E755" s="8" t="s">
        <v>14</v>
      </c>
      <c r="F755" s="8" t="s">
        <v>15</v>
      </c>
      <c r="G755" s="8" t="s">
        <v>16</v>
      </c>
      <c r="H755" s="16" t="s">
        <v>2173</v>
      </c>
      <c r="I755" s="16" t="s">
        <v>2173</v>
      </c>
      <c r="J755" s="16">
        <v>590</v>
      </c>
      <c r="K755" s="35">
        <f t="shared" si="43"/>
        <v>590</v>
      </c>
      <c r="L755" s="69">
        <v>700</v>
      </c>
      <c r="M755" s="8">
        <v>51171700</v>
      </c>
      <c r="N755" s="8" t="s">
        <v>1482</v>
      </c>
      <c r="O755" s="8" t="s">
        <v>1595</v>
      </c>
      <c r="P755" s="8" t="s">
        <v>1616</v>
      </c>
      <c r="Q755" s="8"/>
      <c r="R755" s="62">
        <v>36.723333333333358</v>
      </c>
    </row>
    <row r="756" spans="1:20" ht="12.75" customHeight="1" x14ac:dyDescent="0.2">
      <c r="A756" s="8">
        <v>754</v>
      </c>
      <c r="B756" s="8">
        <v>1440250</v>
      </c>
      <c r="C756" s="12" t="s">
        <v>1337</v>
      </c>
      <c r="D756" s="10" t="s">
        <v>1338</v>
      </c>
      <c r="E756" s="8" t="s">
        <v>72</v>
      </c>
      <c r="F756" s="8" t="s">
        <v>54</v>
      </c>
      <c r="G756" s="8" t="s">
        <v>16</v>
      </c>
      <c r="H756" s="38">
        <v>637780</v>
      </c>
      <c r="I756" s="18">
        <v>636672</v>
      </c>
      <c r="J756" s="16" t="s">
        <v>2173</v>
      </c>
      <c r="K756" s="35">
        <f t="shared" si="43"/>
        <v>637226</v>
      </c>
      <c r="L756" s="69">
        <v>730000</v>
      </c>
      <c r="M756" s="8"/>
      <c r="N756" s="8" t="s">
        <v>1582</v>
      </c>
      <c r="O756" s="8"/>
      <c r="P756" s="8"/>
      <c r="Q756" s="8"/>
      <c r="R756" s="62">
        <v>49267.333333333256</v>
      </c>
    </row>
    <row r="757" spans="1:20" ht="12.75" customHeight="1" x14ac:dyDescent="0.2">
      <c r="A757" s="8">
        <v>755</v>
      </c>
      <c r="B757" s="8">
        <v>2413230</v>
      </c>
      <c r="C757" s="12" t="s">
        <v>1339</v>
      </c>
      <c r="D757" s="11">
        <v>3.5000000000000003E-2</v>
      </c>
      <c r="E757" s="8" t="s">
        <v>53</v>
      </c>
      <c r="F757" s="8" t="s">
        <v>54</v>
      </c>
      <c r="G757" s="8" t="s">
        <v>16</v>
      </c>
      <c r="H757" s="37">
        <v>35960</v>
      </c>
      <c r="I757" s="18">
        <v>34935</v>
      </c>
      <c r="J757" s="18">
        <v>34834</v>
      </c>
      <c r="K757" s="35">
        <f t="shared" si="43"/>
        <v>35243</v>
      </c>
      <c r="L757" s="69">
        <v>35000</v>
      </c>
      <c r="M757" s="8"/>
      <c r="N757" s="8" t="s">
        <v>1582</v>
      </c>
      <c r="O757" s="8"/>
      <c r="P757" s="8"/>
      <c r="Q757" s="8"/>
      <c r="R757" s="62">
        <v>2757.1166666666686</v>
      </c>
    </row>
    <row r="758" spans="1:20" ht="12.75" customHeight="1" x14ac:dyDescent="0.2">
      <c r="A758" s="8">
        <v>756</v>
      </c>
      <c r="B758" s="8">
        <v>3495025</v>
      </c>
      <c r="C758" s="9" t="s">
        <v>1340</v>
      </c>
      <c r="D758" s="11">
        <v>2.9999999999999997E-4</v>
      </c>
      <c r="E758" s="8" t="s">
        <v>28</v>
      </c>
      <c r="F758" s="8" t="s">
        <v>29</v>
      </c>
      <c r="G758" s="8" t="s">
        <v>39</v>
      </c>
      <c r="H758" s="16" t="s">
        <v>2173</v>
      </c>
      <c r="I758" s="16" t="s">
        <v>2173</v>
      </c>
      <c r="J758" s="16" t="s">
        <v>2173</v>
      </c>
      <c r="K758" s="35" t="s">
        <v>2173</v>
      </c>
      <c r="L758" s="69">
        <v>62000</v>
      </c>
      <c r="M758" s="8">
        <v>51201504</v>
      </c>
      <c r="N758" s="8" t="s">
        <v>1482</v>
      </c>
      <c r="O758" s="8" t="s">
        <v>1562</v>
      </c>
      <c r="P758" s="8" t="s">
        <v>1576</v>
      </c>
      <c r="Q758" s="8" t="s">
        <v>2005</v>
      </c>
      <c r="R758" s="62">
        <v>9337.6133333333273</v>
      </c>
    </row>
    <row r="759" spans="1:20" ht="12.75" customHeight="1" x14ac:dyDescent="0.2">
      <c r="A759" s="8">
        <v>757</v>
      </c>
      <c r="B759" s="8">
        <v>3495021</v>
      </c>
      <c r="C759" s="9" t="s">
        <v>1340</v>
      </c>
      <c r="D759" s="11">
        <v>1E-3</v>
      </c>
      <c r="E759" s="8" t="s">
        <v>28</v>
      </c>
      <c r="F759" s="8" t="s">
        <v>29</v>
      </c>
      <c r="G759" s="8" t="s">
        <v>39</v>
      </c>
      <c r="H759" s="16" t="s">
        <v>2173</v>
      </c>
      <c r="I759" s="16" t="s">
        <v>2173</v>
      </c>
      <c r="J759" s="16" t="s">
        <v>2173</v>
      </c>
      <c r="K759" s="35" t="s">
        <v>2173</v>
      </c>
      <c r="L759" s="69">
        <v>62000</v>
      </c>
      <c r="M759" s="8">
        <v>51201504</v>
      </c>
      <c r="N759" s="8" t="s">
        <v>1482</v>
      </c>
      <c r="O759" s="8" t="s">
        <v>1562</v>
      </c>
      <c r="P759" s="8" t="s">
        <v>1576</v>
      </c>
      <c r="Q759" s="8" t="s">
        <v>2005</v>
      </c>
      <c r="R759" s="62">
        <v>9337.6133333333273</v>
      </c>
    </row>
    <row r="760" spans="1:20" ht="12.75" customHeight="1" x14ac:dyDescent="0.2">
      <c r="A760" s="8">
        <v>758</v>
      </c>
      <c r="B760" s="8">
        <v>3430015</v>
      </c>
      <c r="C760" s="9" t="s">
        <v>1341</v>
      </c>
      <c r="D760" s="10" t="s">
        <v>48</v>
      </c>
      <c r="E760" s="8" t="s">
        <v>14</v>
      </c>
      <c r="F760" s="8" t="s">
        <v>15</v>
      </c>
      <c r="G760" s="8" t="s">
        <v>36</v>
      </c>
      <c r="H760" s="37">
        <v>14500</v>
      </c>
      <c r="I760" s="18">
        <v>13500</v>
      </c>
      <c r="J760" s="18">
        <v>13469</v>
      </c>
      <c r="K760" s="35">
        <f t="shared" ref="K760:K773" si="44">AVERAGE(H760:J760)</f>
        <v>13823</v>
      </c>
      <c r="L760" s="69">
        <v>14000</v>
      </c>
      <c r="M760" s="8">
        <v>51201504</v>
      </c>
      <c r="N760" s="8" t="s">
        <v>1482</v>
      </c>
      <c r="O760" s="8" t="s">
        <v>1562</v>
      </c>
      <c r="P760" s="8" t="s">
        <v>1751</v>
      </c>
      <c r="Q760" s="8" t="s">
        <v>2006</v>
      </c>
      <c r="R760" s="62">
        <v>965.74666666666599</v>
      </c>
    </row>
    <row r="761" spans="1:20" ht="12.75" customHeight="1" x14ac:dyDescent="0.2">
      <c r="A761" s="8">
        <v>759</v>
      </c>
      <c r="B761" s="8">
        <v>2210012</v>
      </c>
      <c r="C761" s="9" t="s">
        <v>1342</v>
      </c>
      <c r="D761" s="10" t="s">
        <v>487</v>
      </c>
      <c r="E761" s="8" t="s">
        <v>14</v>
      </c>
      <c r="F761" s="8" t="s">
        <v>15</v>
      </c>
      <c r="G761" s="8" t="s">
        <v>16</v>
      </c>
      <c r="H761" s="37">
        <v>4200</v>
      </c>
      <c r="I761" s="18">
        <v>3900</v>
      </c>
      <c r="J761" s="18">
        <v>3866</v>
      </c>
      <c r="K761" s="35">
        <f t="shared" si="44"/>
        <v>3988.6666666666665</v>
      </c>
      <c r="L761" s="69">
        <v>3900</v>
      </c>
      <c r="M761" s="8">
        <v>51111821</v>
      </c>
      <c r="N761" s="8" t="s">
        <v>1482</v>
      </c>
      <c r="O761" s="8" t="s">
        <v>1506</v>
      </c>
      <c r="P761" s="8" t="s">
        <v>1555</v>
      </c>
      <c r="Q761" s="8" t="s">
        <v>2007</v>
      </c>
      <c r="R761" s="62">
        <v>338.01633333333393</v>
      </c>
    </row>
    <row r="762" spans="1:20" ht="12.75" customHeight="1" x14ac:dyDescent="0.2">
      <c r="A762" s="8">
        <v>760</v>
      </c>
      <c r="B762" s="8">
        <v>2144007</v>
      </c>
      <c r="C762" s="9" t="s">
        <v>1343</v>
      </c>
      <c r="D762" s="10" t="s">
        <v>1344</v>
      </c>
      <c r="E762" s="8" t="s">
        <v>14</v>
      </c>
      <c r="F762" s="8" t="s">
        <v>15</v>
      </c>
      <c r="G762" s="8" t="s">
        <v>16</v>
      </c>
      <c r="H762" s="37">
        <v>4560</v>
      </c>
      <c r="I762" s="18">
        <v>3800</v>
      </c>
      <c r="J762" s="18">
        <v>3053</v>
      </c>
      <c r="K762" s="35">
        <f t="shared" si="44"/>
        <v>3804.3333333333335</v>
      </c>
      <c r="L762" s="69">
        <v>2900</v>
      </c>
      <c r="M762" s="8">
        <v>51191500</v>
      </c>
      <c r="N762" s="8" t="s">
        <v>1482</v>
      </c>
      <c r="O762" s="8" t="s">
        <v>1514</v>
      </c>
      <c r="P762" s="8" t="s">
        <v>1722</v>
      </c>
      <c r="Q762" s="8"/>
      <c r="R762" s="62">
        <v>670.54633333333368</v>
      </c>
    </row>
    <row r="763" spans="1:20" ht="12.75" customHeight="1" x14ac:dyDescent="0.2">
      <c r="A763" s="8">
        <v>761</v>
      </c>
      <c r="B763" s="8">
        <v>1060045</v>
      </c>
      <c r="C763" s="9" t="s">
        <v>1345</v>
      </c>
      <c r="D763" s="10" t="s">
        <v>35</v>
      </c>
      <c r="E763" s="8" t="s">
        <v>14</v>
      </c>
      <c r="F763" s="8" t="s">
        <v>15</v>
      </c>
      <c r="G763" s="8" t="s">
        <v>36</v>
      </c>
      <c r="H763" s="37">
        <v>7200</v>
      </c>
      <c r="I763" s="18">
        <v>7700</v>
      </c>
      <c r="J763" s="18">
        <v>7860</v>
      </c>
      <c r="K763" s="35">
        <f t="shared" si="44"/>
        <v>7586.666666666667</v>
      </c>
      <c r="L763" s="76">
        <v>7800</v>
      </c>
      <c r="M763" s="8">
        <v>51101702</v>
      </c>
      <c r="N763" s="8" t="s">
        <v>1482</v>
      </c>
      <c r="O763" s="8" t="s">
        <v>1483</v>
      </c>
      <c r="P763" s="8" t="s">
        <v>1517</v>
      </c>
      <c r="Q763" s="8" t="s">
        <v>2115</v>
      </c>
      <c r="R763" s="62">
        <v>915.39333333333343</v>
      </c>
      <c r="T763" s="59"/>
    </row>
    <row r="764" spans="1:20" ht="12.75" customHeight="1" x14ac:dyDescent="0.2">
      <c r="A764" s="8">
        <v>762</v>
      </c>
      <c r="B764" s="8">
        <v>1016007</v>
      </c>
      <c r="C764" s="9" t="s">
        <v>1346</v>
      </c>
      <c r="D764" s="10" t="s">
        <v>341</v>
      </c>
      <c r="E764" s="8" t="s">
        <v>72</v>
      </c>
      <c r="F764" s="8" t="s">
        <v>54</v>
      </c>
      <c r="G764" s="8" t="s">
        <v>16</v>
      </c>
      <c r="H764" s="38">
        <v>339450</v>
      </c>
      <c r="I764" s="18">
        <v>338355</v>
      </c>
      <c r="J764" s="18">
        <v>338211</v>
      </c>
      <c r="K764" s="35">
        <f t="shared" si="44"/>
        <v>338672</v>
      </c>
      <c r="L764" s="69">
        <v>330000</v>
      </c>
      <c r="M764" s="8">
        <v>51101532</v>
      </c>
      <c r="N764" s="8" t="s">
        <v>1482</v>
      </c>
      <c r="O764" s="8" t="s">
        <v>1483</v>
      </c>
      <c r="P764" s="8" t="s">
        <v>1717</v>
      </c>
      <c r="Q764" s="8" t="s">
        <v>2008</v>
      </c>
      <c r="R764" s="62">
        <v>29186.099999999977</v>
      </c>
    </row>
    <row r="765" spans="1:20" ht="12.75" customHeight="1" x14ac:dyDescent="0.2">
      <c r="A765" s="8">
        <v>763</v>
      </c>
      <c r="B765" s="8">
        <v>2210171</v>
      </c>
      <c r="C765" s="9" t="s">
        <v>1347</v>
      </c>
      <c r="D765" s="10" t="s">
        <v>48</v>
      </c>
      <c r="E765" s="8" t="s">
        <v>14</v>
      </c>
      <c r="F765" s="8" t="s">
        <v>15</v>
      </c>
      <c r="G765" s="8" t="s">
        <v>16</v>
      </c>
      <c r="H765" s="38">
        <v>551820</v>
      </c>
      <c r="I765" s="21">
        <v>550968</v>
      </c>
      <c r="J765" s="21">
        <v>550917</v>
      </c>
      <c r="K765" s="35">
        <f t="shared" si="44"/>
        <v>551235</v>
      </c>
      <c r="L765" s="69">
        <v>540000</v>
      </c>
      <c r="M765" s="8">
        <v>51111519</v>
      </c>
      <c r="N765" s="8" t="s">
        <v>1482</v>
      </c>
      <c r="O765" s="8" t="s">
        <v>1506</v>
      </c>
      <c r="P765" s="8" t="s">
        <v>1795</v>
      </c>
      <c r="Q765" s="8" t="s">
        <v>2009</v>
      </c>
      <c r="R765" s="62">
        <v>46281.300000000047</v>
      </c>
    </row>
    <row r="766" spans="1:20" ht="12.75" customHeight="1" x14ac:dyDescent="0.2">
      <c r="A766" s="8">
        <v>764</v>
      </c>
      <c r="B766" s="8">
        <v>2210174</v>
      </c>
      <c r="C766" s="9" t="s">
        <v>1347</v>
      </c>
      <c r="D766" s="10" t="s">
        <v>43</v>
      </c>
      <c r="E766" s="8" t="s">
        <v>14</v>
      </c>
      <c r="F766" s="8" t="s">
        <v>15</v>
      </c>
      <c r="G766" s="8" t="s">
        <v>16</v>
      </c>
      <c r="H766" s="38">
        <v>1388520</v>
      </c>
      <c r="I766" s="21">
        <v>1377420</v>
      </c>
      <c r="J766" s="21">
        <v>1377369</v>
      </c>
      <c r="K766" s="35">
        <f t="shared" si="44"/>
        <v>1381103</v>
      </c>
      <c r="L766" s="69">
        <v>1400000</v>
      </c>
      <c r="M766" s="8">
        <v>51111519</v>
      </c>
      <c r="N766" s="8" t="s">
        <v>1482</v>
      </c>
      <c r="O766" s="8" t="s">
        <v>1506</v>
      </c>
      <c r="P766" s="8" t="s">
        <v>1795</v>
      </c>
      <c r="Q766" s="8" t="s">
        <v>2009</v>
      </c>
      <c r="R766" s="62">
        <v>95976.166666666511</v>
      </c>
    </row>
    <row r="767" spans="1:20" ht="12.75" customHeight="1" x14ac:dyDescent="0.2">
      <c r="A767" s="8">
        <v>765</v>
      </c>
      <c r="B767" s="8">
        <v>1440192</v>
      </c>
      <c r="C767" s="9" t="s">
        <v>1350</v>
      </c>
      <c r="D767" s="10" t="s">
        <v>1351</v>
      </c>
      <c r="E767" s="8" t="s">
        <v>9</v>
      </c>
      <c r="F767" s="8" t="s">
        <v>10</v>
      </c>
      <c r="G767" s="8" t="s">
        <v>22</v>
      </c>
      <c r="H767" s="37">
        <v>2900</v>
      </c>
      <c r="I767" s="18">
        <v>2800</v>
      </c>
      <c r="J767" s="18">
        <v>2796</v>
      </c>
      <c r="K767" s="35">
        <f t="shared" si="44"/>
        <v>2832</v>
      </c>
      <c r="L767" s="69">
        <v>3000</v>
      </c>
      <c r="M767" s="8">
        <v>51161505</v>
      </c>
      <c r="N767" s="8" t="s">
        <v>1482</v>
      </c>
      <c r="O767" s="8" t="s">
        <v>1748</v>
      </c>
      <c r="P767" s="8" t="s">
        <v>1895</v>
      </c>
      <c r="Q767" s="8" t="s">
        <v>2010</v>
      </c>
      <c r="R767" s="62">
        <v>141.90999999999985</v>
      </c>
    </row>
    <row r="768" spans="1:20" ht="12.75" customHeight="1" x14ac:dyDescent="0.2">
      <c r="A768" s="8">
        <v>766</v>
      </c>
      <c r="B768" s="8">
        <v>1440210</v>
      </c>
      <c r="C768" s="9" t="s">
        <v>1352</v>
      </c>
      <c r="D768" s="10" t="s">
        <v>1353</v>
      </c>
      <c r="E768" s="8" t="s">
        <v>14</v>
      </c>
      <c r="F768" s="8" t="s">
        <v>15</v>
      </c>
      <c r="G768" s="8" t="s">
        <v>36</v>
      </c>
      <c r="H768" s="37">
        <v>220</v>
      </c>
      <c r="I768" s="18">
        <v>250</v>
      </c>
      <c r="J768" s="18">
        <v>270</v>
      </c>
      <c r="K768" s="35">
        <f t="shared" si="44"/>
        <v>246.66666666666666</v>
      </c>
      <c r="L768" s="76">
        <v>300</v>
      </c>
      <c r="M768" s="8">
        <v>51161505</v>
      </c>
      <c r="N768" s="8" t="s">
        <v>1482</v>
      </c>
      <c r="O768" s="8" t="s">
        <v>1748</v>
      </c>
      <c r="P768" s="8" t="s">
        <v>1895</v>
      </c>
      <c r="Q768" s="8" t="s">
        <v>2010</v>
      </c>
      <c r="R768" s="62">
        <v>12.643333333333317</v>
      </c>
      <c r="T768" s="59"/>
    </row>
    <row r="769" spans="1:20" ht="12.75" customHeight="1" x14ac:dyDescent="0.2">
      <c r="A769" s="8">
        <v>767</v>
      </c>
      <c r="B769" s="8">
        <v>1440195</v>
      </c>
      <c r="C769" s="9" t="s">
        <v>1352</v>
      </c>
      <c r="D769" s="10" t="s">
        <v>411</v>
      </c>
      <c r="E769" s="8" t="s">
        <v>14</v>
      </c>
      <c r="F769" s="8" t="s">
        <v>15</v>
      </c>
      <c r="G769" s="8" t="s">
        <v>36</v>
      </c>
      <c r="H769" s="16" t="s">
        <v>2173</v>
      </c>
      <c r="I769" s="16">
        <v>650</v>
      </c>
      <c r="J769" s="16">
        <v>890</v>
      </c>
      <c r="K769" s="35">
        <f t="shared" si="44"/>
        <v>770</v>
      </c>
      <c r="L769" s="69">
        <v>500</v>
      </c>
      <c r="M769" s="8">
        <v>51161505</v>
      </c>
      <c r="N769" s="8" t="s">
        <v>1482</v>
      </c>
      <c r="O769" s="8" t="s">
        <v>1748</v>
      </c>
      <c r="P769" s="8" t="s">
        <v>1895</v>
      </c>
      <c r="Q769" s="8" t="s">
        <v>2010</v>
      </c>
      <c r="R769" s="62">
        <v>200.51666666666665</v>
      </c>
      <c r="T769" s="58"/>
    </row>
    <row r="770" spans="1:20" ht="12.75" customHeight="1" x14ac:dyDescent="0.2">
      <c r="A770" s="8">
        <v>768</v>
      </c>
      <c r="B770" s="8">
        <v>1220125</v>
      </c>
      <c r="C770" s="9" t="s">
        <v>1354</v>
      </c>
      <c r="D770" s="10" t="s">
        <v>1356</v>
      </c>
      <c r="E770" s="8" t="s">
        <v>14</v>
      </c>
      <c r="F770" s="8" t="s">
        <v>15</v>
      </c>
      <c r="G770" s="8" t="s">
        <v>39</v>
      </c>
      <c r="H770" s="37">
        <v>3900</v>
      </c>
      <c r="I770" s="18">
        <v>2500</v>
      </c>
      <c r="J770" s="18">
        <v>2459</v>
      </c>
      <c r="K770" s="35">
        <f t="shared" si="44"/>
        <v>2953</v>
      </c>
      <c r="L770" s="69">
        <v>2500</v>
      </c>
      <c r="M770" s="8">
        <v>51121702</v>
      </c>
      <c r="N770" s="8" t="s">
        <v>1482</v>
      </c>
      <c r="O770" s="8" t="s">
        <v>1712</v>
      </c>
      <c r="P770" s="8" t="s">
        <v>1713</v>
      </c>
      <c r="Q770" s="8" t="s">
        <v>2011</v>
      </c>
      <c r="R770" s="62">
        <v>414.75833333333321</v>
      </c>
    </row>
    <row r="771" spans="1:20" ht="12.75" customHeight="1" x14ac:dyDescent="0.2">
      <c r="A771" s="8">
        <v>769</v>
      </c>
      <c r="B771" s="8">
        <v>1220127</v>
      </c>
      <c r="C771" s="9" t="s">
        <v>1354</v>
      </c>
      <c r="D771" s="10" t="s">
        <v>1217</v>
      </c>
      <c r="E771" s="8" t="s">
        <v>14</v>
      </c>
      <c r="F771" s="8" t="s">
        <v>15</v>
      </c>
      <c r="G771" s="8" t="s">
        <v>39</v>
      </c>
      <c r="H771" s="37">
        <v>4350</v>
      </c>
      <c r="I771" s="18">
        <v>4550</v>
      </c>
      <c r="J771" s="18">
        <v>4650</v>
      </c>
      <c r="K771" s="35">
        <f t="shared" si="44"/>
        <v>4516.666666666667</v>
      </c>
      <c r="L771" s="76">
        <v>4700</v>
      </c>
      <c r="M771" s="8">
        <v>51121702</v>
      </c>
      <c r="N771" s="8" t="s">
        <v>1482</v>
      </c>
      <c r="O771" s="8" t="s">
        <v>1712</v>
      </c>
      <c r="P771" s="8" t="s">
        <v>1713</v>
      </c>
      <c r="Q771" s="8" t="s">
        <v>2011</v>
      </c>
      <c r="R771" s="62">
        <v>524.19000000000051</v>
      </c>
      <c r="T771" s="59"/>
    </row>
    <row r="772" spans="1:20" ht="12.75" customHeight="1" x14ac:dyDescent="0.2">
      <c r="A772" s="8">
        <v>770</v>
      </c>
      <c r="B772" s="8">
        <v>3410135</v>
      </c>
      <c r="C772" s="9" t="s">
        <v>1357</v>
      </c>
      <c r="D772" s="10" t="s">
        <v>391</v>
      </c>
      <c r="E772" s="8" t="s">
        <v>14</v>
      </c>
      <c r="F772" s="8" t="s">
        <v>15</v>
      </c>
      <c r="G772" s="8" t="s">
        <v>39</v>
      </c>
      <c r="H772" s="37">
        <v>3001</v>
      </c>
      <c r="I772" s="18">
        <v>2500</v>
      </c>
      <c r="J772" s="18">
        <v>2494</v>
      </c>
      <c r="K772" s="35">
        <f t="shared" si="44"/>
        <v>2665</v>
      </c>
      <c r="L772" s="69">
        <v>2600</v>
      </c>
      <c r="M772" s="8">
        <v>51101818</v>
      </c>
      <c r="N772" s="8" t="s">
        <v>1482</v>
      </c>
      <c r="O772" s="8" t="s">
        <v>1483</v>
      </c>
      <c r="P772" s="8" t="s">
        <v>1729</v>
      </c>
      <c r="Q772" s="8" t="s">
        <v>2012</v>
      </c>
      <c r="R772" s="62">
        <v>228.28866666666636</v>
      </c>
    </row>
    <row r="773" spans="1:20" ht="12.75" customHeight="1" x14ac:dyDescent="0.2">
      <c r="A773" s="8">
        <v>771</v>
      </c>
      <c r="B773" s="8">
        <v>1440220</v>
      </c>
      <c r="C773" s="9" t="s">
        <v>1358</v>
      </c>
      <c r="D773" s="10" t="s">
        <v>79</v>
      </c>
      <c r="E773" s="8" t="s">
        <v>53</v>
      </c>
      <c r="F773" s="8" t="s">
        <v>54</v>
      </c>
      <c r="G773" s="8" t="s">
        <v>39</v>
      </c>
      <c r="H773" s="37">
        <v>13650</v>
      </c>
      <c r="I773" s="18">
        <v>900</v>
      </c>
      <c r="J773" s="18">
        <v>9858</v>
      </c>
      <c r="K773" s="35">
        <f t="shared" si="44"/>
        <v>8136</v>
      </c>
      <c r="L773" s="69">
        <v>9900</v>
      </c>
      <c r="M773" s="8">
        <v>51151700</v>
      </c>
      <c r="N773" s="8" t="s">
        <v>1482</v>
      </c>
      <c r="O773" s="8" t="s">
        <v>1700</v>
      </c>
      <c r="P773" s="8" t="s">
        <v>1701</v>
      </c>
      <c r="Q773" s="8"/>
      <c r="R773" s="62">
        <v>415.22999999999956</v>
      </c>
      <c r="T773" s="59"/>
    </row>
    <row r="774" spans="1:20" ht="12.75" customHeight="1" x14ac:dyDescent="0.2">
      <c r="A774" s="8">
        <v>772</v>
      </c>
      <c r="B774" s="8">
        <v>2170110</v>
      </c>
      <c r="C774" s="9" t="s">
        <v>1359</v>
      </c>
      <c r="D774" s="10" t="s">
        <v>1360</v>
      </c>
      <c r="E774" s="8" t="s">
        <v>53</v>
      </c>
      <c r="F774" s="8" t="s">
        <v>54</v>
      </c>
      <c r="G774" s="8" t="s">
        <v>16</v>
      </c>
      <c r="H774" s="16" t="s">
        <v>2173</v>
      </c>
      <c r="I774" s="16" t="s">
        <v>2173</v>
      </c>
      <c r="J774" s="16" t="s">
        <v>2173</v>
      </c>
      <c r="K774" s="35" t="s">
        <v>2173</v>
      </c>
      <c r="L774" s="69">
        <v>16000</v>
      </c>
      <c r="M774" s="8">
        <v>51182002</v>
      </c>
      <c r="N774" s="8" t="s">
        <v>1482</v>
      </c>
      <c r="O774" s="8" t="s">
        <v>1523</v>
      </c>
      <c r="P774" s="8" t="s">
        <v>1753</v>
      </c>
      <c r="Q774" s="8" t="s">
        <v>2013</v>
      </c>
      <c r="R774" s="62">
        <v>2409.7066666666651</v>
      </c>
    </row>
    <row r="775" spans="1:20" ht="12.75" customHeight="1" x14ac:dyDescent="0.2">
      <c r="A775" s="8">
        <v>773</v>
      </c>
      <c r="B775" s="8">
        <v>1030340</v>
      </c>
      <c r="C775" s="9" t="s">
        <v>1363</v>
      </c>
      <c r="D775" s="10" t="s">
        <v>371</v>
      </c>
      <c r="E775" s="8" t="s">
        <v>14</v>
      </c>
      <c r="F775" s="8" t="s">
        <v>15</v>
      </c>
      <c r="G775" s="8" t="s">
        <v>36</v>
      </c>
      <c r="H775" s="37">
        <v>490</v>
      </c>
      <c r="I775" s="18">
        <v>400</v>
      </c>
      <c r="J775" s="18">
        <v>398</v>
      </c>
      <c r="K775" s="35">
        <f t="shared" ref="K775:K780" si="45">AVERAGE(H775:J775)</f>
        <v>429.33333333333331</v>
      </c>
      <c r="L775" s="69">
        <v>500</v>
      </c>
      <c r="M775" s="8">
        <v>51101509</v>
      </c>
      <c r="N775" s="8" t="s">
        <v>1482</v>
      </c>
      <c r="O775" s="8" t="s">
        <v>1483</v>
      </c>
      <c r="P775" s="8" t="s">
        <v>1717</v>
      </c>
      <c r="Q775" s="8" t="s">
        <v>2015</v>
      </c>
      <c r="R775" s="62">
        <v>30.18333333333328</v>
      </c>
    </row>
    <row r="776" spans="1:20" ht="12.75" customHeight="1" x14ac:dyDescent="0.2">
      <c r="A776" s="8">
        <v>774</v>
      </c>
      <c r="B776" s="8">
        <v>2810150</v>
      </c>
      <c r="C776" s="9" t="s">
        <v>1364</v>
      </c>
      <c r="D776" s="10" t="s">
        <v>261</v>
      </c>
      <c r="E776" s="8" t="s">
        <v>53</v>
      </c>
      <c r="F776" s="8" t="s">
        <v>54</v>
      </c>
      <c r="G776" s="8" t="s">
        <v>36</v>
      </c>
      <c r="H776" s="16" t="s">
        <v>2173</v>
      </c>
      <c r="I776" s="16">
        <v>2900</v>
      </c>
      <c r="J776" s="16" t="s">
        <v>2173</v>
      </c>
      <c r="K776" s="35">
        <f t="shared" si="45"/>
        <v>2900</v>
      </c>
      <c r="L776" s="69">
        <v>3700</v>
      </c>
      <c r="M776" s="8">
        <v>51191909</v>
      </c>
      <c r="N776" s="8" t="s">
        <v>1482</v>
      </c>
      <c r="O776" s="8" t="s">
        <v>1514</v>
      </c>
      <c r="P776" s="8" t="s">
        <v>1614</v>
      </c>
      <c r="Q776" s="8" t="s">
        <v>2016</v>
      </c>
      <c r="R776" s="62">
        <v>84.823333333333267</v>
      </c>
    </row>
    <row r="777" spans="1:20" ht="12.75" customHeight="1" x14ac:dyDescent="0.2">
      <c r="A777" s="8">
        <v>775</v>
      </c>
      <c r="B777" s="8">
        <v>2810170</v>
      </c>
      <c r="C777" s="9" t="s">
        <v>1364</v>
      </c>
      <c r="D777" s="10" t="s">
        <v>411</v>
      </c>
      <c r="E777" s="8" t="s">
        <v>14</v>
      </c>
      <c r="F777" s="8" t="s">
        <v>15</v>
      </c>
      <c r="G777" s="8" t="s">
        <v>36</v>
      </c>
      <c r="H777" s="38">
        <v>160</v>
      </c>
      <c r="I777" s="21">
        <v>99</v>
      </c>
      <c r="J777" s="21">
        <v>99</v>
      </c>
      <c r="K777" s="35">
        <f t="shared" si="45"/>
        <v>119.33333333333333</v>
      </c>
      <c r="L777" s="69">
        <v>150</v>
      </c>
      <c r="M777" s="8">
        <v>51191909</v>
      </c>
      <c r="N777" s="8" t="s">
        <v>1482</v>
      </c>
      <c r="O777" s="8" t="s">
        <v>1514</v>
      </c>
      <c r="P777" s="8" t="s">
        <v>1614</v>
      </c>
      <c r="Q777" s="8" t="s">
        <v>2016</v>
      </c>
      <c r="R777" s="62">
        <v>4.3216666666666583</v>
      </c>
    </row>
    <row r="778" spans="1:20" ht="12.75" customHeight="1" x14ac:dyDescent="0.2">
      <c r="A778" s="8">
        <v>776</v>
      </c>
      <c r="B778" s="8">
        <v>2210214</v>
      </c>
      <c r="C778" s="9" t="s">
        <v>1365</v>
      </c>
      <c r="D778" s="10" t="s">
        <v>780</v>
      </c>
      <c r="E778" s="8" t="s">
        <v>14</v>
      </c>
      <c r="F778" s="8" t="s">
        <v>15</v>
      </c>
      <c r="G778" s="8" t="s">
        <v>39</v>
      </c>
      <c r="H778" s="37">
        <v>4200</v>
      </c>
      <c r="I778" s="18">
        <v>2660</v>
      </c>
      <c r="J778" s="18">
        <v>3847</v>
      </c>
      <c r="K778" s="35">
        <f t="shared" si="45"/>
        <v>3569</v>
      </c>
      <c r="L778" s="69">
        <v>3800</v>
      </c>
      <c r="M778" s="8">
        <v>51111827</v>
      </c>
      <c r="N778" s="8" t="s">
        <v>1482</v>
      </c>
      <c r="O778" s="8" t="s">
        <v>1506</v>
      </c>
      <c r="P778" s="8" t="s">
        <v>1555</v>
      </c>
      <c r="Q778" s="8" t="s">
        <v>2017</v>
      </c>
      <c r="R778" s="62">
        <v>170.65266666666639</v>
      </c>
    </row>
    <row r="779" spans="1:20" ht="12.75" customHeight="1" x14ac:dyDescent="0.2">
      <c r="A779" s="8">
        <v>777</v>
      </c>
      <c r="B779" s="8">
        <v>1210187</v>
      </c>
      <c r="C779" s="9" t="s">
        <v>1366</v>
      </c>
      <c r="D779" s="10" t="s">
        <v>43</v>
      </c>
      <c r="E779" s="8" t="s">
        <v>14</v>
      </c>
      <c r="F779" s="8" t="s">
        <v>15</v>
      </c>
      <c r="G779" s="8" t="s">
        <v>16</v>
      </c>
      <c r="H779" s="37">
        <v>8000</v>
      </c>
      <c r="I779" s="18">
        <v>6900</v>
      </c>
      <c r="J779" s="18">
        <v>6844</v>
      </c>
      <c r="K779" s="35">
        <f t="shared" si="45"/>
        <v>7248</v>
      </c>
      <c r="L779" s="69">
        <v>6800</v>
      </c>
      <c r="M779" s="8">
        <v>51131712</v>
      </c>
      <c r="N779" s="8" t="s">
        <v>1482</v>
      </c>
      <c r="O779" s="8" t="s">
        <v>1519</v>
      </c>
      <c r="P779" s="8" t="s">
        <v>1731</v>
      </c>
      <c r="Q779" s="8" t="s">
        <v>2018</v>
      </c>
      <c r="R779" s="62">
        <v>736.0626666666667</v>
      </c>
    </row>
    <row r="780" spans="1:20" ht="12.75" customHeight="1" x14ac:dyDescent="0.2">
      <c r="A780" s="8">
        <v>778</v>
      </c>
      <c r="B780" s="8">
        <v>3350031</v>
      </c>
      <c r="C780" s="9" t="s">
        <v>1367</v>
      </c>
      <c r="D780" s="11">
        <v>5.0000000000000001E-3</v>
      </c>
      <c r="E780" s="8" t="s">
        <v>228</v>
      </c>
      <c r="F780" s="8" t="s">
        <v>64</v>
      </c>
      <c r="G780" s="8" t="s">
        <v>39</v>
      </c>
      <c r="H780" s="37">
        <v>5150</v>
      </c>
      <c r="I780" s="18">
        <v>4900</v>
      </c>
      <c r="J780" s="18">
        <v>4889</v>
      </c>
      <c r="K780" s="35">
        <f t="shared" si="45"/>
        <v>4979.666666666667</v>
      </c>
      <c r="L780" s="69">
        <v>4900</v>
      </c>
      <c r="M780" s="8">
        <v>51151800</v>
      </c>
      <c r="N780" s="8" t="s">
        <v>1482</v>
      </c>
      <c r="O780" s="8" t="s">
        <v>1700</v>
      </c>
      <c r="P780" s="8" t="s">
        <v>1706</v>
      </c>
      <c r="Q780" s="8"/>
      <c r="R780" s="62">
        <v>408.81966666666631</v>
      </c>
    </row>
    <row r="781" spans="1:20" ht="12.75" customHeight="1" x14ac:dyDescent="0.2">
      <c r="A781" s="8">
        <v>779</v>
      </c>
      <c r="B781" s="8">
        <v>3350032</v>
      </c>
      <c r="C781" s="9" t="s">
        <v>1368</v>
      </c>
      <c r="D781" s="10" t="s">
        <v>1369</v>
      </c>
      <c r="E781" s="8" t="s">
        <v>228</v>
      </c>
      <c r="F781" s="8" t="s">
        <v>64</v>
      </c>
      <c r="G781" s="8" t="s">
        <v>39</v>
      </c>
      <c r="H781" s="16" t="s">
        <v>2173</v>
      </c>
      <c r="I781" s="16" t="s">
        <v>2173</v>
      </c>
      <c r="J781" s="16" t="s">
        <v>2173</v>
      </c>
      <c r="K781" s="35" t="s">
        <v>2173</v>
      </c>
      <c r="L781" s="69">
        <v>87000</v>
      </c>
      <c r="M781" s="8">
        <v>51151800</v>
      </c>
      <c r="N781" s="8" t="s">
        <v>1482</v>
      </c>
      <c r="O781" s="8" t="s">
        <v>1700</v>
      </c>
      <c r="P781" s="8" t="s">
        <v>1706</v>
      </c>
      <c r="Q781" s="8"/>
      <c r="R781" s="62">
        <v>13102.779999999984</v>
      </c>
    </row>
    <row r="782" spans="1:20" ht="12.75" customHeight="1" x14ac:dyDescent="0.2">
      <c r="A782" s="8">
        <v>780</v>
      </c>
      <c r="B782" s="8">
        <v>3350033</v>
      </c>
      <c r="C782" s="9" t="s">
        <v>1370</v>
      </c>
      <c r="D782" s="10" t="s">
        <v>1371</v>
      </c>
      <c r="E782" s="8" t="s">
        <v>228</v>
      </c>
      <c r="F782" s="8" t="s">
        <v>64</v>
      </c>
      <c r="G782" s="8" t="s">
        <v>39</v>
      </c>
      <c r="H782" s="16" t="s">
        <v>2173</v>
      </c>
      <c r="I782" s="16" t="s">
        <v>2173</v>
      </c>
      <c r="J782" s="16" t="s">
        <v>2173</v>
      </c>
      <c r="K782" s="35" t="s">
        <v>2173</v>
      </c>
      <c r="L782" s="69">
        <v>149000</v>
      </c>
      <c r="M782" s="8">
        <v>51241115</v>
      </c>
      <c r="N782" s="8" t="s">
        <v>1482</v>
      </c>
      <c r="O782" s="8" t="s">
        <v>1824</v>
      </c>
      <c r="P782" s="8" t="s">
        <v>1825</v>
      </c>
      <c r="Q782" s="8" t="s">
        <v>2019</v>
      </c>
      <c r="R782" s="62">
        <v>22440.393333333341</v>
      </c>
    </row>
    <row r="783" spans="1:20" ht="12.75" customHeight="1" x14ac:dyDescent="0.2">
      <c r="A783" s="8">
        <v>781</v>
      </c>
      <c r="B783" s="8">
        <v>1050131</v>
      </c>
      <c r="C783" s="9" t="s">
        <v>1372</v>
      </c>
      <c r="D783" s="10" t="s">
        <v>1373</v>
      </c>
      <c r="E783" s="8" t="s">
        <v>61</v>
      </c>
      <c r="F783" s="8" t="s">
        <v>15</v>
      </c>
      <c r="G783" s="8" t="s">
        <v>36</v>
      </c>
      <c r="H783" s="16" t="s">
        <v>2173</v>
      </c>
      <c r="I783" s="16" t="s">
        <v>2173</v>
      </c>
      <c r="J783" s="16" t="s">
        <v>2173</v>
      </c>
      <c r="K783" s="35" t="s">
        <v>2173</v>
      </c>
      <c r="L783" s="69">
        <v>3900</v>
      </c>
      <c r="M783" s="8">
        <v>51101617</v>
      </c>
      <c r="N783" s="8" t="s">
        <v>1482</v>
      </c>
      <c r="O783" s="8" t="s">
        <v>1483</v>
      </c>
      <c r="P783" s="8" t="s">
        <v>1856</v>
      </c>
      <c r="Q783" s="8" t="s">
        <v>2020</v>
      </c>
      <c r="R783" s="62">
        <v>587.36600000000089</v>
      </c>
    </row>
    <row r="784" spans="1:20" ht="12.75" customHeight="1" x14ac:dyDescent="0.2">
      <c r="A784" s="8">
        <v>782</v>
      </c>
      <c r="B784" s="8">
        <v>1050130</v>
      </c>
      <c r="C784" s="9" t="s">
        <v>1372</v>
      </c>
      <c r="D784" s="10" t="s">
        <v>35</v>
      </c>
      <c r="E784" s="8" t="s">
        <v>14</v>
      </c>
      <c r="F784" s="8" t="s">
        <v>15</v>
      </c>
      <c r="G784" s="8" t="s">
        <v>36</v>
      </c>
      <c r="H784" s="16" t="s">
        <v>2173</v>
      </c>
      <c r="I784" s="16">
        <v>1700</v>
      </c>
      <c r="J784" s="16">
        <v>1668</v>
      </c>
      <c r="K784" s="35">
        <f t="shared" ref="K784:K797" si="46">AVERAGE(H784:J784)</f>
        <v>1684</v>
      </c>
      <c r="L784" s="69">
        <v>1900</v>
      </c>
      <c r="M784" s="8">
        <v>51101617</v>
      </c>
      <c r="N784" s="8" t="s">
        <v>1482</v>
      </c>
      <c r="O784" s="8" t="s">
        <v>1483</v>
      </c>
      <c r="P784" s="8" t="s">
        <v>1856</v>
      </c>
      <c r="Q784" s="8" t="s">
        <v>2020</v>
      </c>
      <c r="R784" s="62">
        <v>140.96333333333337</v>
      </c>
    </row>
    <row r="785" spans="1:20" ht="12.75" customHeight="1" x14ac:dyDescent="0.2">
      <c r="A785" s="8">
        <v>783</v>
      </c>
      <c r="B785" s="8">
        <v>3040024</v>
      </c>
      <c r="C785" s="9" t="s">
        <v>1377</v>
      </c>
      <c r="D785" s="10" t="s">
        <v>366</v>
      </c>
      <c r="E785" s="8" t="s">
        <v>72</v>
      </c>
      <c r="F785" s="8" t="s">
        <v>54</v>
      </c>
      <c r="G785" s="8" t="s">
        <v>39</v>
      </c>
      <c r="H785" s="37">
        <v>12900</v>
      </c>
      <c r="I785" s="18">
        <v>12000</v>
      </c>
      <c r="J785" s="18">
        <v>11972</v>
      </c>
      <c r="K785" s="35">
        <f t="shared" si="46"/>
        <v>12290.666666666666</v>
      </c>
      <c r="L785" s="69">
        <v>12000</v>
      </c>
      <c r="M785" s="8">
        <v>51142921</v>
      </c>
      <c r="N785" s="8" t="s">
        <v>1482</v>
      </c>
      <c r="O785" s="8" t="s">
        <v>1494</v>
      </c>
      <c r="P785" s="8" t="s">
        <v>1736</v>
      </c>
      <c r="Q785" s="8" t="s">
        <v>2022</v>
      </c>
      <c r="R785" s="62">
        <v>1048.9733333333315</v>
      </c>
    </row>
    <row r="786" spans="1:20" ht="12.75" customHeight="1" x14ac:dyDescent="0.2">
      <c r="A786" s="8">
        <v>784</v>
      </c>
      <c r="B786" s="8">
        <v>2411002</v>
      </c>
      <c r="C786" s="9" t="s">
        <v>1378</v>
      </c>
      <c r="D786" s="10" t="s">
        <v>1379</v>
      </c>
      <c r="E786" s="8" t="s">
        <v>53</v>
      </c>
      <c r="F786" s="8" t="s">
        <v>54</v>
      </c>
      <c r="G786" s="8" t="s">
        <v>16</v>
      </c>
      <c r="H786" s="37">
        <v>847000</v>
      </c>
      <c r="I786" s="18">
        <v>848000</v>
      </c>
      <c r="J786" s="18">
        <v>849000</v>
      </c>
      <c r="K786" s="35">
        <f t="shared" si="46"/>
        <v>848000</v>
      </c>
      <c r="L786" s="76">
        <v>850000</v>
      </c>
      <c r="M786" s="8">
        <v>51121775</v>
      </c>
      <c r="N786" s="8" t="s">
        <v>1482</v>
      </c>
      <c r="O786" s="8" t="s">
        <v>1712</v>
      </c>
      <c r="P786" s="8" t="s">
        <v>1621</v>
      </c>
      <c r="Q786" s="8" t="s">
        <v>2023</v>
      </c>
      <c r="R786" s="62">
        <v>110378.33333333337</v>
      </c>
      <c r="T786" s="59"/>
    </row>
    <row r="787" spans="1:20" ht="12.75" customHeight="1" x14ac:dyDescent="0.2">
      <c r="A787" s="8">
        <v>785</v>
      </c>
      <c r="B787" s="8">
        <v>230060</v>
      </c>
      <c r="C787" s="9" t="s">
        <v>1380</v>
      </c>
      <c r="D787" s="10" t="s">
        <v>1356</v>
      </c>
      <c r="E787" s="8" t="s">
        <v>14</v>
      </c>
      <c r="F787" s="8" t="s">
        <v>15</v>
      </c>
      <c r="G787" s="8" t="s">
        <v>39</v>
      </c>
      <c r="H787" s="37">
        <v>4363</v>
      </c>
      <c r="I787" s="18">
        <v>2200</v>
      </c>
      <c r="J787" s="18">
        <v>2317</v>
      </c>
      <c r="K787" s="35">
        <f t="shared" si="46"/>
        <v>2960</v>
      </c>
      <c r="L787" s="69">
        <v>2600</v>
      </c>
      <c r="M787" s="8">
        <v>51151917</v>
      </c>
      <c r="N787" s="8" t="s">
        <v>1482</v>
      </c>
      <c r="O787" s="8" t="s">
        <v>1700</v>
      </c>
      <c r="P787" s="8" t="s">
        <v>1875</v>
      </c>
      <c r="Q787" s="8" t="s">
        <v>2024</v>
      </c>
      <c r="R787" s="62">
        <v>375.78866666666636</v>
      </c>
    </row>
    <row r="788" spans="1:20" ht="12.75" customHeight="1" x14ac:dyDescent="0.2">
      <c r="A788" s="8">
        <v>786</v>
      </c>
      <c r="B788" s="8">
        <v>230070</v>
      </c>
      <c r="C788" s="9" t="s">
        <v>1380</v>
      </c>
      <c r="D788" s="10" t="s">
        <v>1381</v>
      </c>
      <c r="E788" s="8" t="s">
        <v>14</v>
      </c>
      <c r="F788" s="8" t="s">
        <v>15</v>
      </c>
      <c r="G788" s="8" t="s">
        <v>39</v>
      </c>
      <c r="H788" s="37">
        <v>6590</v>
      </c>
      <c r="I788" s="18">
        <v>4200</v>
      </c>
      <c r="J788" s="18">
        <v>5062</v>
      </c>
      <c r="K788" s="35">
        <f t="shared" si="46"/>
        <v>5284</v>
      </c>
      <c r="L788" s="69">
        <v>4900</v>
      </c>
      <c r="M788" s="8">
        <v>51151917</v>
      </c>
      <c r="N788" s="8" t="s">
        <v>1482</v>
      </c>
      <c r="O788" s="8" t="s">
        <v>1700</v>
      </c>
      <c r="P788" s="8" t="s">
        <v>1875</v>
      </c>
      <c r="Q788" s="8" t="s">
        <v>2024</v>
      </c>
      <c r="R788" s="62">
        <v>560.98633333333237</v>
      </c>
    </row>
    <row r="789" spans="1:20" ht="12.75" customHeight="1" x14ac:dyDescent="0.2">
      <c r="A789" s="8">
        <v>787</v>
      </c>
      <c r="B789" s="8">
        <v>3320140</v>
      </c>
      <c r="C789" s="9" t="s">
        <v>1382</v>
      </c>
      <c r="D789" s="11">
        <v>3.0000000000000001E-3</v>
      </c>
      <c r="E789" s="8" t="s">
        <v>228</v>
      </c>
      <c r="F789" s="8" t="s">
        <v>64</v>
      </c>
      <c r="G789" s="8" t="s">
        <v>39</v>
      </c>
      <c r="H789" s="37">
        <v>7850</v>
      </c>
      <c r="I789" s="18">
        <v>6800</v>
      </c>
      <c r="J789" s="18">
        <v>6784</v>
      </c>
      <c r="K789" s="35">
        <f t="shared" si="46"/>
        <v>7144.666666666667</v>
      </c>
      <c r="L789" s="69">
        <v>6600</v>
      </c>
      <c r="M789" s="8">
        <v>51241100</v>
      </c>
      <c r="N789" s="8" t="s">
        <v>1482</v>
      </c>
      <c r="O789" s="8" t="s">
        <v>1613</v>
      </c>
      <c r="P789" s="8" t="s">
        <v>1825</v>
      </c>
      <c r="Q789" s="8"/>
      <c r="R789" s="62">
        <v>769.33533333333435</v>
      </c>
    </row>
    <row r="790" spans="1:20" ht="12.75" customHeight="1" x14ac:dyDescent="0.2">
      <c r="A790" s="8">
        <v>788</v>
      </c>
      <c r="B790" s="8">
        <v>3320130</v>
      </c>
      <c r="C790" s="9" t="s">
        <v>1383</v>
      </c>
      <c r="D790" s="10" t="s">
        <v>1384</v>
      </c>
      <c r="E790" s="8" t="s">
        <v>113</v>
      </c>
      <c r="F790" s="8" t="s">
        <v>64</v>
      </c>
      <c r="G790" s="8" t="s">
        <v>39</v>
      </c>
      <c r="H790" s="37">
        <v>12890</v>
      </c>
      <c r="I790" s="18">
        <v>10900</v>
      </c>
      <c r="J790" s="18">
        <v>11744</v>
      </c>
      <c r="K790" s="35">
        <f t="shared" si="46"/>
        <v>11844.666666666666</v>
      </c>
      <c r="L790" s="69">
        <v>12000</v>
      </c>
      <c r="M790" s="8">
        <v>51241100</v>
      </c>
      <c r="N790" s="8" t="s">
        <v>1482</v>
      </c>
      <c r="O790" s="8" t="s">
        <v>1613</v>
      </c>
      <c r="P790" s="8" t="s">
        <v>1825</v>
      </c>
      <c r="Q790" s="8"/>
      <c r="R790" s="62">
        <v>825.97333333333154</v>
      </c>
    </row>
    <row r="791" spans="1:20" ht="12.75" customHeight="1" x14ac:dyDescent="0.2">
      <c r="A791" s="8">
        <v>789</v>
      </c>
      <c r="B791" s="8">
        <v>1650004</v>
      </c>
      <c r="C791" s="9" t="s">
        <v>1385</v>
      </c>
      <c r="D791" s="10" t="s">
        <v>606</v>
      </c>
      <c r="E791" s="8" t="s">
        <v>14</v>
      </c>
      <c r="F791" s="8" t="s">
        <v>15</v>
      </c>
      <c r="G791" s="8" t="s">
        <v>39</v>
      </c>
      <c r="H791" s="37">
        <v>6895</v>
      </c>
      <c r="I791" s="18">
        <v>3200</v>
      </c>
      <c r="J791" s="18">
        <v>5192</v>
      </c>
      <c r="K791" s="35">
        <f t="shared" si="46"/>
        <v>5095.666666666667</v>
      </c>
      <c r="L791" s="69">
        <v>5000</v>
      </c>
      <c r="M791" s="8">
        <v>51151920</v>
      </c>
      <c r="N791" s="8" t="s">
        <v>1482</v>
      </c>
      <c r="O791" s="8" t="s">
        <v>1700</v>
      </c>
      <c r="P791" s="8" t="s">
        <v>1875</v>
      </c>
      <c r="Q791" s="8" t="s">
        <v>2025</v>
      </c>
      <c r="R791" s="62">
        <v>424.35000000000036</v>
      </c>
    </row>
    <row r="792" spans="1:20" ht="12.75" customHeight="1" x14ac:dyDescent="0.2">
      <c r="A792" s="8">
        <v>790</v>
      </c>
      <c r="B792" s="8">
        <v>1810029</v>
      </c>
      <c r="C792" s="9" t="s">
        <v>1388</v>
      </c>
      <c r="D792" s="10" t="s">
        <v>204</v>
      </c>
      <c r="E792" s="8" t="s">
        <v>14</v>
      </c>
      <c r="F792" s="8" t="s">
        <v>10</v>
      </c>
      <c r="G792" s="8" t="s">
        <v>11</v>
      </c>
      <c r="H792" s="37">
        <v>13130</v>
      </c>
      <c r="I792" s="18">
        <v>13500</v>
      </c>
      <c r="J792" s="18">
        <v>13850</v>
      </c>
      <c r="K792" s="35">
        <f t="shared" si="46"/>
        <v>13493.333333333334</v>
      </c>
      <c r="L792" s="76">
        <v>14000</v>
      </c>
      <c r="M792" s="8">
        <v>51141528</v>
      </c>
      <c r="N792" s="8" t="s">
        <v>1482</v>
      </c>
      <c r="O792" s="8" t="s">
        <v>1494</v>
      </c>
      <c r="P792" s="8" t="s">
        <v>1497</v>
      </c>
      <c r="Q792" s="8" t="s">
        <v>2026</v>
      </c>
      <c r="R792" s="62">
        <v>1581.133333333335</v>
      </c>
      <c r="T792" s="59"/>
    </row>
    <row r="793" spans="1:20" ht="12.75" customHeight="1" x14ac:dyDescent="0.2">
      <c r="A793" s="8">
        <v>791</v>
      </c>
      <c r="B793" s="8">
        <v>1810031</v>
      </c>
      <c r="C793" s="9" t="s">
        <v>1386</v>
      </c>
      <c r="D793" s="10" t="s">
        <v>48</v>
      </c>
      <c r="E793" s="8" t="s">
        <v>14</v>
      </c>
      <c r="F793" s="8" t="s">
        <v>15</v>
      </c>
      <c r="G793" s="8" t="s">
        <v>16</v>
      </c>
      <c r="H793" s="38">
        <v>15275</v>
      </c>
      <c r="I793" s="21">
        <v>13900</v>
      </c>
      <c r="J793" s="21">
        <v>13870</v>
      </c>
      <c r="K793" s="35">
        <f t="shared" si="46"/>
        <v>14348.333333333334</v>
      </c>
      <c r="L793" s="69">
        <v>4300</v>
      </c>
      <c r="M793" s="8">
        <v>51141528</v>
      </c>
      <c r="N793" s="8" t="s">
        <v>1482</v>
      </c>
      <c r="O793" s="8" t="s">
        <v>1494</v>
      </c>
      <c r="P793" s="8" t="s">
        <v>1497</v>
      </c>
      <c r="Q793" s="8" t="s">
        <v>2026</v>
      </c>
      <c r="R793" s="62">
        <v>5347.9710000000014</v>
      </c>
    </row>
    <row r="794" spans="1:20" ht="12.75" customHeight="1" x14ac:dyDescent="0.2">
      <c r="A794" s="8">
        <v>792</v>
      </c>
      <c r="B794" s="8">
        <v>1810026</v>
      </c>
      <c r="C794" s="9" t="s">
        <v>1386</v>
      </c>
      <c r="D794" s="10" t="s">
        <v>1387</v>
      </c>
      <c r="E794" s="8" t="s">
        <v>14</v>
      </c>
      <c r="F794" s="8" t="s">
        <v>15</v>
      </c>
      <c r="G794" s="8" t="s">
        <v>16</v>
      </c>
      <c r="H794" s="37">
        <v>4990</v>
      </c>
      <c r="I794" s="18">
        <v>4250</v>
      </c>
      <c r="J794" s="18">
        <v>4213</v>
      </c>
      <c r="K794" s="35">
        <f t="shared" si="46"/>
        <v>4484.333333333333</v>
      </c>
      <c r="L794" s="69">
        <v>4800</v>
      </c>
      <c r="M794" s="8">
        <v>51141528</v>
      </c>
      <c r="N794" s="8" t="s">
        <v>1482</v>
      </c>
      <c r="O794" s="8" t="s">
        <v>1494</v>
      </c>
      <c r="P794" s="8" t="s">
        <v>1497</v>
      </c>
      <c r="Q794" s="8" t="s">
        <v>2026</v>
      </c>
      <c r="R794" s="62">
        <v>203.62266666666619</v>
      </c>
    </row>
    <row r="795" spans="1:20" ht="12.75" customHeight="1" x14ac:dyDescent="0.2">
      <c r="A795" s="8">
        <v>793</v>
      </c>
      <c r="B795" s="8">
        <v>1810028</v>
      </c>
      <c r="C795" s="9" t="s">
        <v>1386</v>
      </c>
      <c r="D795" s="10" t="s">
        <v>338</v>
      </c>
      <c r="E795" s="8" t="s">
        <v>14</v>
      </c>
      <c r="F795" s="8" t="s">
        <v>15</v>
      </c>
      <c r="G795" s="8" t="s">
        <v>16</v>
      </c>
      <c r="H795" s="37">
        <v>7400</v>
      </c>
      <c r="I795" s="18">
        <v>7600</v>
      </c>
      <c r="J795" s="18">
        <v>7900</v>
      </c>
      <c r="K795" s="35">
        <f t="shared" si="46"/>
        <v>7633.333333333333</v>
      </c>
      <c r="L795" s="76">
        <v>8000</v>
      </c>
      <c r="M795" s="8">
        <v>51141528</v>
      </c>
      <c r="N795" s="8" t="s">
        <v>1482</v>
      </c>
      <c r="O795" s="8" t="s">
        <v>1494</v>
      </c>
      <c r="P795" s="8" t="s">
        <v>1497</v>
      </c>
      <c r="Q795" s="8" t="s">
        <v>2026</v>
      </c>
      <c r="R795" s="62">
        <v>864.93333333333248</v>
      </c>
      <c r="T795" s="59"/>
    </row>
    <row r="796" spans="1:20" ht="12.75" customHeight="1" x14ac:dyDescent="0.2">
      <c r="A796" s="8">
        <v>794</v>
      </c>
      <c r="B796" s="8">
        <v>2210175</v>
      </c>
      <c r="C796" s="9" t="s">
        <v>1389</v>
      </c>
      <c r="D796" s="10" t="s">
        <v>563</v>
      </c>
      <c r="E796" s="8" t="s">
        <v>72</v>
      </c>
      <c r="F796" s="8" t="s">
        <v>108</v>
      </c>
      <c r="G796" s="8" t="s">
        <v>11</v>
      </c>
      <c r="H796" s="37">
        <v>623890</v>
      </c>
      <c r="I796" s="18">
        <v>622833</v>
      </c>
      <c r="J796" s="18">
        <v>622758</v>
      </c>
      <c r="K796" s="35">
        <f t="shared" si="46"/>
        <v>623160.33333333337</v>
      </c>
      <c r="L796" s="69">
        <v>615000</v>
      </c>
      <c r="M796" s="8">
        <v>51111811</v>
      </c>
      <c r="N796" s="8" t="s">
        <v>1482</v>
      </c>
      <c r="O796" s="8" t="s">
        <v>1506</v>
      </c>
      <c r="P796" s="8" t="s">
        <v>1555</v>
      </c>
      <c r="Q796" s="8" t="s">
        <v>2027</v>
      </c>
      <c r="R796" s="62">
        <v>50391.716666666674</v>
      </c>
    </row>
    <row r="797" spans="1:20" ht="12.75" customHeight="1" x14ac:dyDescent="0.2">
      <c r="A797" s="8">
        <v>795</v>
      </c>
      <c r="B797" s="8">
        <v>2911070</v>
      </c>
      <c r="C797" s="9" t="s">
        <v>1391</v>
      </c>
      <c r="D797" s="10" t="s">
        <v>1392</v>
      </c>
      <c r="E797" s="8" t="s">
        <v>499</v>
      </c>
      <c r="F797" s="8" t="s">
        <v>108</v>
      </c>
      <c r="G797" s="8" t="s">
        <v>22</v>
      </c>
      <c r="H797" s="37">
        <v>13560</v>
      </c>
      <c r="I797" s="18">
        <v>12900</v>
      </c>
      <c r="J797" s="18">
        <v>12870</v>
      </c>
      <c r="K797" s="35">
        <f t="shared" si="46"/>
        <v>13110</v>
      </c>
      <c r="L797" s="69">
        <v>12800</v>
      </c>
      <c r="M797" s="8">
        <v>51201621</v>
      </c>
      <c r="N797" s="8" t="s">
        <v>1482</v>
      </c>
      <c r="O797" s="8" t="s">
        <v>1562</v>
      </c>
      <c r="P797" s="8" t="s">
        <v>2028</v>
      </c>
      <c r="Q797" s="8" t="s">
        <v>2029</v>
      </c>
      <c r="R797" s="62">
        <v>1118.8826666666682</v>
      </c>
    </row>
    <row r="798" spans="1:20" ht="12.75" customHeight="1" x14ac:dyDescent="0.2">
      <c r="A798" s="8">
        <v>796</v>
      </c>
      <c r="B798" s="8">
        <v>220016</v>
      </c>
      <c r="C798" s="9" t="s">
        <v>1393</v>
      </c>
      <c r="D798" s="10" t="s">
        <v>1394</v>
      </c>
      <c r="E798" s="8" t="s">
        <v>9</v>
      </c>
      <c r="F798" s="8" t="s">
        <v>10</v>
      </c>
      <c r="G798" s="8" t="s">
        <v>68</v>
      </c>
      <c r="H798" s="16" t="s">
        <v>2173</v>
      </c>
      <c r="I798" s="16" t="s">
        <v>2173</v>
      </c>
      <c r="J798" s="16" t="s">
        <v>2173</v>
      </c>
      <c r="K798" s="35" t="s">
        <v>2173</v>
      </c>
      <c r="L798" s="69">
        <v>4500</v>
      </c>
      <c r="M798" s="8">
        <v>51142235</v>
      </c>
      <c r="N798" s="8" t="s">
        <v>1482</v>
      </c>
      <c r="O798" s="8" t="s">
        <v>1494</v>
      </c>
      <c r="P798" s="8" t="s">
        <v>1526</v>
      </c>
      <c r="Q798" s="8" t="s">
        <v>2030</v>
      </c>
      <c r="R798" s="62">
        <v>677.72999999999956</v>
      </c>
    </row>
    <row r="799" spans="1:20" ht="12.75" customHeight="1" x14ac:dyDescent="0.2">
      <c r="A799" s="8">
        <v>797</v>
      </c>
      <c r="B799" s="8">
        <v>220019</v>
      </c>
      <c r="C799" s="9" t="s">
        <v>1395</v>
      </c>
      <c r="D799" s="10" t="s">
        <v>131</v>
      </c>
      <c r="E799" s="8" t="s">
        <v>14</v>
      </c>
      <c r="F799" s="8" t="s">
        <v>10</v>
      </c>
      <c r="G799" s="8" t="s">
        <v>68</v>
      </c>
      <c r="H799" s="38">
        <v>7400</v>
      </c>
      <c r="I799" s="21">
        <v>7350</v>
      </c>
      <c r="J799" s="21">
        <v>7420</v>
      </c>
      <c r="K799" s="35">
        <f t="shared" ref="K799:K808" si="47">AVERAGE(H799:J799)</f>
        <v>7390</v>
      </c>
      <c r="L799" s="76">
        <v>7500</v>
      </c>
      <c r="M799" s="8">
        <v>51142235</v>
      </c>
      <c r="N799" s="8" t="s">
        <v>1482</v>
      </c>
      <c r="O799" s="8" t="s">
        <v>1494</v>
      </c>
      <c r="P799" s="8" t="s">
        <v>1526</v>
      </c>
      <c r="Q799" s="8" t="s">
        <v>2030</v>
      </c>
      <c r="R799" s="62">
        <v>927.75</v>
      </c>
      <c r="T799" s="59"/>
    </row>
    <row r="800" spans="1:20" ht="12.75" customHeight="1" x14ac:dyDescent="0.2">
      <c r="A800" s="8">
        <v>798</v>
      </c>
      <c r="B800" s="8">
        <v>220018</v>
      </c>
      <c r="C800" s="9" t="s">
        <v>1395</v>
      </c>
      <c r="D800" s="10" t="s">
        <v>975</v>
      </c>
      <c r="E800" s="8" t="s">
        <v>53</v>
      </c>
      <c r="F800" s="8" t="s">
        <v>108</v>
      </c>
      <c r="G800" s="8" t="s">
        <v>22</v>
      </c>
      <c r="H800" s="16" t="s">
        <v>2173</v>
      </c>
      <c r="I800" s="16">
        <v>9899</v>
      </c>
      <c r="J800" s="16">
        <v>9956</v>
      </c>
      <c r="K800" s="35">
        <f t="shared" si="47"/>
        <v>9927.5</v>
      </c>
      <c r="L800" s="69">
        <v>10000</v>
      </c>
      <c r="M800" s="8">
        <v>51142235</v>
      </c>
      <c r="N800" s="8" t="s">
        <v>1482</v>
      </c>
      <c r="O800" s="8" t="s">
        <v>1494</v>
      </c>
      <c r="P800" s="8" t="s">
        <v>1526</v>
      </c>
      <c r="Q800" s="8" t="s">
        <v>2030</v>
      </c>
      <c r="R800" s="62">
        <v>1274.0833333333321</v>
      </c>
      <c r="T800" s="58"/>
    </row>
    <row r="801" spans="1:20" ht="12.75" customHeight="1" x14ac:dyDescent="0.2">
      <c r="A801" s="8">
        <v>799</v>
      </c>
      <c r="B801" s="8">
        <v>220015</v>
      </c>
      <c r="C801" s="9" t="s">
        <v>1395</v>
      </c>
      <c r="D801" s="10" t="s">
        <v>963</v>
      </c>
      <c r="E801" s="8" t="s">
        <v>53</v>
      </c>
      <c r="F801" s="8" t="s">
        <v>108</v>
      </c>
      <c r="G801" s="8" t="s">
        <v>68</v>
      </c>
      <c r="H801" s="37">
        <v>2500</v>
      </c>
      <c r="I801" s="18">
        <v>1800</v>
      </c>
      <c r="J801" s="18">
        <v>1712</v>
      </c>
      <c r="K801" s="35">
        <f t="shared" si="47"/>
        <v>2004</v>
      </c>
      <c r="L801" s="69">
        <v>1900</v>
      </c>
      <c r="M801" s="8">
        <v>51142235</v>
      </c>
      <c r="N801" s="8" t="s">
        <v>1482</v>
      </c>
      <c r="O801" s="8" t="s">
        <v>1494</v>
      </c>
      <c r="P801" s="8" t="s">
        <v>1526</v>
      </c>
      <c r="Q801" s="8" t="s">
        <v>2030</v>
      </c>
      <c r="R801" s="62">
        <v>195.07633333333342</v>
      </c>
    </row>
    <row r="802" spans="1:20" ht="12.75" customHeight="1" x14ac:dyDescent="0.2">
      <c r="A802" s="8">
        <v>800</v>
      </c>
      <c r="B802" s="8">
        <v>2412010</v>
      </c>
      <c r="C802" s="9" t="s">
        <v>1396</v>
      </c>
      <c r="D802" s="10" t="s">
        <v>121</v>
      </c>
      <c r="E802" s="8" t="s">
        <v>14</v>
      </c>
      <c r="F802" s="8" t="s">
        <v>10</v>
      </c>
      <c r="G802" s="8" t="s">
        <v>11</v>
      </c>
      <c r="H802" s="37">
        <v>5150</v>
      </c>
      <c r="I802" s="18">
        <v>1300</v>
      </c>
      <c r="J802" s="18">
        <v>4353</v>
      </c>
      <c r="K802" s="35">
        <f t="shared" si="47"/>
        <v>3601</v>
      </c>
      <c r="L802" s="69">
        <v>1500</v>
      </c>
      <c r="M802" s="8">
        <v>51131811</v>
      </c>
      <c r="N802" s="8" t="s">
        <v>1482</v>
      </c>
      <c r="O802" s="8" t="s">
        <v>1519</v>
      </c>
      <c r="P802" s="8" t="s">
        <v>2031</v>
      </c>
      <c r="Q802" s="8" t="s">
        <v>2032</v>
      </c>
      <c r="R802" s="62">
        <v>1163.4549999999999</v>
      </c>
    </row>
    <row r="803" spans="1:20" ht="12.75" customHeight="1" x14ac:dyDescent="0.2">
      <c r="A803" s="8">
        <v>801</v>
      </c>
      <c r="B803" s="8">
        <v>2412100</v>
      </c>
      <c r="C803" s="9" t="s">
        <v>1396</v>
      </c>
      <c r="D803" s="10" t="s">
        <v>170</v>
      </c>
      <c r="E803" s="8" t="s">
        <v>53</v>
      </c>
      <c r="F803" s="8" t="s">
        <v>108</v>
      </c>
      <c r="G803" s="8" t="s">
        <v>11</v>
      </c>
      <c r="H803" s="37">
        <v>5290</v>
      </c>
      <c r="I803" s="18">
        <v>4363</v>
      </c>
      <c r="J803" s="16" t="s">
        <v>2173</v>
      </c>
      <c r="K803" s="35">
        <f t="shared" si="47"/>
        <v>4826.5</v>
      </c>
      <c r="L803" s="69">
        <v>4800</v>
      </c>
      <c r="M803" s="8">
        <v>51131811</v>
      </c>
      <c r="N803" s="8" t="s">
        <v>1482</v>
      </c>
      <c r="O803" s="8" t="s">
        <v>1519</v>
      </c>
      <c r="P803" s="8" t="s">
        <v>2031</v>
      </c>
      <c r="Q803" s="8" t="s">
        <v>2032</v>
      </c>
      <c r="R803" s="62">
        <v>374.70600000000013</v>
      </c>
    </row>
    <row r="804" spans="1:20" ht="12.75" customHeight="1" x14ac:dyDescent="0.2">
      <c r="A804" s="8">
        <v>802</v>
      </c>
      <c r="B804" s="8">
        <v>3350005</v>
      </c>
      <c r="C804" s="9" t="s">
        <v>1399</v>
      </c>
      <c r="D804" s="10" t="s">
        <v>1400</v>
      </c>
      <c r="E804" s="8" t="s">
        <v>228</v>
      </c>
      <c r="F804" s="8" t="s">
        <v>114</v>
      </c>
      <c r="G804" s="8" t="s">
        <v>68</v>
      </c>
      <c r="H804" s="37">
        <v>115780</v>
      </c>
      <c r="I804" s="18">
        <v>114000</v>
      </c>
      <c r="J804" s="18">
        <v>113957</v>
      </c>
      <c r="K804" s="35">
        <f t="shared" si="47"/>
        <v>114579</v>
      </c>
      <c r="L804" s="69">
        <v>130000</v>
      </c>
      <c r="M804" s="8">
        <v>51241116</v>
      </c>
      <c r="N804" s="8" t="s">
        <v>1482</v>
      </c>
      <c r="O804" s="8" t="s">
        <v>1824</v>
      </c>
      <c r="P804" s="8" t="s">
        <v>1825</v>
      </c>
      <c r="Q804" s="8" t="s">
        <v>2034</v>
      </c>
      <c r="R804" s="62">
        <v>9323.8333333333139</v>
      </c>
    </row>
    <row r="805" spans="1:20" ht="12.75" customHeight="1" x14ac:dyDescent="0.2">
      <c r="A805" s="8">
        <v>803</v>
      </c>
      <c r="B805" s="8">
        <v>1830005</v>
      </c>
      <c r="C805" s="9" t="s">
        <v>1401</v>
      </c>
      <c r="D805" s="10" t="s">
        <v>131</v>
      </c>
      <c r="E805" s="8" t="s">
        <v>14</v>
      </c>
      <c r="F805" s="8" t="s">
        <v>10</v>
      </c>
      <c r="G805" s="8" t="s">
        <v>68</v>
      </c>
      <c r="H805" s="16" t="s">
        <v>2173</v>
      </c>
      <c r="I805" s="16">
        <v>2600</v>
      </c>
      <c r="J805" s="16">
        <v>2577</v>
      </c>
      <c r="K805" s="35">
        <f t="shared" si="47"/>
        <v>2588.5</v>
      </c>
      <c r="L805" s="69">
        <v>2700</v>
      </c>
      <c r="M805" s="8">
        <v>51141606</v>
      </c>
      <c r="N805" s="8" t="s">
        <v>1482</v>
      </c>
      <c r="O805" s="8" t="s">
        <v>1494</v>
      </c>
      <c r="P805" s="8" t="s">
        <v>1547</v>
      </c>
      <c r="Q805" s="8" t="s">
        <v>2035</v>
      </c>
      <c r="R805" s="62">
        <v>147.56900000000041</v>
      </c>
    </row>
    <row r="806" spans="1:20" ht="12.75" customHeight="1" x14ac:dyDescent="0.2">
      <c r="A806" s="8">
        <v>804</v>
      </c>
      <c r="B806" s="8">
        <v>1830006</v>
      </c>
      <c r="C806" s="9" t="s">
        <v>1401</v>
      </c>
      <c r="D806" s="10" t="s">
        <v>283</v>
      </c>
      <c r="E806" s="8" t="s">
        <v>14</v>
      </c>
      <c r="F806" s="8" t="s">
        <v>10</v>
      </c>
      <c r="G806" s="8" t="s">
        <v>11</v>
      </c>
      <c r="H806" s="37">
        <v>5100</v>
      </c>
      <c r="I806" s="18">
        <v>4700</v>
      </c>
      <c r="J806" s="18">
        <v>4659</v>
      </c>
      <c r="K806" s="35">
        <f t="shared" si="47"/>
        <v>4819.666666666667</v>
      </c>
      <c r="L806" s="69">
        <v>4800</v>
      </c>
      <c r="M806" s="8">
        <v>51141606</v>
      </c>
      <c r="N806" s="8" t="s">
        <v>1482</v>
      </c>
      <c r="O806" s="8" t="s">
        <v>1494</v>
      </c>
      <c r="P806" s="8" t="s">
        <v>1547</v>
      </c>
      <c r="Q806" s="8" t="s">
        <v>2035</v>
      </c>
      <c r="R806" s="62">
        <v>371.28933333333407</v>
      </c>
    </row>
    <row r="807" spans="1:20" ht="12.75" customHeight="1" x14ac:dyDescent="0.2">
      <c r="A807" s="8">
        <v>805</v>
      </c>
      <c r="B807" s="8">
        <v>1830015</v>
      </c>
      <c r="C807" s="9" t="s">
        <v>1401</v>
      </c>
      <c r="D807" s="10" t="s">
        <v>204</v>
      </c>
      <c r="E807" s="8" t="s">
        <v>14</v>
      </c>
      <c r="F807" s="8" t="s">
        <v>10</v>
      </c>
      <c r="G807" s="8" t="s">
        <v>68</v>
      </c>
      <c r="H807" s="16" t="s">
        <v>2173</v>
      </c>
      <c r="I807" s="16">
        <v>250</v>
      </c>
      <c r="J807" s="16">
        <v>248</v>
      </c>
      <c r="K807" s="35">
        <f t="shared" si="47"/>
        <v>249</v>
      </c>
      <c r="L807" s="69">
        <v>300</v>
      </c>
      <c r="M807" s="8">
        <v>51141606</v>
      </c>
      <c r="N807" s="8" t="s">
        <v>1482</v>
      </c>
      <c r="O807" s="8" t="s">
        <v>1494</v>
      </c>
      <c r="P807" s="8" t="s">
        <v>1547</v>
      </c>
      <c r="Q807" s="8" t="s">
        <v>2035</v>
      </c>
      <c r="R807" s="62">
        <v>13.809999999999945</v>
      </c>
    </row>
    <row r="808" spans="1:20" ht="12.75" customHeight="1" x14ac:dyDescent="0.2">
      <c r="A808" s="8">
        <v>806</v>
      </c>
      <c r="B808" s="8">
        <v>2010100</v>
      </c>
      <c r="C808" s="9" t="s">
        <v>1402</v>
      </c>
      <c r="D808" s="10" t="s">
        <v>865</v>
      </c>
      <c r="E808" s="8" t="s">
        <v>499</v>
      </c>
      <c r="F808" s="8" t="s">
        <v>108</v>
      </c>
      <c r="G808" s="8" t="s">
        <v>22</v>
      </c>
      <c r="H808" s="37">
        <v>23900</v>
      </c>
      <c r="I808" s="18">
        <v>17900</v>
      </c>
      <c r="J808" s="18">
        <v>22862</v>
      </c>
      <c r="K808" s="35">
        <f t="shared" si="47"/>
        <v>21554</v>
      </c>
      <c r="L808" s="69">
        <v>23000</v>
      </c>
      <c r="M808" s="8">
        <v>51181709</v>
      </c>
      <c r="N808" s="8" t="s">
        <v>1482</v>
      </c>
      <c r="O808" s="8" t="s">
        <v>1523</v>
      </c>
      <c r="P808" s="8" t="s">
        <v>1585</v>
      </c>
      <c r="Q808" s="8" t="s">
        <v>2036</v>
      </c>
      <c r="R808" s="62">
        <v>1008.9766666666692</v>
      </c>
    </row>
    <row r="809" spans="1:20" ht="12.75" customHeight="1" x14ac:dyDescent="0.2">
      <c r="A809" s="8">
        <v>807</v>
      </c>
      <c r="B809" s="8">
        <v>2010101</v>
      </c>
      <c r="C809" s="9" t="s">
        <v>1402</v>
      </c>
      <c r="D809" s="10" t="s">
        <v>652</v>
      </c>
      <c r="E809" s="8" t="s">
        <v>499</v>
      </c>
      <c r="F809" s="8" t="s">
        <v>108</v>
      </c>
      <c r="G809" s="8" t="s">
        <v>68</v>
      </c>
      <c r="H809" s="16" t="s">
        <v>2173</v>
      </c>
      <c r="I809" s="16" t="s">
        <v>2173</v>
      </c>
      <c r="J809" s="16" t="s">
        <v>2173</v>
      </c>
      <c r="K809" s="35" t="s">
        <v>2173</v>
      </c>
      <c r="L809" s="69">
        <v>19000</v>
      </c>
      <c r="M809" s="8">
        <v>51181709</v>
      </c>
      <c r="N809" s="8" t="s">
        <v>1482</v>
      </c>
      <c r="O809" s="8" t="s">
        <v>1523</v>
      </c>
      <c r="P809" s="8" t="s">
        <v>1585</v>
      </c>
      <c r="Q809" s="8" t="s">
        <v>2036</v>
      </c>
      <c r="R809" s="62">
        <v>2861.5266666666685</v>
      </c>
    </row>
    <row r="810" spans="1:20" ht="12.75" customHeight="1" x14ac:dyDescent="0.2">
      <c r="A810" s="8">
        <v>808</v>
      </c>
      <c r="B810" s="8">
        <v>1610082</v>
      </c>
      <c r="C810" s="9" t="s">
        <v>1403</v>
      </c>
      <c r="D810" s="10" t="s">
        <v>1404</v>
      </c>
      <c r="E810" s="8" t="s">
        <v>61</v>
      </c>
      <c r="F810" s="8" t="s">
        <v>10</v>
      </c>
      <c r="G810" s="8" t="s">
        <v>68</v>
      </c>
      <c r="H810" s="16" t="s">
        <v>2173</v>
      </c>
      <c r="I810" s="16" t="s">
        <v>2173</v>
      </c>
      <c r="J810" s="16">
        <v>53621</v>
      </c>
      <c r="K810" s="35">
        <f>AVERAGE(H810:J810)</f>
        <v>53621</v>
      </c>
      <c r="L810" s="69">
        <v>54000</v>
      </c>
      <c r="M810" s="8">
        <v>51172109</v>
      </c>
      <c r="N810" s="8" t="s">
        <v>1482</v>
      </c>
      <c r="O810" s="8" t="s">
        <v>1779</v>
      </c>
      <c r="P810" s="8" t="s">
        <v>1932</v>
      </c>
      <c r="Q810" s="8" t="s">
        <v>2037</v>
      </c>
      <c r="R810" s="62">
        <v>6886.2999999999956</v>
      </c>
      <c r="T810" s="58"/>
    </row>
    <row r="811" spans="1:20" ht="12.75" customHeight="1" x14ac:dyDescent="0.2">
      <c r="A811" s="8">
        <v>809</v>
      </c>
      <c r="B811" s="8">
        <v>1610081</v>
      </c>
      <c r="C811" s="9" t="s">
        <v>1405</v>
      </c>
      <c r="D811" s="10" t="s">
        <v>159</v>
      </c>
      <c r="E811" s="8" t="s">
        <v>14</v>
      </c>
      <c r="F811" s="8" t="s">
        <v>10</v>
      </c>
      <c r="G811" s="8" t="s">
        <v>22</v>
      </c>
      <c r="H811" s="37">
        <v>326</v>
      </c>
      <c r="I811" s="18">
        <v>300</v>
      </c>
      <c r="J811" s="16" t="s">
        <v>2173</v>
      </c>
      <c r="K811" s="35">
        <f>AVERAGE(H811:J811)</f>
        <v>313</v>
      </c>
      <c r="L811" s="69">
        <v>300</v>
      </c>
      <c r="M811" s="8">
        <v>51172109</v>
      </c>
      <c r="N811" s="8" t="s">
        <v>1482</v>
      </c>
      <c r="O811" s="8" t="s">
        <v>1779</v>
      </c>
      <c r="P811" s="8" t="s">
        <v>1932</v>
      </c>
      <c r="Q811" s="8" t="s">
        <v>2037</v>
      </c>
      <c r="R811" s="62">
        <v>29.091000000000008</v>
      </c>
    </row>
    <row r="812" spans="1:20" ht="12.75" customHeight="1" x14ac:dyDescent="0.2">
      <c r="A812" s="8">
        <v>810</v>
      </c>
      <c r="B812" s="8">
        <v>1610093</v>
      </c>
      <c r="C812" s="9" t="s">
        <v>1405</v>
      </c>
      <c r="D812" s="10" t="s">
        <v>132</v>
      </c>
      <c r="E812" s="8" t="s">
        <v>14</v>
      </c>
      <c r="F812" s="8" t="s">
        <v>10</v>
      </c>
      <c r="G812" s="8" t="s">
        <v>22</v>
      </c>
      <c r="H812" s="16" t="s">
        <v>2173</v>
      </c>
      <c r="I812" s="16" t="s">
        <v>2173</v>
      </c>
      <c r="J812" s="16" t="s">
        <v>2173</v>
      </c>
      <c r="K812" s="35" t="s">
        <v>2173</v>
      </c>
      <c r="L812" s="69">
        <v>3800</v>
      </c>
      <c r="M812" s="8">
        <v>51172109</v>
      </c>
      <c r="N812" s="8" t="s">
        <v>1482</v>
      </c>
      <c r="O812" s="8" t="s">
        <v>1779</v>
      </c>
      <c r="P812" s="8" t="s">
        <v>1932</v>
      </c>
      <c r="Q812" s="8" t="s">
        <v>2037</v>
      </c>
      <c r="R812" s="62">
        <v>572.30533333333278</v>
      </c>
    </row>
    <row r="813" spans="1:20" ht="12.75" customHeight="1" x14ac:dyDescent="0.2">
      <c r="A813" s="8">
        <v>811</v>
      </c>
      <c r="B813" s="8">
        <v>1211165</v>
      </c>
      <c r="C813" s="9" t="s">
        <v>1406</v>
      </c>
      <c r="D813" s="10" t="s">
        <v>1407</v>
      </c>
      <c r="E813" s="8" t="s">
        <v>178</v>
      </c>
      <c r="F813" s="8" t="s">
        <v>15</v>
      </c>
      <c r="G813" s="8" t="s">
        <v>39</v>
      </c>
      <c r="H813" s="16" t="s">
        <v>2173</v>
      </c>
      <c r="I813" s="16" t="s">
        <v>2173</v>
      </c>
      <c r="J813" s="16" t="s">
        <v>2173</v>
      </c>
      <c r="K813" s="35" t="s">
        <v>2173</v>
      </c>
      <c r="L813" s="69">
        <v>4000</v>
      </c>
      <c r="M813" s="8">
        <v>51121611</v>
      </c>
      <c r="N813" s="8" t="s">
        <v>1482</v>
      </c>
      <c r="O813" s="8" t="s">
        <v>1511</v>
      </c>
      <c r="P813" s="8" t="s">
        <v>1916</v>
      </c>
      <c r="Q813" s="8" t="s">
        <v>2162</v>
      </c>
      <c r="R813" s="62">
        <v>602.42666666666628</v>
      </c>
    </row>
    <row r="814" spans="1:20" ht="12.75" customHeight="1" x14ac:dyDescent="0.2">
      <c r="A814" s="8">
        <v>812</v>
      </c>
      <c r="B814" s="8">
        <v>1090010</v>
      </c>
      <c r="C814" s="9" t="s">
        <v>1408</v>
      </c>
      <c r="D814" s="10" t="s">
        <v>1409</v>
      </c>
      <c r="E814" s="8" t="s">
        <v>14</v>
      </c>
      <c r="F814" s="8" t="s">
        <v>10</v>
      </c>
      <c r="G814" s="8" t="s">
        <v>22</v>
      </c>
      <c r="H814" s="38">
        <v>402</v>
      </c>
      <c r="I814" s="18">
        <v>300</v>
      </c>
      <c r="J814" s="18">
        <v>295</v>
      </c>
      <c r="K814" s="35">
        <f t="shared" ref="K814:K819" si="48">AVERAGE(H814:J814)</f>
        <v>332.33333333333331</v>
      </c>
      <c r="L814" s="69">
        <v>400</v>
      </c>
      <c r="M814" s="8">
        <v>51101530</v>
      </c>
      <c r="N814" s="8" t="s">
        <v>1482</v>
      </c>
      <c r="O814" s="8" t="s">
        <v>1483</v>
      </c>
      <c r="P814" s="8" t="s">
        <v>1538</v>
      </c>
      <c r="Q814" s="8" t="s">
        <v>2038</v>
      </c>
      <c r="R814" s="62">
        <v>18.579999999999984</v>
      </c>
    </row>
    <row r="815" spans="1:20" ht="12.75" customHeight="1" x14ac:dyDescent="0.2">
      <c r="A815" s="8">
        <v>813</v>
      </c>
      <c r="B815" s="8">
        <v>1090030</v>
      </c>
      <c r="C815" s="9" t="s">
        <v>1408</v>
      </c>
      <c r="D815" s="10" t="s">
        <v>1410</v>
      </c>
      <c r="E815" s="8" t="s">
        <v>61</v>
      </c>
      <c r="F815" s="8" t="s">
        <v>10</v>
      </c>
      <c r="G815" s="8" t="s">
        <v>22</v>
      </c>
      <c r="H815" s="38">
        <v>3645</v>
      </c>
      <c r="I815" s="18">
        <v>2500</v>
      </c>
      <c r="J815" s="18">
        <v>2918</v>
      </c>
      <c r="K815" s="35">
        <f t="shared" si="48"/>
        <v>3021</v>
      </c>
      <c r="L815" s="69">
        <v>3000</v>
      </c>
      <c r="M815" s="8">
        <v>51101530</v>
      </c>
      <c r="N815" s="8" t="s">
        <v>1482</v>
      </c>
      <c r="O815" s="8" t="s">
        <v>1483</v>
      </c>
      <c r="P815" s="8" t="s">
        <v>1538</v>
      </c>
      <c r="Q815" s="8" t="s">
        <v>2038</v>
      </c>
      <c r="R815" s="62">
        <v>236.40999999999985</v>
      </c>
    </row>
    <row r="816" spans="1:20" ht="12.75" customHeight="1" x14ac:dyDescent="0.2">
      <c r="A816" s="8">
        <v>814</v>
      </c>
      <c r="B816" s="8">
        <v>1090015</v>
      </c>
      <c r="C816" s="9" t="s">
        <v>1408</v>
      </c>
      <c r="D816" s="10" t="s">
        <v>1411</v>
      </c>
      <c r="E816" s="8" t="s">
        <v>53</v>
      </c>
      <c r="F816" s="8" t="s">
        <v>108</v>
      </c>
      <c r="G816" s="8" t="s">
        <v>11</v>
      </c>
      <c r="H816" s="38">
        <v>3780</v>
      </c>
      <c r="I816" s="18">
        <v>2500</v>
      </c>
      <c r="J816" s="18">
        <v>2495</v>
      </c>
      <c r="K816" s="35">
        <f t="shared" si="48"/>
        <v>2925</v>
      </c>
      <c r="L816" s="69">
        <v>3500</v>
      </c>
      <c r="M816" s="8">
        <v>51101530</v>
      </c>
      <c r="N816" s="8" t="s">
        <v>1482</v>
      </c>
      <c r="O816" s="8" t="s">
        <v>1483</v>
      </c>
      <c r="P816" s="8" t="s">
        <v>1538</v>
      </c>
      <c r="Q816" s="8" t="s">
        <v>2038</v>
      </c>
      <c r="R816" s="62">
        <v>171.11666666666679</v>
      </c>
    </row>
    <row r="817" spans="1:18" ht="12.75" customHeight="1" x14ac:dyDescent="0.2">
      <c r="A817" s="8">
        <v>815</v>
      </c>
      <c r="B817" s="8">
        <v>1090031</v>
      </c>
      <c r="C817" s="9" t="s">
        <v>1408</v>
      </c>
      <c r="D817" s="10" t="s">
        <v>1411</v>
      </c>
      <c r="E817" s="8" t="s">
        <v>61</v>
      </c>
      <c r="F817" s="8" t="s">
        <v>10</v>
      </c>
      <c r="G817" s="8" t="s">
        <v>22</v>
      </c>
      <c r="H817" s="38">
        <v>4000</v>
      </c>
      <c r="I817" s="18">
        <v>3500</v>
      </c>
      <c r="J817" s="18">
        <v>3446</v>
      </c>
      <c r="K817" s="35">
        <f t="shared" si="48"/>
        <v>3648.6666666666665</v>
      </c>
      <c r="L817" s="69">
        <v>3500</v>
      </c>
      <c r="M817" s="8">
        <v>51101530</v>
      </c>
      <c r="N817" s="8" t="s">
        <v>1482</v>
      </c>
      <c r="O817" s="8" t="s">
        <v>1483</v>
      </c>
      <c r="P817" s="8" t="s">
        <v>1538</v>
      </c>
      <c r="Q817" s="8" t="s">
        <v>2038</v>
      </c>
      <c r="R817" s="62">
        <v>337.89499999999953</v>
      </c>
    </row>
    <row r="818" spans="1:18" ht="12.75" customHeight="1" x14ac:dyDescent="0.2">
      <c r="A818" s="8">
        <v>816</v>
      </c>
      <c r="B818" s="8">
        <v>3350014</v>
      </c>
      <c r="C818" s="9" t="s">
        <v>1412</v>
      </c>
      <c r="D818" s="10" t="s">
        <v>235</v>
      </c>
      <c r="E818" s="8" t="s">
        <v>228</v>
      </c>
      <c r="F818" s="8" t="s">
        <v>114</v>
      </c>
      <c r="G818" s="8" t="s">
        <v>68</v>
      </c>
      <c r="H818" s="38">
        <v>15230</v>
      </c>
      <c r="I818" s="18">
        <v>12500</v>
      </c>
      <c r="J818" s="18">
        <v>14734</v>
      </c>
      <c r="K818" s="35">
        <f t="shared" si="48"/>
        <v>14154.666666666666</v>
      </c>
      <c r="L818" s="69">
        <v>14700</v>
      </c>
      <c r="M818" s="8">
        <v>51151600</v>
      </c>
      <c r="N818" s="8" t="s">
        <v>1482</v>
      </c>
      <c r="O818" s="8" t="s">
        <v>1700</v>
      </c>
      <c r="P818" s="8" t="s">
        <v>2039</v>
      </c>
      <c r="Q818" s="8"/>
      <c r="R818" s="62">
        <v>834.29233333333468</v>
      </c>
    </row>
    <row r="819" spans="1:18" ht="12.75" customHeight="1" x14ac:dyDescent="0.2">
      <c r="A819" s="8">
        <v>817</v>
      </c>
      <c r="B819" s="8">
        <v>3495186</v>
      </c>
      <c r="C819" s="12" t="s">
        <v>1413</v>
      </c>
      <c r="D819" s="10">
        <v>0.1</v>
      </c>
      <c r="E819" s="8" t="s">
        <v>141</v>
      </c>
      <c r="F819" s="8" t="s">
        <v>88</v>
      </c>
      <c r="G819" s="8" t="s">
        <v>68</v>
      </c>
      <c r="H819" s="37">
        <v>38500</v>
      </c>
      <c r="I819" s="16" t="s">
        <v>2173</v>
      </c>
      <c r="J819" s="16" t="s">
        <v>2173</v>
      </c>
      <c r="K819" s="35">
        <f t="shared" si="48"/>
        <v>38500</v>
      </c>
      <c r="L819" s="69">
        <v>42000</v>
      </c>
      <c r="M819" s="8"/>
      <c r="N819" s="8" t="s">
        <v>1582</v>
      </c>
      <c r="O819" s="8"/>
      <c r="P819" s="8"/>
      <c r="Q819" s="8"/>
      <c r="R819" s="62">
        <v>3753.3999999999942</v>
      </c>
    </row>
    <row r="820" spans="1:18" ht="12.75" customHeight="1" x14ac:dyDescent="0.2">
      <c r="A820" s="8">
        <v>818</v>
      </c>
      <c r="B820" s="8">
        <v>3495188</v>
      </c>
      <c r="C820" s="12" t="s">
        <v>1413</v>
      </c>
      <c r="D820" s="10">
        <v>0.4</v>
      </c>
      <c r="E820" s="8" t="s">
        <v>141</v>
      </c>
      <c r="F820" s="8" t="s">
        <v>88</v>
      </c>
      <c r="G820" s="8" t="s">
        <v>68</v>
      </c>
      <c r="H820" s="16" t="s">
        <v>2173</v>
      </c>
      <c r="I820" s="16" t="s">
        <v>2173</v>
      </c>
      <c r="J820" s="16" t="s">
        <v>2173</v>
      </c>
      <c r="K820" s="35" t="s">
        <v>2173</v>
      </c>
      <c r="L820" s="69">
        <v>37000</v>
      </c>
      <c r="M820" s="8"/>
      <c r="N820" s="8" t="s">
        <v>1582</v>
      </c>
      <c r="O820" s="8"/>
      <c r="P820" s="8"/>
      <c r="Q820" s="8"/>
      <c r="R820" s="62">
        <v>5572.4466666666631</v>
      </c>
    </row>
    <row r="821" spans="1:18" ht="12.75" customHeight="1" x14ac:dyDescent="0.2">
      <c r="A821" s="8">
        <v>819</v>
      </c>
      <c r="B821" s="8">
        <v>1620006</v>
      </c>
      <c r="C821" s="9" t="s">
        <v>1414</v>
      </c>
      <c r="D821" s="10" t="s">
        <v>132</v>
      </c>
      <c r="E821" s="8" t="s">
        <v>14</v>
      </c>
      <c r="F821" s="8" t="s">
        <v>10</v>
      </c>
      <c r="G821" s="8" t="s">
        <v>68</v>
      </c>
      <c r="H821" s="37">
        <v>4150</v>
      </c>
      <c r="I821" s="18">
        <v>3790</v>
      </c>
      <c r="J821" s="18">
        <v>3742</v>
      </c>
      <c r="K821" s="35">
        <f>AVERAGE(H821:J821)</f>
        <v>3894</v>
      </c>
      <c r="L821" s="75">
        <v>3700</v>
      </c>
      <c r="M821" s="8">
        <v>51172003</v>
      </c>
      <c r="N821" s="8" t="s">
        <v>1482</v>
      </c>
      <c r="O821" s="8" t="s">
        <v>2125</v>
      </c>
      <c r="P821" s="8" t="s">
        <v>2126</v>
      </c>
      <c r="Q821" s="8" t="s">
        <v>2127</v>
      </c>
      <c r="R821" s="62">
        <v>375.62233333333324</v>
      </c>
    </row>
    <row r="822" spans="1:18" ht="12.75" customHeight="1" x14ac:dyDescent="0.2">
      <c r="A822" s="8">
        <v>820</v>
      </c>
      <c r="B822" s="8">
        <v>2911113</v>
      </c>
      <c r="C822" s="9" t="s">
        <v>1416</v>
      </c>
      <c r="D822" s="10"/>
      <c r="E822" s="8" t="s">
        <v>499</v>
      </c>
      <c r="F822" s="8" t="s">
        <v>108</v>
      </c>
      <c r="G822" s="8" t="s">
        <v>22</v>
      </c>
      <c r="H822" s="37">
        <v>78960</v>
      </c>
      <c r="I822" s="18">
        <v>77000</v>
      </c>
      <c r="J822" s="18">
        <v>76951</v>
      </c>
      <c r="K822" s="35">
        <f>AVERAGE(H822:J822)</f>
        <v>77637</v>
      </c>
      <c r="L822" s="69">
        <v>78000</v>
      </c>
      <c r="M822" s="8">
        <v>51201635</v>
      </c>
      <c r="N822" s="8" t="s">
        <v>1482</v>
      </c>
      <c r="O822" s="8" t="s">
        <v>1562</v>
      </c>
      <c r="P822" s="8" t="s">
        <v>2028</v>
      </c>
      <c r="Q822" s="8" t="s">
        <v>2041</v>
      </c>
      <c r="R822" s="62">
        <v>5692.1600000000035</v>
      </c>
    </row>
    <row r="823" spans="1:18" ht="12.75" customHeight="1" x14ac:dyDescent="0.2">
      <c r="A823" s="8">
        <v>821</v>
      </c>
      <c r="B823" s="8">
        <v>2911111</v>
      </c>
      <c r="C823" s="9" t="s">
        <v>1417</v>
      </c>
      <c r="D823" s="10" t="s">
        <v>17</v>
      </c>
      <c r="E823" s="8" t="s">
        <v>266</v>
      </c>
      <c r="F823" s="8" t="s">
        <v>54</v>
      </c>
      <c r="G823" s="8" t="s">
        <v>36</v>
      </c>
      <c r="H823" s="37">
        <v>78780</v>
      </c>
      <c r="I823" s="18">
        <v>76000</v>
      </c>
      <c r="J823" s="18">
        <v>75985</v>
      </c>
      <c r="K823" s="35">
        <f>AVERAGE(H823:J823)</f>
        <v>76921.666666666672</v>
      </c>
      <c r="L823" s="69">
        <v>77000</v>
      </c>
      <c r="M823" s="8">
        <v>51201635</v>
      </c>
      <c r="N823" s="8" t="s">
        <v>1482</v>
      </c>
      <c r="O823" s="8" t="s">
        <v>1562</v>
      </c>
      <c r="P823" s="8" t="s">
        <v>2028</v>
      </c>
      <c r="Q823" s="8" t="s">
        <v>2041</v>
      </c>
      <c r="R823" s="62">
        <v>5759.1900000000023</v>
      </c>
    </row>
    <row r="824" spans="1:18" ht="12.75" customHeight="1" x14ac:dyDescent="0.2">
      <c r="A824" s="8">
        <v>822</v>
      </c>
      <c r="B824" s="8">
        <v>2911125</v>
      </c>
      <c r="C824" s="9" t="s">
        <v>1418</v>
      </c>
      <c r="D824" s="10" t="s">
        <v>17</v>
      </c>
      <c r="E824" s="8" t="s">
        <v>266</v>
      </c>
      <c r="F824" s="8" t="s">
        <v>54</v>
      </c>
      <c r="G824" s="8" t="s">
        <v>36</v>
      </c>
      <c r="H824" s="37">
        <v>66500</v>
      </c>
      <c r="I824" s="16" t="s">
        <v>2173</v>
      </c>
      <c r="J824" s="16" t="s">
        <v>2173</v>
      </c>
      <c r="K824" s="35">
        <f>AVERAGE(H824:J824)</f>
        <v>66500</v>
      </c>
      <c r="L824" s="69">
        <v>56000</v>
      </c>
      <c r="M824" s="8">
        <v>51201607</v>
      </c>
      <c r="N824" s="8" t="s">
        <v>1482</v>
      </c>
      <c r="O824" s="8" t="s">
        <v>1562</v>
      </c>
      <c r="P824" s="8" t="s">
        <v>2028</v>
      </c>
      <c r="Q824" s="8" t="s">
        <v>2042</v>
      </c>
      <c r="R824" s="62">
        <v>9466.986666666664</v>
      </c>
    </row>
    <row r="825" spans="1:18" ht="12.75" customHeight="1" x14ac:dyDescent="0.2">
      <c r="A825" s="8">
        <v>823</v>
      </c>
      <c r="B825" s="8">
        <v>2911006</v>
      </c>
      <c r="C825" s="9" t="s">
        <v>1420</v>
      </c>
      <c r="D825" s="10"/>
      <c r="E825" s="8" t="s">
        <v>499</v>
      </c>
      <c r="F825" s="8" t="s">
        <v>108</v>
      </c>
      <c r="G825" s="8" t="s">
        <v>22</v>
      </c>
      <c r="H825" s="37">
        <v>83000</v>
      </c>
      <c r="I825" s="18">
        <v>82500</v>
      </c>
      <c r="J825" s="18">
        <v>82411</v>
      </c>
      <c r="K825" s="35">
        <f>AVERAGE(H825:J825)</f>
        <v>82637</v>
      </c>
      <c r="L825" s="69">
        <v>83000</v>
      </c>
      <c r="M825" s="8">
        <v>51201600</v>
      </c>
      <c r="N825" s="8" t="s">
        <v>1482</v>
      </c>
      <c r="O825" s="8" t="s">
        <v>1562</v>
      </c>
      <c r="P825" s="8" t="s">
        <v>2028</v>
      </c>
      <c r="Q825" s="8"/>
      <c r="R825" s="62">
        <v>6068.6766666666663</v>
      </c>
    </row>
    <row r="826" spans="1:18" ht="12.75" customHeight="1" x14ac:dyDescent="0.2">
      <c r="A826" s="8">
        <v>824</v>
      </c>
      <c r="B826" s="8">
        <v>2911004</v>
      </c>
      <c r="C826" s="9" t="s">
        <v>1422</v>
      </c>
      <c r="D826" s="10"/>
      <c r="E826" s="8" t="s">
        <v>499</v>
      </c>
      <c r="F826" s="8" t="s">
        <v>108</v>
      </c>
      <c r="G826" s="8" t="s">
        <v>22</v>
      </c>
      <c r="H826" s="16" t="s">
        <v>2173</v>
      </c>
      <c r="I826" s="16" t="s">
        <v>2173</v>
      </c>
      <c r="J826" s="16" t="s">
        <v>2173</v>
      </c>
      <c r="K826" s="35" t="s">
        <v>2173</v>
      </c>
      <c r="L826" s="69">
        <v>185000</v>
      </c>
      <c r="M826" s="8">
        <v>51201600</v>
      </c>
      <c r="N826" s="8" t="s">
        <v>1482</v>
      </c>
      <c r="O826" s="8" t="s">
        <v>1562</v>
      </c>
      <c r="P826" s="8" t="s">
        <v>2028</v>
      </c>
      <c r="Q826" s="8"/>
      <c r="R826" s="62">
        <v>27862.233333333308</v>
      </c>
    </row>
    <row r="827" spans="1:18" ht="12.75" customHeight="1" x14ac:dyDescent="0.2">
      <c r="A827" s="8">
        <v>825</v>
      </c>
      <c r="B827" s="8">
        <v>2911120</v>
      </c>
      <c r="C827" s="9" t="s">
        <v>1426</v>
      </c>
      <c r="D827" s="10" t="s">
        <v>17</v>
      </c>
      <c r="E827" s="8" t="s">
        <v>80</v>
      </c>
      <c r="F827" s="8" t="s">
        <v>54</v>
      </c>
      <c r="G827" s="8" t="s">
        <v>36</v>
      </c>
      <c r="H827" s="37">
        <v>51200</v>
      </c>
      <c r="I827" s="18">
        <v>50500</v>
      </c>
      <c r="J827" s="18">
        <v>50417</v>
      </c>
      <c r="K827" s="35">
        <f t="shared" ref="K827:K835" si="49">AVERAGE(H827:J827)</f>
        <v>50705.666666666664</v>
      </c>
      <c r="L827" s="69">
        <v>52000</v>
      </c>
      <c r="M827" s="8">
        <v>51201609</v>
      </c>
      <c r="N827" s="8" t="s">
        <v>1482</v>
      </c>
      <c r="O827" s="8" t="s">
        <v>1562</v>
      </c>
      <c r="P827" s="8" t="s">
        <v>2028</v>
      </c>
      <c r="Q827" s="8" t="s">
        <v>2044</v>
      </c>
      <c r="R827" s="62">
        <v>3268.6066666666666</v>
      </c>
    </row>
    <row r="828" spans="1:18" ht="12.75" customHeight="1" x14ac:dyDescent="0.2">
      <c r="A828" s="8">
        <v>826</v>
      </c>
      <c r="B828" s="8">
        <v>2911123</v>
      </c>
      <c r="C828" s="9" t="s">
        <v>1428</v>
      </c>
      <c r="D828" s="10"/>
      <c r="E828" s="8" t="s">
        <v>499</v>
      </c>
      <c r="F828" s="8" t="s">
        <v>108</v>
      </c>
      <c r="G828" s="8" t="s">
        <v>22</v>
      </c>
      <c r="H828" s="16" t="s">
        <v>2173</v>
      </c>
      <c r="I828" s="16">
        <v>61935</v>
      </c>
      <c r="J828" s="16">
        <v>62897</v>
      </c>
      <c r="K828" s="35">
        <f t="shared" si="49"/>
        <v>62416</v>
      </c>
      <c r="L828" s="69">
        <v>63000</v>
      </c>
      <c r="M828" s="8">
        <v>51201600</v>
      </c>
      <c r="N828" s="8" t="s">
        <v>1482</v>
      </c>
      <c r="O828" s="8" t="s">
        <v>1562</v>
      </c>
      <c r="P828" s="8" t="s">
        <v>2028</v>
      </c>
      <c r="Q828" s="8"/>
      <c r="R828" s="62">
        <v>4452.1100000000151</v>
      </c>
    </row>
    <row r="829" spans="1:18" ht="12.75" customHeight="1" x14ac:dyDescent="0.2">
      <c r="A829" s="8">
        <v>827</v>
      </c>
      <c r="B829" s="8">
        <v>2911112</v>
      </c>
      <c r="C829" s="9" t="s">
        <v>1430</v>
      </c>
      <c r="D829" s="10" t="s">
        <v>17</v>
      </c>
      <c r="E829" s="8" t="s">
        <v>80</v>
      </c>
      <c r="F829" s="8" t="s">
        <v>54</v>
      </c>
      <c r="G829" s="8" t="s">
        <v>36</v>
      </c>
      <c r="H829" s="37">
        <v>99890</v>
      </c>
      <c r="I829" s="18">
        <v>98825</v>
      </c>
      <c r="J829" s="18">
        <v>98727</v>
      </c>
      <c r="K829" s="35">
        <f t="shared" si="49"/>
        <v>99147.333333333328</v>
      </c>
      <c r="L829" s="69">
        <v>97000</v>
      </c>
      <c r="M829" s="8">
        <v>51201624</v>
      </c>
      <c r="N829" s="8" t="s">
        <v>1482</v>
      </c>
      <c r="O829" s="8" t="s">
        <v>1562</v>
      </c>
      <c r="P829" s="8" t="s">
        <v>2028</v>
      </c>
      <c r="Q829" s="8" t="s">
        <v>2046</v>
      </c>
      <c r="R829" s="62">
        <v>8378.0899999999965</v>
      </c>
    </row>
    <row r="830" spans="1:18" ht="12.75" customHeight="1" x14ac:dyDescent="0.2">
      <c r="A830" s="8">
        <v>828</v>
      </c>
      <c r="B830" s="8">
        <v>2911132</v>
      </c>
      <c r="C830" s="9" t="s">
        <v>1431</v>
      </c>
      <c r="D830" s="10" t="s">
        <v>17</v>
      </c>
      <c r="E830" s="8" t="s">
        <v>80</v>
      </c>
      <c r="F830" s="8" t="s">
        <v>54</v>
      </c>
      <c r="G830" s="8" t="s">
        <v>36</v>
      </c>
      <c r="H830" s="37">
        <v>39489</v>
      </c>
      <c r="I830" s="16" t="s">
        <v>2173</v>
      </c>
      <c r="J830" s="18">
        <v>38411</v>
      </c>
      <c r="K830" s="35">
        <f t="shared" si="49"/>
        <v>38950</v>
      </c>
      <c r="L830" s="69">
        <v>39500</v>
      </c>
      <c r="M830" s="8">
        <v>51201625</v>
      </c>
      <c r="N830" s="8" t="s">
        <v>1482</v>
      </c>
      <c r="O830" s="8" t="s">
        <v>1562</v>
      </c>
      <c r="P830" s="8" t="s">
        <v>2028</v>
      </c>
      <c r="Q830" s="8" t="s">
        <v>2047</v>
      </c>
      <c r="R830" s="62">
        <v>2699.4816666666738</v>
      </c>
    </row>
    <row r="831" spans="1:18" ht="12.75" customHeight="1" x14ac:dyDescent="0.2">
      <c r="A831" s="8">
        <v>829</v>
      </c>
      <c r="B831" s="8">
        <v>2911130</v>
      </c>
      <c r="C831" s="9" t="s">
        <v>1432</v>
      </c>
      <c r="D831" s="10"/>
      <c r="E831" s="8" t="s">
        <v>499</v>
      </c>
      <c r="F831" s="8" t="s">
        <v>108</v>
      </c>
      <c r="G831" s="8" t="s">
        <v>68</v>
      </c>
      <c r="H831" s="37">
        <v>21590</v>
      </c>
      <c r="I831" s="18">
        <v>20900</v>
      </c>
      <c r="J831" s="18">
        <v>20851</v>
      </c>
      <c r="K831" s="35">
        <f t="shared" si="49"/>
        <v>21113.666666666668</v>
      </c>
      <c r="L831" s="69">
        <v>23000</v>
      </c>
      <c r="M831" s="8">
        <v>51201608</v>
      </c>
      <c r="N831" s="8" t="s">
        <v>1482</v>
      </c>
      <c r="O831" s="8" t="s">
        <v>1562</v>
      </c>
      <c r="P831" s="8" t="s">
        <v>2028</v>
      </c>
      <c r="Q831" s="8" t="s">
        <v>2048</v>
      </c>
      <c r="R831" s="62">
        <v>2070.6000000000022</v>
      </c>
    </row>
    <row r="832" spans="1:18" ht="12.75" customHeight="1" x14ac:dyDescent="0.2">
      <c r="A832" s="8">
        <v>830</v>
      </c>
      <c r="B832" s="8">
        <v>2911136</v>
      </c>
      <c r="C832" s="9" t="s">
        <v>1434</v>
      </c>
      <c r="D832" s="10" t="s">
        <v>17</v>
      </c>
      <c r="E832" s="8" t="s">
        <v>80</v>
      </c>
      <c r="F832" s="8" t="s">
        <v>54</v>
      </c>
      <c r="G832" s="8" t="s">
        <v>39</v>
      </c>
      <c r="H832" s="37">
        <v>22590</v>
      </c>
      <c r="I832" s="18">
        <v>21900</v>
      </c>
      <c r="J832" s="18">
        <v>21832</v>
      </c>
      <c r="K832" s="35">
        <f t="shared" si="49"/>
        <v>22107.333333333332</v>
      </c>
      <c r="L832" s="69">
        <v>24000</v>
      </c>
      <c r="M832" s="8">
        <v>51201608</v>
      </c>
      <c r="N832" s="8" t="s">
        <v>1482</v>
      </c>
      <c r="O832" s="8" t="s">
        <v>1562</v>
      </c>
      <c r="P832" s="8" t="s">
        <v>2028</v>
      </c>
      <c r="Q832" s="8" t="s">
        <v>2048</v>
      </c>
      <c r="R832" s="62">
        <v>2198.4666666666672</v>
      </c>
    </row>
    <row r="833" spans="1:20" ht="12.75" customHeight="1" x14ac:dyDescent="0.2">
      <c r="A833" s="8">
        <v>831</v>
      </c>
      <c r="B833" s="8">
        <v>2911129</v>
      </c>
      <c r="C833" s="9" t="s">
        <v>1435</v>
      </c>
      <c r="D833" s="10" t="s">
        <v>17</v>
      </c>
      <c r="E833" s="8" t="s">
        <v>80</v>
      </c>
      <c r="F833" s="8" t="s">
        <v>54</v>
      </c>
      <c r="G833" s="8" t="s">
        <v>39</v>
      </c>
      <c r="H833" s="37">
        <v>25120</v>
      </c>
      <c r="I833" s="18">
        <v>23900</v>
      </c>
      <c r="J833" s="18">
        <v>23892</v>
      </c>
      <c r="K833" s="35">
        <f t="shared" si="49"/>
        <v>24304</v>
      </c>
      <c r="L833" s="69">
        <v>26000</v>
      </c>
      <c r="M833" s="8">
        <v>51201608</v>
      </c>
      <c r="N833" s="8" t="s">
        <v>1482</v>
      </c>
      <c r="O833" s="8" t="s">
        <v>1562</v>
      </c>
      <c r="P833" s="8" t="s">
        <v>2028</v>
      </c>
      <c r="Q833" s="8" t="s">
        <v>2048</v>
      </c>
      <c r="R833" s="62">
        <v>1109.8866666666654</v>
      </c>
    </row>
    <row r="834" spans="1:20" ht="12.75" customHeight="1" x14ac:dyDescent="0.2">
      <c r="A834" s="8">
        <v>832</v>
      </c>
      <c r="B834" s="8">
        <v>2911138</v>
      </c>
      <c r="C834" s="9" t="s">
        <v>1440</v>
      </c>
      <c r="D834" s="10"/>
      <c r="E834" s="8" t="s">
        <v>499</v>
      </c>
      <c r="F834" s="8" t="s">
        <v>108</v>
      </c>
      <c r="G834" s="8" t="s">
        <v>11</v>
      </c>
      <c r="H834" s="37">
        <v>131690</v>
      </c>
      <c r="I834" s="18">
        <v>130979</v>
      </c>
      <c r="J834" s="18">
        <v>130942</v>
      </c>
      <c r="K834" s="35">
        <f t="shared" si="49"/>
        <v>131203.66666666666</v>
      </c>
      <c r="L834" s="69">
        <v>129000</v>
      </c>
      <c r="M834" s="8">
        <v>51201600</v>
      </c>
      <c r="N834" s="8" t="s">
        <v>1482</v>
      </c>
      <c r="O834" s="8" t="s">
        <v>1562</v>
      </c>
      <c r="P834" s="8" t="s">
        <v>2028</v>
      </c>
      <c r="Q834" s="8"/>
      <c r="R834" s="62">
        <v>10815.963333333319</v>
      </c>
    </row>
    <row r="835" spans="1:20" ht="12.75" customHeight="1" x14ac:dyDescent="0.2">
      <c r="A835" s="8">
        <v>833</v>
      </c>
      <c r="B835" s="8">
        <v>2911003</v>
      </c>
      <c r="C835" s="9" t="s">
        <v>1443</v>
      </c>
      <c r="D835" s="10" t="s">
        <v>17</v>
      </c>
      <c r="E835" s="8" t="s">
        <v>80</v>
      </c>
      <c r="F835" s="8" t="s">
        <v>54</v>
      </c>
      <c r="G835" s="8" t="s">
        <v>36</v>
      </c>
      <c r="H835" s="16" t="s">
        <v>2173</v>
      </c>
      <c r="I835" s="16">
        <v>14900</v>
      </c>
      <c r="J835" s="16">
        <v>14865</v>
      </c>
      <c r="K835" s="35">
        <f t="shared" si="49"/>
        <v>14882.5</v>
      </c>
      <c r="L835" s="69">
        <v>17000</v>
      </c>
      <c r="M835" s="8">
        <v>51201628</v>
      </c>
      <c r="N835" s="8" t="s">
        <v>1482</v>
      </c>
      <c r="O835" s="8" t="s">
        <v>1562</v>
      </c>
      <c r="P835" s="8" t="s">
        <v>2028</v>
      </c>
      <c r="Q835" s="8" t="s">
        <v>2131</v>
      </c>
      <c r="R835" s="62">
        <v>1168.8166666666657</v>
      </c>
    </row>
    <row r="836" spans="1:20" ht="12.75" customHeight="1" x14ac:dyDescent="0.2">
      <c r="A836" s="8">
        <v>834</v>
      </c>
      <c r="B836" s="8">
        <v>1011062</v>
      </c>
      <c r="C836" s="9" t="s">
        <v>1444</v>
      </c>
      <c r="D836" s="10" t="s">
        <v>984</v>
      </c>
      <c r="E836" s="8" t="s">
        <v>14</v>
      </c>
      <c r="F836" s="8" t="s">
        <v>10</v>
      </c>
      <c r="G836" s="8" t="s">
        <v>11</v>
      </c>
      <c r="H836" s="16" t="s">
        <v>2173</v>
      </c>
      <c r="I836" s="16" t="s">
        <v>2173</v>
      </c>
      <c r="J836" s="16" t="s">
        <v>2173</v>
      </c>
      <c r="K836" s="35" t="s">
        <v>2173</v>
      </c>
      <c r="L836" s="69">
        <v>13000</v>
      </c>
      <c r="M836" s="8">
        <v>51102341</v>
      </c>
      <c r="N836" s="8" t="s">
        <v>1482</v>
      </c>
      <c r="O836" s="8" t="s">
        <v>1483</v>
      </c>
      <c r="P836" s="8" t="s">
        <v>1484</v>
      </c>
      <c r="Q836" s="8" t="s">
        <v>2056</v>
      </c>
      <c r="R836" s="62">
        <v>1957.8866666666672</v>
      </c>
    </row>
    <row r="837" spans="1:20" ht="12.75" customHeight="1" x14ac:dyDescent="0.2">
      <c r="A837" s="8">
        <v>835</v>
      </c>
      <c r="B837" s="8">
        <v>1011061</v>
      </c>
      <c r="C837" s="9" t="s">
        <v>1444</v>
      </c>
      <c r="D837" s="10" t="s">
        <v>121</v>
      </c>
      <c r="E837" s="8" t="s">
        <v>14</v>
      </c>
      <c r="F837" s="8" t="s">
        <v>10</v>
      </c>
      <c r="G837" s="8" t="s">
        <v>11</v>
      </c>
      <c r="H837" s="16" t="s">
        <v>2173</v>
      </c>
      <c r="I837" s="16" t="s">
        <v>2173</v>
      </c>
      <c r="J837" s="16" t="s">
        <v>2173</v>
      </c>
      <c r="K837" s="35" t="s">
        <v>2173</v>
      </c>
      <c r="L837" s="69">
        <v>11000</v>
      </c>
      <c r="M837" s="8">
        <v>51102341</v>
      </c>
      <c r="N837" s="8" t="s">
        <v>1482</v>
      </c>
      <c r="O837" s="8" t="s">
        <v>1483</v>
      </c>
      <c r="P837" s="8" t="s">
        <v>1484</v>
      </c>
      <c r="Q837" s="8" t="s">
        <v>2056</v>
      </c>
      <c r="R837" s="62">
        <v>1656.6733333333341</v>
      </c>
    </row>
    <row r="838" spans="1:20" ht="12.75" customHeight="1" x14ac:dyDescent="0.2">
      <c r="A838" s="8">
        <v>836</v>
      </c>
      <c r="B838" s="8">
        <v>1810210</v>
      </c>
      <c r="C838" s="9" t="s">
        <v>1445</v>
      </c>
      <c r="D838" s="10" t="s">
        <v>1446</v>
      </c>
      <c r="E838" s="8" t="s">
        <v>53</v>
      </c>
      <c r="F838" s="8" t="s">
        <v>108</v>
      </c>
      <c r="G838" s="8" t="s">
        <v>68</v>
      </c>
      <c r="H838" s="16" t="s">
        <v>2173</v>
      </c>
      <c r="I838" s="16" t="s">
        <v>2173</v>
      </c>
      <c r="J838" s="16" t="s">
        <v>2173</v>
      </c>
      <c r="K838" s="35" t="s">
        <v>2173</v>
      </c>
      <c r="L838" s="69">
        <v>6900</v>
      </c>
      <c r="M838" s="8">
        <v>51141531</v>
      </c>
      <c r="N838" s="8" t="s">
        <v>1482</v>
      </c>
      <c r="O838" s="8" t="s">
        <v>1494</v>
      </c>
      <c r="P838" s="8" t="s">
        <v>1497</v>
      </c>
      <c r="Q838" s="8" t="s">
        <v>2057</v>
      </c>
      <c r="R838" s="62">
        <v>1039.1859999999988</v>
      </c>
    </row>
    <row r="839" spans="1:20" ht="12.75" customHeight="1" x14ac:dyDescent="0.2">
      <c r="A839" s="8">
        <v>837</v>
      </c>
      <c r="B839" s="8">
        <v>1810190</v>
      </c>
      <c r="C839" s="9" t="s">
        <v>1445</v>
      </c>
      <c r="D839" s="10" t="s">
        <v>120</v>
      </c>
      <c r="E839" s="8" t="s">
        <v>14</v>
      </c>
      <c r="F839" s="8" t="s">
        <v>10</v>
      </c>
      <c r="G839" s="8" t="s">
        <v>68</v>
      </c>
      <c r="H839" s="37">
        <v>1200</v>
      </c>
      <c r="I839" s="18">
        <v>1300</v>
      </c>
      <c r="J839" s="18">
        <v>1350</v>
      </c>
      <c r="K839" s="35">
        <f t="shared" ref="K839:K867" si="50">AVERAGE(H839:J839)</f>
        <v>1283.3333333333333</v>
      </c>
      <c r="L839" s="76">
        <v>1400</v>
      </c>
      <c r="M839" s="8">
        <v>51141531</v>
      </c>
      <c r="N839" s="8" t="s">
        <v>1482</v>
      </c>
      <c r="O839" s="8" t="s">
        <v>1494</v>
      </c>
      <c r="P839" s="8" t="s">
        <v>1497</v>
      </c>
      <c r="Q839" s="8" t="s">
        <v>2057</v>
      </c>
      <c r="R839" s="62">
        <v>125.11333333333323</v>
      </c>
      <c r="T839" s="59"/>
    </row>
    <row r="840" spans="1:20" ht="12.75" customHeight="1" x14ac:dyDescent="0.2">
      <c r="A840" s="8">
        <v>838</v>
      </c>
      <c r="B840" s="8">
        <v>1810200</v>
      </c>
      <c r="C840" s="9" t="s">
        <v>1445</v>
      </c>
      <c r="D840" s="10" t="s">
        <v>169</v>
      </c>
      <c r="E840" s="8" t="s">
        <v>9</v>
      </c>
      <c r="F840" s="8" t="s">
        <v>10</v>
      </c>
      <c r="G840" s="8" t="s">
        <v>68</v>
      </c>
      <c r="H840" s="38">
        <v>7500</v>
      </c>
      <c r="I840" s="21">
        <v>6900</v>
      </c>
      <c r="J840" s="21">
        <v>6840</v>
      </c>
      <c r="K840" s="35">
        <f t="shared" si="50"/>
        <v>7080</v>
      </c>
      <c r="L840" s="69">
        <v>6800</v>
      </c>
      <c r="M840" s="8">
        <v>51141531</v>
      </c>
      <c r="N840" s="8" t="s">
        <v>1482</v>
      </c>
      <c r="O840" s="8" t="s">
        <v>1494</v>
      </c>
      <c r="P840" s="8" t="s">
        <v>1497</v>
      </c>
      <c r="Q840" s="8" t="s">
        <v>2057</v>
      </c>
      <c r="R840" s="62">
        <v>652.0626666666667</v>
      </c>
    </row>
    <row r="841" spans="1:20" ht="12.75" customHeight="1" x14ac:dyDescent="0.2">
      <c r="A841" s="8">
        <v>839</v>
      </c>
      <c r="B841" s="8">
        <v>1810220</v>
      </c>
      <c r="C841" s="9" t="s">
        <v>1447</v>
      </c>
      <c r="D841" s="10" t="s">
        <v>1448</v>
      </c>
      <c r="E841" s="8" t="s">
        <v>178</v>
      </c>
      <c r="F841" s="8" t="s">
        <v>15</v>
      </c>
      <c r="G841" s="8" t="s">
        <v>39</v>
      </c>
      <c r="H841" s="37">
        <v>8821</v>
      </c>
      <c r="I841" s="18">
        <v>7990</v>
      </c>
      <c r="J841" s="18">
        <v>906</v>
      </c>
      <c r="K841" s="35">
        <f t="shared" si="50"/>
        <v>5905.666666666667</v>
      </c>
      <c r="L841" s="69">
        <v>1000</v>
      </c>
      <c r="M841" s="8">
        <v>51141500</v>
      </c>
      <c r="N841" s="8" t="s">
        <v>1482</v>
      </c>
      <c r="O841" s="8" t="s">
        <v>1494</v>
      </c>
      <c r="P841" s="8" t="s">
        <v>1497</v>
      </c>
      <c r="Q841" s="8"/>
      <c r="R841" s="62">
        <v>2528.1366666666668</v>
      </c>
    </row>
    <row r="842" spans="1:20" ht="12.75" customHeight="1" x14ac:dyDescent="0.2">
      <c r="A842" s="8">
        <v>840</v>
      </c>
      <c r="B842" s="8">
        <v>1810230</v>
      </c>
      <c r="C842" s="9" t="s">
        <v>1447</v>
      </c>
      <c r="D842" s="10" t="s">
        <v>391</v>
      </c>
      <c r="E842" s="8" t="s">
        <v>178</v>
      </c>
      <c r="F842" s="8" t="s">
        <v>15</v>
      </c>
      <c r="G842" s="8" t="s">
        <v>39</v>
      </c>
      <c r="H842" s="37">
        <v>1400</v>
      </c>
      <c r="I842" s="18">
        <v>1200</v>
      </c>
      <c r="J842" s="18">
        <v>1300</v>
      </c>
      <c r="K842" s="35">
        <f t="shared" si="50"/>
        <v>1300</v>
      </c>
      <c r="L842" s="69">
        <v>1400</v>
      </c>
      <c r="M842" s="8">
        <v>51141500</v>
      </c>
      <c r="N842" s="8" t="s">
        <v>1482</v>
      </c>
      <c r="O842" s="8" t="s">
        <v>1494</v>
      </c>
      <c r="P842" s="8" t="s">
        <v>1497</v>
      </c>
      <c r="Q842" s="8"/>
      <c r="R842" s="62">
        <v>55.424666666666781</v>
      </c>
    </row>
    <row r="843" spans="1:20" ht="12.75" customHeight="1" x14ac:dyDescent="0.2">
      <c r="A843" s="8">
        <v>841</v>
      </c>
      <c r="B843" s="8">
        <v>1810240</v>
      </c>
      <c r="C843" s="9" t="s">
        <v>1447</v>
      </c>
      <c r="D843" s="10" t="s">
        <v>371</v>
      </c>
      <c r="E843" s="8" t="s">
        <v>178</v>
      </c>
      <c r="F843" s="8" t="s">
        <v>15</v>
      </c>
      <c r="G843" s="8" t="s">
        <v>39</v>
      </c>
      <c r="H843" s="37">
        <v>2690</v>
      </c>
      <c r="I843" s="18">
        <v>2300</v>
      </c>
      <c r="J843" s="16" t="s">
        <v>2173</v>
      </c>
      <c r="K843" s="35">
        <f t="shared" si="50"/>
        <v>2495</v>
      </c>
      <c r="L843" s="69">
        <v>2500</v>
      </c>
      <c r="M843" s="8">
        <v>51141500</v>
      </c>
      <c r="N843" s="8" t="s">
        <v>1482</v>
      </c>
      <c r="O843" s="8" t="s">
        <v>1494</v>
      </c>
      <c r="P843" s="8" t="s">
        <v>1497</v>
      </c>
      <c r="Q843" s="8"/>
      <c r="R843" s="62">
        <v>185.75833333333321</v>
      </c>
    </row>
    <row r="844" spans="1:20" ht="12.75" customHeight="1" x14ac:dyDescent="0.2">
      <c r="A844" s="8">
        <v>842</v>
      </c>
      <c r="B844" s="8">
        <v>1220007</v>
      </c>
      <c r="C844" s="9" t="s">
        <v>1449</v>
      </c>
      <c r="D844" s="10" t="s">
        <v>1319</v>
      </c>
      <c r="E844" s="8" t="s">
        <v>14</v>
      </c>
      <c r="F844" s="8" t="s">
        <v>10</v>
      </c>
      <c r="G844" s="8" t="s">
        <v>68</v>
      </c>
      <c r="H844" s="37">
        <v>1660</v>
      </c>
      <c r="I844" s="18">
        <v>1500</v>
      </c>
      <c r="J844" s="18">
        <v>1413</v>
      </c>
      <c r="K844" s="35">
        <f t="shared" si="50"/>
        <v>1524.3333333333333</v>
      </c>
      <c r="L844" s="69">
        <v>1500</v>
      </c>
      <c r="M844" s="8">
        <v>51121733</v>
      </c>
      <c r="N844" s="8" t="s">
        <v>1482</v>
      </c>
      <c r="O844" s="8" t="s">
        <v>1712</v>
      </c>
      <c r="P844" s="8" t="s">
        <v>1621</v>
      </c>
      <c r="Q844" s="8" t="s">
        <v>2058</v>
      </c>
      <c r="R844" s="62">
        <v>125.12166666666644</v>
      </c>
    </row>
    <row r="845" spans="1:20" ht="12.75" customHeight="1" x14ac:dyDescent="0.2">
      <c r="A845" s="8">
        <v>843</v>
      </c>
      <c r="B845" s="8">
        <v>1220008</v>
      </c>
      <c r="C845" s="9" t="s">
        <v>1449</v>
      </c>
      <c r="D845" s="10" t="s">
        <v>555</v>
      </c>
      <c r="E845" s="8" t="s">
        <v>14</v>
      </c>
      <c r="F845" s="8" t="s">
        <v>10</v>
      </c>
      <c r="G845" s="8" t="s">
        <v>68</v>
      </c>
      <c r="H845" s="37">
        <v>2000</v>
      </c>
      <c r="I845" s="18">
        <v>1350</v>
      </c>
      <c r="J845" s="18">
        <v>1331</v>
      </c>
      <c r="K845" s="35">
        <f t="shared" si="50"/>
        <v>1560.3333333333333</v>
      </c>
      <c r="L845" s="69">
        <v>1400</v>
      </c>
      <c r="M845" s="8">
        <v>51121733</v>
      </c>
      <c r="N845" s="8" t="s">
        <v>1482</v>
      </c>
      <c r="O845" s="8" t="s">
        <v>1712</v>
      </c>
      <c r="P845" s="8" t="s">
        <v>1621</v>
      </c>
      <c r="Q845" s="8" t="s">
        <v>2058</v>
      </c>
      <c r="R845" s="62">
        <v>185.5913333333333</v>
      </c>
    </row>
    <row r="846" spans="1:20" ht="12.75" customHeight="1" x14ac:dyDescent="0.2">
      <c r="A846" s="8">
        <v>844</v>
      </c>
      <c r="B846" s="8">
        <v>1016300</v>
      </c>
      <c r="C846" s="9" t="s">
        <v>1450</v>
      </c>
      <c r="D846" s="10" t="s">
        <v>183</v>
      </c>
      <c r="E846" s="8" t="s">
        <v>72</v>
      </c>
      <c r="F846" s="8" t="s">
        <v>108</v>
      </c>
      <c r="G846" s="8" t="s">
        <v>11</v>
      </c>
      <c r="H846" s="37">
        <v>21036</v>
      </c>
      <c r="I846" s="18">
        <v>19058</v>
      </c>
      <c r="J846" s="18">
        <v>19033</v>
      </c>
      <c r="K846" s="35">
        <f t="shared" si="50"/>
        <v>19709</v>
      </c>
      <c r="L846" s="69">
        <v>19500</v>
      </c>
      <c r="M846" s="8">
        <v>51101591</v>
      </c>
      <c r="N846" s="8" t="s">
        <v>1482</v>
      </c>
      <c r="O846" s="8" t="s">
        <v>1483</v>
      </c>
      <c r="P846" s="8" t="s">
        <v>1538</v>
      </c>
      <c r="Q846" s="8" t="s">
        <v>2132</v>
      </c>
      <c r="R846" s="62">
        <v>1572.9150000000009</v>
      </c>
    </row>
    <row r="847" spans="1:20" ht="12.75" customHeight="1" x14ac:dyDescent="0.2">
      <c r="A847" s="8">
        <v>845</v>
      </c>
      <c r="B847" s="8">
        <v>3720009</v>
      </c>
      <c r="C847" s="9" t="s">
        <v>1451</v>
      </c>
      <c r="D847" s="10"/>
      <c r="E847" s="8" t="s">
        <v>70</v>
      </c>
      <c r="F847" s="8" t="s">
        <v>88</v>
      </c>
      <c r="G847" s="8" t="s">
        <v>22</v>
      </c>
      <c r="H847" s="37">
        <v>8090</v>
      </c>
      <c r="I847" s="18">
        <v>7300</v>
      </c>
      <c r="J847" s="18">
        <v>7424</v>
      </c>
      <c r="K847" s="35">
        <f t="shared" si="50"/>
        <v>7604.666666666667</v>
      </c>
      <c r="L847" s="69">
        <v>7300</v>
      </c>
      <c r="M847" s="8">
        <v>51241200</v>
      </c>
      <c r="N847" s="8" t="s">
        <v>1482</v>
      </c>
      <c r="O847" s="8" t="s">
        <v>1824</v>
      </c>
      <c r="P847" s="8" t="s">
        <v>1509</v>
      </c>
      <c r="Q847" s="8"/>
      <c r="R847" s="62">
        <v>702.04766666666728</v>
      </c>
    </row>
    <row r="848" spans="1:20" ht="12.75" customHeight="1" x14ac:dyDescent="0.2">
      <c r="A848" s="8">
        <v>846</v>
      </c>
      <c r="B848" s="8">
        <v>2145050</v>
      </c>
      <c r="C848" s="9" t="s">
        <v>1452</v>
      </c>
      <c r="D848" s="10" t="s">
        <v>1453</v>
      </c>
      <c r="E848" s="8" t="s">
        <v>53</v>
      </c>
      <c r="F848" s="8" t="s">
        <v>108</v>
      </c>
      <c r="G848" s="8" t="s">
        <v>11</v>
      </c>
      <c r="H848" s="38">
        <v>32890</v>
      </c>
      <c r="I848" s="21">
        <v>30016</v>
      </c>
      <c r="J848" s="21">
        <v>29995</v>
      </c>
      <c r="K848" s="35">
        <f t="shared" si="50"/>
        <v>30967</v>
      </c>
      <c r="L848" s="69">
        <v>30000</v>
      </c>
      <c r="M848" s="8">
        <v>51182102</v>
      </c>
      <c r="N848" s="8" t="s">
        <v>1482</v>
      </c>
      <c r="O848" s="8" t="s">
        <v>1523</v>
      </c>
      <c r="P848" s="8" t="s">
        <v>1683</v>
      </c>
      <c r="Q848" s="8" t="s">
        <v>2059</v>
      </c>
      <c r="R848" s="62">
        <v>2742.6000000000022</v>
      </c>
    </row>
    <row r="849" spans="1:20" ht="12.75" customHeight="1" x14ac:dyDescent="0.2">
      <c r="A849" s="8">
        <v>847</v>
      </c>
      <c r="B849" s="8">
        <v>3040035</v>
      </c>
      <c r="C849" s="9" t="s">
        <v>1454</v>
      </c>
      <c r="D849" s="10" t="s">
        <v>1455</v>
      </c>
      <c r="E849" s="8" t="s">
        <v>72</v>
      </c>
      <c r="F849" s="8" t="s">
        <v>108</v>
      </c>
      <c r="G849" s="8" t="s">
        <v>68</v>
      </c>
      <c r="H849" s="38">
        <v>17360</v>
      </c>
      <c r="I849" s="21">
        <v>16500</v>
      </c>
      <c r="J849" s="21">
        <v>16462</v>
      </c>
      <c r="K849" s="35">
        <f t="shared" si="50"/>
        <v>16774</v>
      </c>
      <c r="L849" s="69">
        <v>16000</v>
      </c>
      <c r="M849" s="8">
        <v>51152004</v>
      </c>
      <c r="N849" s="8" t="s">
        <v>1482</v>
      </c>
      <c r="O849" s="8" t="s">
        <v>1700</v>
      </c>
      <c r="P849" s="8" t="s">
        <v>1942</v>
      </c>
      <c r="Q849" s="8" t="s">
        <v>2060</v>
      </c>
      <c r="R849" s="62">
        <v>1591.8533333333326</v>
      </c>
    </row>
    <row r="850" spans="1:20" ht="12.75" customHeight="1" x14ac:dyDescent="0.2">
      <c r="A850" s="8">
        <v>848</v>
      </c>
      <c r="B850" s="8">
        <v>1830001</v>
      </c>
      <c r="C850" s="9" t="s">
        <v>1456</v>
      </c>
      <c r="D850" s="10" t="s">
        <v>434</v>
      </c>
      <c r="E850" s="8" t="s">
        <v>14</v>
      </c>
      <c r="F850" s="8" t="s">
        <v>10</v>
      </c>
      <c r="G850" s="8" t="s">
        <v>11</v>
      </c>
      <c r="H850" s="38">
        <v>7890</v>
      </c>
      <c r="I850" s="18">
        <v>5300</v>
      </c>
      <c r="J850" s="18">
        <v>6813</v>
      </c>
      <c r="K850" s="35">
        <f t="shared" si="50"/>
        <v>6667.666666666667</v>
      </c>
      <c r="L850" s="69">
        <v>6700</v>
      </c>
      <c r="M850" s="8">
        <v>51141636</v>
      </c>
      <c r="N850" s="8" t="s">
        <v>1482</v>
      </c>
      <c r="O850" s="8" t="s">
        <v>1494</v>
      </c>
      <c r="P850" s="8" t="s">
        <v>1547</v>
      </c>
      <c r="Q850" s="8" t="s">
        <v>2163</v>
      </c>
      <c r="R850" s="62">
        <v>488.36566666666658</v>
      </c>
    </row>
    <row r="851" spans="1:20" ht="12.75" customHeight="1" x14ac:dyDescent="0.2">
      <c r="A851" s="8">
        <v>849</v>
      </c>
      <c r="B851" s="8">
        <v>1211150</v>
      </c>
      <c r="C851" s="9" t="s">
        <v>1457</v>
      </c>
      <c r="D851" s="10" t="s">
        <v>555</v>
      </c>
      <c r="E851" s="8" t="s">
        <v>14</v>
      </c>
      <c r="F851" s="8" t="s">
        <v>10</v>
      </c>
      <c r="G851" s="8" t="s">
        <v>68</v>
      </c>
      <c r="H851" s="38">
        <v>156</v>
      </c>
      <c r="I851" s="18">
        <v>135</v>
      </c>
      <c r="J851" s="18">
        <v>145</v>
      </c>
      <c r="K851" s="35">
        <f t="shared" si="50"/>
        <v>145.33333333333334</v>
      </c>
      <c r="L851" s="76">
        <v>150</v>
      </c>
      <c r="M851" s="8">
        <v>51121739</v>
      </c>
      <c r="N851" s="8" t="s">
        <v>1482</v>
      </c>
      <c r="O851" s="8" t="s">
        <v>1712</v>
      </c>
      <c r="P851" s="8" t="s">
        <v>1549</v>
      </c>
      <c r="Q851" s="8" t="s">
        <v>2061</v>
      </c>
      <c r="R851" s="62">
        <v>17.321666666666658</v>
      </c>
      <c r="T851" s="59"/>
    </row>
    <row r="852" spans="1:20" ht="12.75" customHeight="1" x14ac:dyDescent="0.2">
      <c r="A852" s="8">
        <v>850</v>
      </c>
      <c r="B852" s="8">
        <v>1211158</v>
      </c>
      <c r="C852" s="9" t="s">
        <v>1458</v>
      </c>
      <c r="D852" s="10" t="s">
        <v>659</v>
      </c>
      <c r="E852" s="8" t="s">
        <v>14</v>
      </c>
      <c r="F852" s="8" t="s">
        <v>10</v>
      </c>
      <c r="G852" s="8" t="s">
        <v>68</v>
      </c>
      <c r="H852" s="38">
        <v>1900</v>
      </c>
      <c r="I852" s="18">
        <v>1400</v>
      </c>
      <c r="J852" s="18">
        <v>1298</v>
      </c>
      <c r="K852" s="35">
        <f t="shared" si="50"/>
        <v>1532.6666666666667</v>
      </c>
      <c r="L852" s="69">
        <v>1300</v>
      </c>
      <c r="M852" s="8">
        <v>51121739</v>
      </c>
      <c r="N852" s="8" t="s">
        <v>1482</v>
      </c>
      <c r="O852" s="8" t="s">
        <v>1712</v>
      </c>
      <c r="P852" s="8" t="s">
        <v>1621</v>
      </c>
      <c r="Q852" s="8" t="s">
        <v>2133</v>
      </c>
      <c r="R852" s="62">
        <v>214.22766666666666</v>
      </c>
    </row>
    <row r="853" spans="1:20" ht="12.75" customHeight="1" x14ac:dyDescent="0.2">
      <c r="A853" s="8">
        <v>851</v>
      </c>
      <c r="B853" s="8">
        <v>1211160</v>
      </c>
      <c r="C853" s="9" t="s">
        <v>1458</v>
      </c>
      <c r="D853" s="10" t="s">
        <v>1459</v>
      </c>
      <c r="E853" s="8" t="s">
        <v>14</v>
      </c>
      <c r="F853" s="8" t="s">
        <v>10</v>
      </c>
      <c r="G853" s="8" t="s">
        <v>68</v>
      </c>
      <c r="H853" s="38">
        <v>2200</v>
      </c>
      <c r="I853" s="18">
        <v>1900</v>
      </c>
      <c r="J853" s="18">
        <v>1882</v>
      </c>
      <c r="K853" s="35">
        <f t="shared" si="50"/>
        <v>1994</v>
      </c>
      <c r="L853" s="69">
        <v>1900</v>
      </c>
      <c r="M853" s="8">
        <v>51121739</v>
      </c>
      <c r="N853" s="8" t="s">
        <v>1482</v>
      </c>
      <c r="O853" s="8" t="s">
        <v>1712</v>
      </c>
      <c r="P853" s="8" t="s">
        <v>1621</v>
      </c>
      <c r="Q853" s="8" t="s">
        <v>2133</v>
      </c>
      <c r="R853" s="62">
        <v>190.07633333333342</v>
      </c>
    </row>
    <row r="854" spans="1:20" ht="12.75" customHeight="1" x14ac:dyDescent="0.2">
      <c r="A854" s="8">
        <v>852</v>
      </c>
      <c r="B854" s="8">
        <v>1211146</v>
      </c>
      <c r="C854" s="9" t="s">
        <v>1460</v>
      </c>
      <c r="D854" s="10" t="s">
        <v>1461</v>
      </c>
      <c r="E854" s="8" t="s">
        <v>14</v>
      </c>
      <c r="F854" s="8" t="s">
        <v>10</v>
      </c>
      <c r="G854" s="8" t="s">
        <v>68</v>
      </c>
      <c r="H854" s="38">
        <v>8900</v>
      </c>
      <c r="I854" s="18">
        <v>6300</v>
      </c>
      <c r="J854" s="18">
        <v>7784</v>
      </c>
      <c r="K854" s="35">
        <f t="shared" si="50"/>
        <v>7661.333333333333</v>
      </c>
      <c r="L854" s="69">
        <v>7700</v>
      </c>
      <c r="M854" s="8">
        <v>51121700</v>
      </c>
      <c r="N854" s="8" t="s">
        <v>1482</v>
      </c>
      <c r="O854" s="8" t="s">
        <v>1712</v>
      </c>
      <c r="P854" s="8" t="s">
        <v>1621</v>
      </c>
      <c r="Q854" s="8"/>
      <c r="R854" s="62">
        <v>560.50233333333381</v>
      </c>
    </row>
    <row r="855" spans="1:20" ht="12.75" customHeight="1" x14ac:dyDescent="0.2">
      <c r="A855" s="8">
        <v>853</v>
      </c>
      <c r="B855" s="8">
        <v>1810250</v>
      </c>
      <c r="C855" s="9" t="s">
        <v>1464</v>
      </c>
      <c r="D855" s="10" t="s">
        <v>121</v>
      </c>
      <c r="E855" s="8" t="s">
        <v>14</v>
      </c>
      <c r="F855" s="8" t="s">
        <v>10</v>
      </c>
      <c r="G855" s="8" t="s">
        <v>11</v>
      </c>
      <c r="H855" s="37">
        <v>9550</v>
      </c>
      <c r="I855" s="18">
        <v>8821</v>
      </c>
      <c r="J855" s="18">
        <v>8744</v>
      </c>
      <c r="K855" s="35">
        <f t="shared" si="50"/>
        <v>9038.3333333333339</v>
      </c>
      <c r="L855" s="69">
        <v>8900</v>
      </c>
      <c r="M855" s="8">
        <v>51141509</v>
      </c>
      <c r="N855" s="8" t="s">
        <v>1482</v>
      </c>
      <c r="O855" s="8" t="s">
        <v>1494</v>
      </c>
      <c r="P855" s="8" t="s">
        <v>1497</v>
      </c>
      <c r="Q855" s="8" t="s">
        <v>2062</v>
      </c>
      <c r="R855" s="62">
        <v>739.36633333333339</v>
      </c>
    </row>
    <row r="856" spans="1:20" ht="12.75" customHeight="1" x14ac:dyDescent="0.2">
      <c r="A856" s="8">
        <v>854</v>
      </c>
      <c r="B856" s="8">
        <v>2210280</v>
      </c>
      <c r="C856" s="9" t="s">
        <v>1465</v>
      </c>
      <c r="D856" s="10" t="s">
        <v>164</v>
      </c>
      <c r="E856" s="8" t="s">
        <v>53</v>
      </c>
      <c r="F856" s="8" t="s">
        <v>108</v>
      </c>
      <c r="G856" s="8" t="s">
        <v>11</v>
      </c>
      <c r="H856" s="37">
        <v>45900</v>
      </c>
      <c r="I856" s="18">
        <v>43800</v>
      </c>
      <c r="J856" s="16" t="s">
        <v>2173</v>
      </c>
      <c r="K856" s="35">
        <f t="shared" si="50"/>
        <v>44850</v>
      </c>
      <c r="L856" s="69">
        <v>44000</v>
      </c>
      <c r="M856" s="8">
        <v>51111812</v>
      </c>
      <c r="N856" s="8" t="s">
        <v>1482</v>
      </c>
      <c r="O856" s="8" t="s">
        <v>1506</v>
      </c>
      <c r="P856" s="8" t="s">
        <v>1555</v>
      </c>
      <c r="Q856" s="8" t="s">
        <v>2063</v>
      </c>
      <c r="R856" s="62">
        <v>3738.3466666666645</v>
      </c>
    </row>
    <row r="857" spans="1:20" ht="12.75" customHeight="1" x14ac:dyDescent="0.2">
      <c r="A857" s="8">
        <v>855</v>
      </c>
      <c r="B857" s="8">
        <v>2210290</v>
      </c>
      <c r="C857" s="9" t="s">
        <v>1466</v>
      </c>
      <c r="D857" s="10" t="s">
        <v>1467</v>
      </c>
      <c r="E857" s="8" t="s">
        <v>53</v>
      </c>
      <c r="F857" s="8" t="s">
        <v>108</v>
      </c>
      <c r="G857" s="8" t="s">
        <v>11</v>
      </c>
      <c r="H857" s="37">
        <v>19760</v>
      </c>
      <c r="I857" s="18">
        <v>18000</v>
      </c>
      <c r="J857" s="18">
        <v>17958</v>
      </c>
      <c r="K857" s="35">
        <f t="shared" si="50"/>
        <v>18572.666666666668</v>
      </c>
      <c r="L857" s="69">
        <v>18500</v>
      </c>
      <c r="M857" s="8">
        <v>51111812</v>
      </c>
      <c r="N857" s="8" t="s">
        <v>1482</v>
      </c>
      <c r="O857" s="8" t="s">
        <v>1506</v>
      </c>
      <c r="P857" s="8" t="s">
        <v>1507</v>
      </c>
      <c r="Q857" s="8" t="s">
        <v>2064</v>
      </c>
      <c r="R857" s="62">
        <v>1429.4449999999997</v>
      </c>
    </row>
    <row r="858" spans="1:20" ht="12.75" customHeight="1" x14ac:dyDescent="0.2">
      <c r="A858" s="8">
        <v>856</v>
      </c>
      <c r="B858" s="8">
        <v>2210022</v>
      </c>
      <c r="C858" s="9" t="s">
        <v>1468</v>
      </c>
      <c r="D858" s="10" t="s">
        <v>1291</v>
      </c>
      <c r="E858" s="8" t="s">
        <v>53</v>
      </c>
      <c r="F858" s="8" t="s">
        <v>108</v>
      </c>
      <c r="G858" s="8" t="s">
        <v>11</v>
      </c>
      <c r="H858" s="37">
        <v>112780</v>
      </c>
      <c r="I858" s="18">
        <v>111648</v>
      </c>
      <c r="J858" s="18">
        <v>111605</v>
      </c>
      <c r="K858" s="35">
        <f t="shared" si="50"/>
        <v>112011</v>
      </c>
      <c r="L858" s="69">
        <v>112000</v>
      </c>
      <c r="M858" s="8">
        <v>51111814</v>
      </c>
      <c r="N858" s="8" t="s">
        <v>1482</v>
      </c>
      <c r="O858" s="8" t="s">
        <v>1506</v>
      </c>
      <c r="P858" s="8" t="s">
        <v>1555</v>
      </c>
      <c r="Q858" s="8" t="s">
        <v>2134</v>
      </c>
      <c r="R858" s="62">
        <v>8439.4733333333279</v>
      </c>
    </row>
    <row r="859" spans="1:20" ht="12.75" customHeight="1" x14ac:dyDescent="0.2">
      <c r="A859" s="8">
        <v>857</v>
      </c>
      <c r="B859" s="8">
        <v>2810045</v>
      </c>
      <c r="C859" s="9" t="s">
        <v>1469</v>
      </c>
      <c r="D859" s="10" t="s">
        <v>1470</v>
      </c>
      <c r="E859" s="8" t="s">
        <v>14</v>
      </c>
      <c r="F859" s="8" t="s">
        <v>10</v>
      </c>
      <c r="G859" s="8" t="s">
        <v>22</v>
      </c>
      <c r="H859" s="37">
        <v>500</v>
      </c>
      <c r="I859" s="18">
        <v>300</v>
      </c>
      <c r="J859" s="18">
        <v>404</v>
      </c>
      <c r="K859" s="35">
        <f t="shared" si="50"/>
        <v>401.33333333333331</v>
      </c>
      <c r="L859" s="69">
        <v>500</v>
      </c>
      <c r="M859" s="8">
        <v>51191905</v>
      </c>
      <c r="N859" s="8" t="s">
        <v>1482</v>
      </c>
      <c r="O859" s="8" t="s">
        <v>1514</v>
      </c>
      <c r="P859" s="8" t="s">
        <v>2065</v>
      </c>
      <c r="Q859" s="8" t="s">
        <v>2164</v>
      </c>
      <c r="R859" s="62">
        <v>16.18333333333328</v>
      </c>
    </row>
    <row r="860" spans="1:20" ht="12.75" customHeight="1" x14ac:dyDescent="0.2">
      <c r="A860" s="8">
        <v>858</v>
      </c>
      <c r="B860" s="8">
        <v>2810040</v>
      </c>
      <c r="C860" s="9" t="s">
        <v>1469</v>
      </c>
      <c r="D860" s="10" t="s">
        <v>1471</v>
      </c>
      <c r="E860" s="8" t="s">
        <v>14</v>
      </c>
      <c r="F860" s="8" t="s">
        <v>10</v>
      </c>
      <c r="G860" s="8" t="s">
        <v>22</v>
      </c>
      <c r="H860" s="38">
        <v>650</v>
      </c>
      <c r="I860" s="21">
        <v>400</v>
      </c>
      <c r="J860" s="21">
        <v>399</v>
      </c>
      <c r="K860" s="35">
        <f t="shared" si="50"/>
        <v>483</v>
      </c>
      <c r="L860" s="69">
        <v>400</v>
      </c>
      <c r="M860" s="8">
        <v>51191905</v>
      </c>
      <c r="N860" s="8" t="s">
        <v>2164</v>
      </c>
      <c r="O860" s="8" t="s">
        <v>1514</v>
      </c>
      <c r="P860" s="8" t="s">
        <v>2065</v>
      </c>
      <c r="Q860" s="8" t="s">
        <v>2164</v>
      </c>
      <c r="R860" s="62">
        <v>71.621333333333382</v>
      </c>
    </row>
    <row r="861" spans="1:20" ht="12.75" customHeight="1" x14ac:dyDescent="0.2">
      <c r="A861" s="8">
        <v>859</v>
      </c>
      <c r="B861" s="8">
        <v>2810012</v>
      </c>
      <c r="C861" s="9" t="s">
        <v>1472</v>
      </c>
      <c r="D861" s="10" t="s">
        <v>1473</v>
      </c>
      <c r="E861" s="8" t="s">
        <v>14</v>
      </c>
      <c r="F861" s="8" t="s">
        <v>10</v>
      </c>
      <c r="G861" s="8" t="s">
        <v>22</v>
      </c>
      <c r="H861" s="37">
        <v>1200</v>
      </c>
      <c r="I861" s="18">
        <v>700</v>
      </c>
      <c r="J861" s="18">
        <v>698</v>
      </c>
      <c r="K861" s="35">
        <f t="shared" si="50"/>
        <v>866</v>
      </c>
      <c r="L861" s="69">
        <v>700</v>
      </c>
      <c r="M861" s="8">
        <v>51191905</v>
      </c>
      <c r="N861" s="8" t="s">
        <v>2066</v>
      </c>
      <c r="O861" s="8" t="s">
        <v>1514</v>
      </c>
      <c r="P861" s="8" t="s">
        <v>2065</v>
      </c>
      <c r="Q861" s="8" t="s">
        <v>2164</v>
      </c>
      <c r="R861" s="62">
        <v>135.71233333333339</v>
      </c>
    </row>
    <row r="862" spans="1:20" ht="12.75" customHeight="1" x14ac:dyDescent="0.2">
      <c r="A862" s="8">
        <v>860</v>
      </c>
      <c r="B862" s="8">
        <v>2412002</v>
      </c>
      <c r="C862" s="9" t="s">
        <v>1474</v>
      </c>
      <c r="D862" s="10" t="s">
        <v>865</v>
      </c>
      <c r="E862" s="8" t="s">
        <v>53</v>
      </c>
      <c r="F862" s="8" t="s">
        <v>108</v>
      </c>
      <c r="G862" s="8" t="s">
        <v>22</v>
      </c>
      <c r="H862" s="16" t="s">
        <v>2173</v>
      </c>
      <c r="I862" s="16">
        <v>1590</v>
      </c>
      <c r="J862" s="16">
        <v>1452</v>
      </c>
      <c r="K862" s="35">
        <f t="shared" si="50"/>
        <v>1521</v>
      </c>
      <c r="L862" s="69">
        <v>1600</v>
      </c>
      <c r="M862" s="8">
        <v>51191905</v>
      </c>
      <c r="N862" s="8" t="s">
        <v>2066</v>
      </c>
      <c r="O862" s="8" t="s">
        <v>1514</v>
      </c>
      <c r="P862" s="8" t="s">
        <v>2065</v>
      </c>
      <c r="Q862" s="8" t="s">
        <v>2164</v>
      </c>
      <c r="R862" s="62">
        <v>170.15333333333319</v>
      </c>
      <c r="T862" s="58"/>
    </row>
    <row r="863" spans="1:20" ht="12.75" customHeight="1" x14ac:dyDescent="0.2">
      <c r="A863" s="8">
        <v>861</v>
      </c>
      <c r="B863" s="8">
        <v>2412001</v>
      </c>
      <c r="C863" s="9" t="s">
        <v>1474</v>
      </c>
      <c r="D863" s="10" t="s">
        <v>1475</v>
      </c>
      <c r="E863" s="8" t="s">
        <v>53</v>
      </c>
      <c r="F863" s="8" t="s">
        <v>108</v>
      </c>
      <c r="G863" s="8" t="s">
        <v>22</v>
      </c>
      <c r="H863" s="16" t="s">
        <v>2173</v>
      </c>
      <c r="I863" s="16">
        <v>1541</v>
      </c>
      <c r="J863" s="16">
        <v>1420</v>
      </c>
      <c r="K863" s="35">
        <f t="shared" si="50"/>
        <v>1480.5</v>
      </c>
      <c r="L863" s="69">
        <v>1600</v>
      </c>
      <c r="M863" s="8">
        <v>51191905</v>
      </c>
      <c r="N863" s="8" t="s">
        <v>2066</v>
      </c>
      <c r="O863" s="8" t="s">
        <v>1514</v>
      </c>
      <c r="P863" s="8" t="s">
        <v>2065</v>
      </c>
      <c r="Q863" s="8" t="s">
        <v>2164</v>
      </c>
      <c r="R863" s="62">
        <v>149.90333333333319</v>
      </c>
      <c r="T863" s="58"/>
    </row>
    <row r="864" spans="1:20" ht="12.75" customHeight="1" x14ac:dyDescent="0.2">
      <c r="A864" s="8">
        <v>862</v>
      </c>
      <c r="B864" s="8">
        <v>2411042</v>
      </c>
      <c r="C864" s="9" t="s">
        <v>1476</v>
      </c>
      <c r="D864" s="10" t="s">
        <v>300</v>
      </c>
      <c r="E864" s="8" t="s">
        <v>14</v>
      </c>
      <c r="F864" s="8" t="s">
        <v>10</v>
      </c>
      <c r="G864" s="8" t="s">
        <v>68</v>
      </c>
      <c r="H864" s="16" t="s">
        <v>2173</v>
      </c>
      <c r="I864" s="16">
        <v>400</v>
      </c>
      <c r="J864" s="16">
        <v>399</v>
      </c>
      <c r="K864" s="35">
        <f t="shared" si="50"/>
        <v>399.5</v>
      </c>
      <c r="L864" s="69">
        <v>400</v>
      </c>
      <c r="M864" s="8">
        <v>51131604</v>
      </c>
      <c r="N864" s="8" t="s">
        <v>1482</v>
      </c>
      <c r="O864" s="8" t="s">
        <v>1519</v>
      </c>
      <c r="P864" s="8" t="s">
        <v>1783</v>
      </c>
      <c r="Q864" s="8" t="s">
        <v>2067</v>
      </c>
      <c r="R864" s="62">
        <v>29.871333333333382</v>
      </c>
    </row>
    <row r="865" spans="1:20" ht="12.75" customHeight="1" x14ac:dyDescent="0.2">
      <c r="A865" s="8">
        <v>863</v>
      </c>
      <c r="B865" s="8">
        <v>2411040</v>
      </c>
      <c r="C865" s="9" t="s">
        <v>1476</v>
      </c>
      <c r="D865" s="10" t="s">
        <v>165</v>
      </c>
      <c r="E865" s="8" t="s">
        <v>14</v>
      </c>
      <c r="F865" s="8" t="s">
        <v>10</v>
      </c>
      <c r="G865" s="8" t="s">
        <v>68</v>
      </c>
      <c r="H865" s="16" t="s">
        <v>2173</v>
      </c>
      <c r="I865" s="16">
        <v>1584</v>
      </c>
      <c r="J865" s="16">
        <v>1524</v>
      </c>
      <c r="K865" s="35">
        <f t="shared" si="50"/>
        <v>1554</v>
      </c>
      <c r="L865" s="69">
        <v>1600</v>
      </c>
      <c r="M865" s="8">
        <v>51131604</v>
      </c>
      <c r="N865" s="8" t="s">
        <v>1482</v>
      </c>
      <c r="O865" s="8" t="s">
        <v>1519</v>
      </c>
      <c r="P865" s="8" t="s">
        <v>1783</v>
      </c>
      <c r="Q865" s="8" t="s">
        <v>2067</v>
      </c>
      <c r="R865" s="62">
        <v>186.65333333333319</v>
      </c>
      <c r="T865" s="58"/>
    </row>
    <row r="866" spans="1:20" ht="12.75" customHeight="1" x14ac:dyDescent="0.2">
      <c r="A866" s="8">
        <v>864</v>
      </c>
      <c r="B866" s="8">
        <v>3495017</v>
      </c>
      <c r="C866" s="9" t="s">
        <v>1477</v>
      </c>
      <c r="D866" s="10">
        <v>0.08</v>
      </c>
      <c r="E866" s="8" t="s">
        <v>9</v>
      </c>
      <c r="F866" s="8" t="s">
        <v>10</v>
      </c>
      <c r="G866" s="8" t="s">
        <v>22</v>
      </c>
      <c r="H866" s="16" t="s">
        <v>2173</v>
      </c>
      <c r="I866" s="16">
        <v>6800</v>
      </c>
      <c r="J866" s="16">
        <v>6784</v>
      </c>
      <c r="K866" s="35">
        <f t="shared" si="50"/>
        <v>6792</v>
      </c>
      <c r="L866" s="69">
        <v>6500</v>
      </c>
      <c r="M866" s="8">
        <v>51102722</v>
      </c>
      <c r="N866" s="8" t="s">
        <v>1482</v>
      </c>
      <c r="O866" s="8" t="s">
        <v>1483</v>
      </c>
      <c r="P866" s="8" t="s">
        <v>1914</v>
      </c>
      <c r="Q866" s="8" t="s">
        <v>2135</v>
      </c>
      <c r="R866" s="62">
        <v>635.47166666666635</v>
      </c>
    </row>
    <row r="867" spans="1:20" ht="12.75" customHeight="1" x14ac:dyDescent="0.2">
      <c r="A867" s="8">
        <v>865</v>
      </c>
      <c r="B867" s="8">
        <v>1011036</v>
      </c>
      <c r="C867" s="9" t="s">
        <v>1478</v>
      </c>
      <c r="D867" s="10" t="s">
        <v>131</v>
      </c>
      <c r="E867" s="8" t="s">
        <v>14</v>
      </c>
      <c r="F867" s="8" t="s">
        <v>10</v>
      </c>
      <c r="G867" s="8" t="s">
        <v>11</v>
      </c>
      <c r="H867" s="16" t="s">
        <v>2173</v>
      </c>
      <c r="I867" s="16">
        <v>752</v>
      </c>
      <c r="J867" s="16">
        <v>741</v>
      </c>
      <c r="K867" s="35">
        <f t="shared" si="50"/>
        <v>746.5</v>
      </c>
      <c r="L867" s="69">
        <v>900</v>
      </c>
      <c r="M867" s="8">
        <v>51102321</v>
      </c>
      <c r="N867" s="8" t="s">
        <v>1482</v>
      </c>
      <c r="O867" s="8" t="s">
        <v>1483</v>
      </c>
      <c r="P867" s="8" t="s">
        <v>1484</v>
      </c>
      <c r="Q867" s="8" t="s">
        <v>2068</v>
      </c>
      <c r="R867" s="62">
        <v>41.17999999999995</v>
      </c>
    </row>
    <row r="868" spans="1:20" ht="12.75" customHeight="1" x14ac:dyDescent="0.2">
      <c r="A868" s="8">
        <v>866</v>
      </c>
      <c r="B868" s="8">
        <v>1011037</v>
      </c>
      <c r="C868" s="9" t="s">
        <v>1478</v>
      </c>
      <c r="D868" s="10" t="s">
        <v>865</v>
      </c>
      <c r="E868" s="8" t="s">
        <v>9</v>
      </c>
      <c r="F868" s="8" t="s">
        <v>10</v>
      </c>
      <c r="G868" s="8" t="s">
        <v>11</v>
      </c>
      <c r="H868" s="16" t="s">
        <v>2173</v>
      </c>
      <c r="I868" s="16" t="s">
        <v>2173</v>
      </c>
      <c r="J868" s="16" t="s">
        <v>2173</v>
      </c>
      <c r="K868" s="35" t="s">
        <v>2173</v>
      </c>
      <c r="L868" s="69">
        <v>43000</v>
      </c>
      <c r="M868" s="8">
        <v>51102321</v>
      </c>
      <c r="N868" s="8" t="s">
        <v>1482</v>
      </c>
      <c r="O868" s="8" t="s">
        <v>1483</v>
      </c>
      <c r="P868" s="8" t="s">
        <v>1484</v>
      </c>
      <c r="Q868" s="8" t="s">
        <v>2068</v>
      </c>
      <c r="R868" s="62">
        <v>6476.0866666666698</v>
      </c>
    </row>
    <row r="869" spans="1:20" ht="12.75" customHeight="1" x14ac:dyDescent="0.2">
      <c r="A869" s="8">
        <v>867</v>
      </c>
      <c r="B869" s="8">
        <v>2810011</v>
      </c>
      <c r="C869" s="9" t="s">
        <v>1479</v>
      </c>
      <c r="D869" s="10" t="s">
        <v>572</v>
      </c>
      <c r="E869" s="8" t="s">
        <v>49</v>
      </c>
      <c r="F869" s="8" t="s">
        <v>10</v>
      </c>
      <c r="G869" s="8" t="s">
        <v>22</v>
      </c>
      <c r="H869" s="16" t="s">
        <v>2173</v>
      </c>
      <c r="I869" s="16">
        <v>27846</v>
      </c>
      <c r="J869" s="16">
        <v>27862</v>
      </c>
      <c r="K869" s="35">
        <f>AVERAGE(H869:J869)</f>
        <v>27854</v>
      </c>
      <c r="L869" s="69">
        <v>28900</v>
      </c>
      <c r="M869" s="8">
        <v>51191905</v>
      </c>
      <c r="N869" s="8" t="s">
        <v>1482</v>
      </c>
      <c r="O869" s="8" t="s">
        <v>1514</v>
      </c>
      <c r="P869" s="8" t="s">
        <v>2065</v>
      </c>
      <c r="Q869" s="8" t="s">
        <v>2164</v>
      </c>
      <c r="R869" s="62">
        <v>3263.863333333331</v>
      </c>
      <c r="T869" s="58"/>
    </row>
    <row r="870" spans="1:20" ht="12.75" customHeight="1" x14ac:dyDescent="0.2">
      <c r="A870" s="8">
        <v>868</v>
      </c>
      <c r="B870" s="8">
        <v>2810111</v>
      </c>
      <c r="C870" s="9" t="s">
        <v>1479</v>
      </c>
      <c r="D870" s="10" t="s">
        <v>572</v>
      </c>
      <c r="E870" s="8" t="s">
        <v>14</v>
      </c>
      <c r="F870" s="8" t="s">
        <v>10</v>
      </c>
      <c r="G870" s="8" t="s">
        <v>22</v>
      </c>
      <c r="H870" s="38">
        <v>14600</v>
      </c>
      <c r="I870" s="21">
        <v>650</v>
      </c>
      <c r="J870" s="21">
        <v>13443</v>
      </c>
      <c r="K870" s="35">
        <f>AVERAGE(H870:J870)</f>
        <v>9564.3333333333339</v>
      </c>
      <c r="L870" s="69">
        <v>2800</v>
      </c>
      <c r="M870" s="8">
        <v>51191905</v>
      </c>
      <c r="N870" s="8" t="s">
        <v>1482</v>
      </c>
      <c r="O870" s="8" t="s">
        <v>1514</v>
      </c>
      <c r="P870" s="8" t="s">
        <v>2065</v>
      </c>
      <c r="Q870" s="8" t="s">
        <v>2164</v>
      </c>
      <c r="R870" s="62">
        <v>3593.0160000000005</v>
      </c>
    </row>
    <row r="871" spans="1:20" ht="12.75" customHeight="1" x14ac:dyDescent="0.2">
      <c r="A871" s="8">
        <v>869</v>
      </c>
      <c r="B871" s="8">
        <v>1840003</v>
      </c>
      <c r="C871" s="9" t="s">
        <v>1481</v>
      </c>
      <c r="D871" s="10" t="s">
        <v>125</v>
      </c>
      <c r="E871" s="8" t="s">
        <v>14</v>
      </c>
      <c r="F871" s="8" t="s">
        <v>10</v>
      </c>
      <c r="G871" s="8" t="s">
        <v>68</v>
      </c>
      <c r="H871" s="16" t="s">
        <v>2173</v>
      </c>
      <c r="I871" s="16">
        <v>2450</v>
      </c>
      <c r="J871" s="16">
        <v>2500</v>
      </c>
      <c r="K871" s="35">
        <f>AVERAGE(H871:J871)</f>
        <v>2475</v>
      </c>
      <c r="L871" s="69">
        <v>2500</v>
      </c>
      <c r="M871" s="8">
        <v>51141808</v>
      </c>
      <c r="N871" s="8" t="s">
        <v>1482</v>
      </c>
      <c r="O871" s="8" t="s">
        <v>1494</v>
      </c>
      <c r="P871" s="8" t="s">
        <v>1665</v>
      </c>
      <c r="Q871" s="8" t="s">
        <v>2165</v>
      </c>
      <c r="R871" s="62">
        <v>315.08333333333303</v>
      </c>
      <c r="T871" s="58"/>
    </row>
  </sheetData>
  <autoFilter ref="A2:R87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0"/>
  <sheetViews>
    <sheetView topLeftCell="D839" zoomScaleNormal="100" workbookViewId="0">
      <selection activeCell="L848" sqref="L848"/>
    </sheetView>
  </sheetViews>
  <sheetFormatPr baseColWidth="10" defaultRowHeight="15" x14ac:dyDescent="0.25"/>
  <cols>
    <col min="1" max="1" width="4.7109375" bestFit="1" customWidth="1"/>
    <col min="2" max="2" width="43.85546875" bestFit="1" customWidth="1"/>
    <col min="3" max="3" width="13.28515625" customWidth="1"/>
    <col min="4" max="4" width="15.140625" customWidth="1"/>
    <col min="5" max="5" width="11.42578125" style="55"/>
    <col min="6" max="6" width="11.42578125" customWidth="1"/>
    <col min="9" max="9" width="15.5703125" bestFit="1" customWidth="1"/>
  </cols>
  <sheetData>
    <row r="1" spans="1:12" ht="27.75" thickBot="1" x14ac:dyDescent="0.3">
      <c r="A1" s="63" t="s">
        <v>2174</v>
      </c>
      <c r="B1" s="64" t="s">
        <v>2</v>
      </c>
      <c r="C1" s="65" t="s">
        <v>3</v>
      </c>
      <c r="D1" s="65" t="s">
        <v>2172</v>
      </c>
      <c r="E1" s="66" t="s">
        <v>2175</v>
      </c>
      <c r="F1" s="67" t="s">
        <v>2176</v>
      </c>
      <c r="G1" s="67" t="s">
        <v>2177</v>
      </c>
      <c r="H1" s="67" t="s">
        <v>2171</v>
      </c>
      <c r="I1" s="68" t="s">
        <v>2424</v>
      </c>
    </row>
    <row r="2" spans="1:12" ht="15.75" thickBot="1" x14ac:dyDescent="0.3">
      <c r="A2" s="42">
        <v>1</v>
      </c>
      <c r="B2" s="43" t="s">
        <v>20</v>
      </c>
      <c r="C2" s="44" t="s">
        <v>21</v>
      </c>
      <c r="D2" s="44" t="s">
        <v>9</v>
      </c>
      <c r="E2" s="53">
        <v>1956.0313333333336</v>
      </c>
      <c r="F2" s="44" t="s">
        <v>2173</v>
      </c>
      <c r="G2" s="60" t="s">
        <v>2173</v>
      </c>
      <c r="H2" s="51">
        <f>AVERAGE(E2:G2)</f>
        <v>1956.0313333333336</v>
      </c>
      <c r="I2" s="25">
        <v>1700</v>
      </c>
      <c r="J2" s="57">
        <f>+H2-I2</f>
        <v>256.03133333333358</v>
      </c>
      <c r="L2" s="52"/>
    </row>
    <row r="3" spans="1:12" ht="15.75" thickBot="1" x14ac:dyDescent="0.3">
      <c r="A3" s="42">
        <v>2</v>
      </c>
      <c r="B3" s="43" t="s">
        <v>27</v>
      </c>
      <c r="C3" s="45">
        <v>1E-3</v>
      </c>
      <c r="D3" s="44" t="s">
        <v>141</v>
      </c>
      <c r="E3" s="53">
        <v>62850.920000000006</v>
      </c>
      <c r="F3" s="44" t="s">
        <v>2173</v>
      </c>
      <c r="G3" s="60">
        <v>51220</v>
      </c>
      <c r="H3" s="51">
        <f t="shared" ref="H3:H66" si="0">AVERAGE(E3:G3)</f>
        <v>57035.460000000006</v>
      </c>
      <c r="I3" s="25">
        <v>49800</v>
      </c>
      <c r="J3" s="57">
        <f t="shared" ref="J3:J66" si="1">+H3-I3</f>
        <v>7235.4600000000064</v>
      </c>
      <c r="L3" s="61"/>
    </row>
    <row r="4" spans="1:12" ht="15.75" thickBot="1" x14ac:dyDescent="0.3">
      <c r="A4" s="42">
        <v>3</v>
      </c>
      <c r="B4" s="43" t="s">
        <v>27</v>
      </c>
      <c r="C4" s="45">
        <v>1E-3</v>
      </c>
      <c r="D4" s="44" t="s">
        <v>30</v>
      </c>
      <c r="E4" s="53">
        <v>87082.599999999991</v>
      </c>
      <c r="F4" s="44" t="s">
        <v>2173</v>
      </c>
      <c r="G4" s="60">
        <v>72140</v>
      </c>
      <c r="H4" s="51">
        <f t="shared" si="0"/>
        <v>79611.299999999988</v>
      </c>
      <c r="I4" s="25">
        <v>69000</v>
      </c>
      <c r="J4" s="57">
        <f t="shared" si="1"/>
        <v>10611.299999999988</v>
      </c>
      <c r="L4" s="61"/>
    </row>
    <row r="5" spans="1:12" ht="15.75" thickBot="1" x14ac:dyDescent="0.3">
      <c r="A5" s="42">
        <v>4</v>
      </c>
      <c r="B5" s="43" t="s">
        <v>31</v>
      </c>
      <c r="C5" s="44" t="s">
        <v>32</v>
      </c>
      <c r="D5" s="44" t="s">
        <v>9</v>
      </c>
      <c r="E5" s="53">
        <v>2271.7199999999998</v>
      </c>
      <c r="F5" s="44" t="s">
        <v>2173</v>
      </c>
      <c r="G5" s="60">
        <v>1599.6666666666667</v>
      </c>
      <c r="H5" s="51">
        <f t="shared" si="0"/>
        <v>1935.6933333333332</v>
      </c>
      <c r="I5" s="25">
        <v>1800</v>
      </c>
      <c r="J5" s="57">
        <f t="shared" si="1"/>
        <v>135.69333333333316</v>
      </c>
    </row>
    <row r="6" spans="1:12" ht="15.75" thickBot="1" x14ac:dyDescent="0.3">
      <c r="A6" s="42">
        <v>5</v>
      </c>
      <c r="B6" s="43" t="s">
        <v>31</v>
      </c>
      <c r="C6" s="44" t="s">
        <v>33</v>
      </c>
      <c r="D6" s="44" t="s">
        <v>9</v>
      </c>
      <c r="E6" s="53">
        <v>2071.0920000000001</v>
      </c>
      <c r="F6" s="44" t="s">
        <v>2173</v>
      </c>
      <c r="G6" s="60">
        <v>1799.6666666666667</v>
      </c>
      <c r="H6" s="51">
        <f t="shared" si="0"/>
        <v>1935.3793333333333</v>
      </c>
      <c r="I6" s="25">
        <v>1800</v>
      </c>
      <c r="J6" s="57">
        <f t="shared" si="1"/>
        <v>135.37933333333331</v>
      </c>
    </row>
    <row r="7" spans="1:12" ht="18.75" thickBot="1" x14ac:dyDescent="0.3">
      <c r="A7" s="42">
        <v>6</v>
      </c>
      <c r="B7" s="43" t="s">
        <v>31</v>
      </c>
      <c r="C7" s="44" t="s">
        <v>121</v>
      </c>
      <c r="D7" s="44" t="s">
        <v>14</v>
      </c>
      <c r="E7" s="53">
        <v>50.626693333333343</v>
      </c>
      <c r="F7" s="44" t="s">
        <v>2173</v>
      </c>
      <c r="G7" s="60">
        <v>43.333333333333336</v>
      </c>
      <c r="H7" s="51">
        <f t="shared" si="0"/>
        <v>46.980013333333339</v>
      </c>
      <c r="I7" s="25">
        <v>44</v>
      </c>
      <c r="J7" s="57">
        <f t="shared" si="1"/>
        <v>2.9800133333333392</v>
      </c>
    </row>
    <row r="8" spans="1:12" ht="18.75" thickBot="1" x14ac:dyDescent="0.3">
      <c r="A8" s="42">
        <v>7</v>
      </c>
      <c r="B8" s="46" t="s">
        <v>37</v>
      </c>
      <c r="C8" s="47" t="s">
        <v>2178</v>
      </c>
      <c r="D8" s="47" t="s">
        <v>14</v>
      </c>
      <c r="E8" s="54">
        <v>1135.8599999999999</v>
      </c>
      <c r="F8" s="47" t="s">
        <v>2173</v>
      </c>
      <c r="G8" s="60">
        <v>666.33333333333337</v>
      </c>
      <c r="H8" s="51">
        <f t="shared" si="0"/>
        <v>901.09666666666658</v>
      </c>
      <c r="I8" s="25">
        <v>900</v>
      </c>
      <c r="J8" s="57">
        <f t="shared" si="1"/>
        <v>1.0966666666665787</v>
      </c>
    </row>
    <row r="9" spans="1:12" ht="18.75" thickBot="1" x14ac:dyDescent="0.3">
      <c r="A9" s="42">
        <v>8</v>
      </c>
      <c r="B9" s="46" t="s">
        <v>40</v>
      </c>
      <c r="C9" s="47" t="s">
        <v>2179</v>
      </c>
      <c r="D9" s="47" t="s">
        <v>14</v>
      </c>
      <c r="E9" s="54">
        <v>2256.5752000000002</v>
      </c>
      <c r="F9" s="47" t="s">
        <v>2173</v>
      </c>
      <c r="G9" s="60">
        <v>1566.6666666666667</v>
      </c>
      <c r="H9" s="51">
        <f t="shared" si="0"/>
        <v>1911.6209333333336</v>
      </c>
      <c r="I9" s="26">
        <v>1788</v>
      </c>
      <c r="J9" s="57">
        <f t="shared" si="1"/>
        <v>123.6209333333336</v>
      </c>
    </row>
    <row r="10" spans="1:12" ht="18.75" thickBot="1" x14ac:dyDescent="0.3">
      <c r="A10" s="42">
        <v>9</v>
      </c>
      <c r="B10" s="43" t="s">
        <v>2180</v>
      </c>
      <c r="C10" s="44" t="s">
        <v>120</v>
      </c>
      <c r="D10" s="44" t="s">
        <v>14</v>
      </c>
      <c r="E10" s="53">
        <v>460.24266666666671</v>
      </c>
      <c r="F10" s="44" t="s">
        <v>2173</v>
      </c>
      <c r="G10" s="60" t="s">
        <v>2173</v>
      </c>
      <c r="H10" s="51">
        <f t="shared" si="0"/>
        <v>460.24266666666671</v>
      </c>
      <c r="I10" s="25">
        <v>400</v>
      </c>
      <c r="J10" s="57">
        <f t="shared" si="1"/>
        <v>60.242666666666707</v>
      </c>
    </row>
    <row r="11" spans="1:12" ht="15.75" thickBot="1" x14ac:dyDescent="0.3">
      <c r="A11" s="42">
        <v>10</v>
      </c>
      <c r="B11" s="43" t="s">
        <v>50</v>
      </c>
      <c r="C11" s="44" t="s">
        <v>51</v>
      </c>
      <c r="D11" s="44" t="s">
        <v>9</v>
      </c>
      <c r="E11" s="53">
        <v>22782.012000000002</v>
      </c>
      <c r="F11" s="44" t="s">
        <v>2173</v>
      </c>
      <c r="G11" s="60" t="s">
        <v>2173</v>
      </c>
      <c r="H11" s="51">
        <f t="shared" si="0"/>
        <v>22782.012000000002</v>
      </c>
      <c r="I11" s="25">
        <v>19800</v>
      </c>
      <c r="J11" s="57">
        <f t="shared" si="1"/>
        <v>2982.0120000000024</v>
      </c>
    </row>
    <row r="12" spans="1:12" ht="18.75" thickBot="1" x14ac:dyDescent="0.3">
      <c r="A12" s="42">
        <v>11</v>
      </c>
      <c r="B12" s="43" t="s">
        <v>50</v>
      </c>
      <c r="C12" s="44">
        <v>0.1</v>
      </c>
      <c r="D12" s="44" t="s">
        <v>46</v>
      </c>
      <c r="E12" s="53">
        <v>920.48533333333341</v>
      </c>
      <c r="F12" s="44" t="s">
        <v>2173</v>
      </c>
      <c r="G12" s="60">
        <v>18806</v>
      </c>
      <c r="H12" s="51">
        <f t="shared" si="0"/>
        <v>9863.242666666667</v>
      </c>
      <c r="I12" s="25">
        <v>800</v>
      </c>
      <c r="J12" s="57">
        <f t="shared" si="1"/>
        <v>9063.242666666667</v>
      </c>
    </row>
    <row r="13" spans="1:12" ht="18.75" thickBot="1" x14ac:dyDescent="0.3">
      <c r="A13" s="42">
        <v>12</v>
      </c>
      <c r="B13" s="43" t="s">
        <v>50</v>
      </c>
      <c r="C13" s="44" t="s">
        <v>131</v>
      </c>
      <c r="D13" s="44" t="s">
        <v>49</v>
      </c>
      <c r="E13" s="53">
        <v>15144.800000000001</v>
      </c>
      <c r="F13" s="44" t="s">
        <v>2173</v>
      </c>
      <c r="G13" s="60">
        <v>11700</v>
      </c>
      <c r="H13" s="51">
        <f t="shared" si="0"/>
        <v>13422.400000000001</v>
      </c>
      <c r="I13" s="27">
        <v>12000</v>
      </c>
      <c r="J13" s="57">
        <f t="shared" si="1"/>
        <v>1422.4000000000015</v>
      </c>
      <c r="L13" s="61"/>
    </row>
    <row r="14" spans="1:12" ht="18.75" thickBot="1" x14ac:dyDescent="0.3">
      <c r="A14" s="42">
        <v>13</v>
      </c>
      <c r="B14" s="43" t="s">
        <v>50</v>
      </c>
      <c r="C14" s="44" t="s">
        <v>713</v>
      </c>
      <c r="D14" s="44" t="s">
        <v>49</v>
      </c>
      <c r="E14" s="53">
        <v>920.48533333333341</v>
      </c>
      <c r="F14" s="44" t="s">
        <v>2173</v>
      </c>
      <c r="G14" s="60">
        <v>1875.3333333333333</v>
      </c>
      <c r="H14" s="51">
        <f t="shared" si="0"/>
        <v>1397.9093333333333</v>
      </c>
      <c r="I14" s="25">
        <v>800</v>
      </c>
      <c r="J14" s="57">
        <f t="shared" si="1"/>
        <v>597.90933333333328</v>
      </c>
    </row>
    <row r="15" spans="1:12" ht="27.75" thickBot="1" x14ac:dyDescent="0.3">
      <c r="A15" s="42">
        <v>14</v>
      </c>
      <c r="B15" s="43" t="s">
        <v>2181</v>
      </c>
      <c r="C15" s="44">
        <v>0.01</v>
      </c>
      <c r="D15" s="44" t="s">
        <v>58</v>
      </c>
      <c r="E15" s="53">
        <v>30289.600000000002</v>
      </c>
      <c r="F15" s="44" t="s">
        <v>2173</v>
      </c>
      <c r="G15" s="60">
        <v>17771.666666666668</v>
      </c>
      <c r="H15" s="51">
        <f t="shared" si="0"/>
        <v>24030.633333333335</v>
      </c>
      <c r="I15" s="25">
        <v>24000</v>
      </c>
      <c r="J15" s="57">
        <f t="shared" si="1"/>
        <v>30.633333333335031</v>
      </c>
    </row>
    <row r="16" spans="1:12" ht="15.75" thickBot="1" x14ac:dyDescent="0.3">
      <c r="A16" s="42">
        <v>15</v>
      </c>
      <c r="B16" s="46" t="s">
        <v>65</v>
      </c>
      <c r="C16" s="47">
        <v>0.05</v>
      </c>
      <c r="D16" s="47" t="s">
        <v>66</v>
      </c>
      <c r="E16" s="54">
        <v>7478.9433333333336</v>
      </c>
      <c r="F16" s="47" t="s">
        <v>2173</v>
      </c>
      <c r="G16" s="60">
        <v>27100</v>
      </c>
      <c r="H16" s="51">
        <f t="shared" si="0"/>
        <v>17289.471666666668</v>
      </c>
      <c r="I16" s="25">
        <v>6500</v>
      </c>
      <c r="J16" s="57">
        <f t="shared" si="1"/>
        <v>10789.471666666668</v>
      </c>
    </row>
    <row r="17" spans="1:12" ht="15.75" thickBot="1" x14ac:dyDescent="0.3">
      <c r="A17" s="42">
        <v>16</v>
      </c>
      <c r="B17" s="43" t="s">
        <v>65</v>
      </c>
      <c r="C17" s="44">
        <v>0.02</v>
      </c>
      <c r="D17" s="44" t="s">
        <v>61</v>
      </c>
      <c r="E17" s="53">
        <v>43541.299999999996</v>
      </c>
      <c r="F17" s="44" t="s">
        <v>2173</v>
      </c>
      <c r="G17" s="60">
        <v>33003.333333333336</v>
      </c>
      <c r="H17" s="51">
        <f t="shared" si="0"/>
        <v>38272.316666666666</v>
      </c>
      <c r="I17" s="25">
        <v>34500</v>
      </c>
      <c r="J17" s="57">
        <f t="shared" si="1"/>
        <v>3772.3166666666657</v>
      </c>
      <c r="L17" s="61"/>
    </row>
    <row r="18" spans="1:12" ht="18.75" thickBot="1" x14ac:dyDescent="0.3">
      <c r="A18" s="42">
        <v>17</v>
      </c>
      <c r="B18" s="43" t="s">
        <v>65</v>
      </c>
      <c r="C18" s="44">
        <v>0.03</v>
      </c>
      <c r="D18" s="44" t="s">
        <v>63</v>
      </c>
      <c r="E18" s="53">
        <v>83170.193333333329</v>
      </c>
      <c r="F18" s="44" t="s">
        <v>2173</v>
      </c>
      <c r="G18" s="60">
        <v>52383.333333333336</v>
      </c>
      <c r="H18" s="51">
        <f t="shared" si="0"/>
        <v>67776.763333333336</v>
      </c>
      <c r="I18" s="25">
        <v>65900</v>
      </c>
      <c r="J18" s="57">
        <f t="shared" si="1"/>
        <v>1876.763333333336</v>
      </c>
      <c r="L18" s="61"/>
    </row>
    <row r="19" spans="1:12" ht="15.75" thickBot="1" x14ac:dyDescent="0.3">
      <c r="A19" s="42">
        <v>18</v>
      </c>
      <c r="B19" s="43" t="s">
        <v>65</v>
      </c>
      <c r="C19" s="44">
        <v>0.05</v>
      </c>
      <c r="D19" s="44" t="s">
        <v>70</v>
      </c>
      <c r="E19" s="53">
        <v>5637.9726666666656</v>
      </c>
      <c r="F19" s="44" t="s">
        <v>2173</v>
      </c>
      <c r="G19" s="60">
        <v>35845.666666666664</v>
      </c>
      <c r="H19" s="51">
        <f t="shared" si="0"/>
        <v>20741.819666666666</v>
      </c>
      <c r="I19" s="25">
        <v>4900</v>
      </c>
      <c r="J19" s="57">
        <f t="shared" si="1"/>
        <v>15841.819666666666</v>
      </c>
    </row>
    <row r="20" spans="1:12" ht="18.75" thickBot="1" x14ac:dyDescent="0.3">
      <c r="A20" s="42">
        <v>19</v>
      </c>
      <c r="B20" s="43" t="s">
        <v>65</v>
      </c>
      <c r="C20" s="44" t="s">
        <v>159</v>
      </c>
      <c r="D20" s="44" t="s">
        <v>14</v>
      </c>
      <c r="E20" s="53">
        <v>441.72333333333336</v>
      </c>
      <c r="F20" s="44" t="s">
        <v>2173</v>
      </c>
      <c r="G20" s="60">
        <v>278</v>
      </c>
      <c r="H20" s="51">
        <f t="shared" si="0"/>
        <v>359.86166666666668</v>
      </c>
      <c r="I20" s="25">
        <v>350</v>
      </c>
      <c r="J20" s="57">
        <f t="shared" si="1"/>
        <v>9.8616666666666788</v>
      </c>
    </row>
    <row r="21" spans="1:12" ht="27.75" thickBot="1" x14ac:dyDescent="0.3">
      <c r="A21" s="42">
        <v>20</v>
      </c>
      <c r="B21" s="43" t="s">
        <v>65</v>
      </c>
      <c r="C21" s="44" t="s">
        <v>120</v>
      </c>
      <c r="D21" s="44" t="s">
        <v>72</v>
      </c>
      <c r="E21" s="53">
        <v>42279.23333333333</v>
      </c>
      <c r="F21" s="44" t="s">
        <v>2173</v>
      </c>
      <c r="G21" s="60">
        <v>27523</v>
      </c>
      <c r="H21" s="51">
        <f t="shared" si="0"/>
        <v>34901.116666666669</v>
      </c>
      <c r="I21" s="25">
        <v>33500</v>
      </c>
      <c r="J21" s="57">
        <f t="shared" si="1"/>
        <v>1401.1166666666686</v>
      </c>
    </row>
    <row r="22" spans="1:12" ht="18.75" thickBot="1" x14ac:dyDescent="0.3">
      <c r="A22" s="42">
        <v>21</v>
      </c>
      <c r="B22" s="43" t="s">
        <v>65</v>
      </c>
      <c r="C22" s="44" t="s">
        <v>720</v>
      </c>
      <c r="D22" s="44" t="s">
        <v>14</v>
      </c>
      <c r="E22" s="53">
        <v>820.34333333333336</v>
      </c>
      <c r="F22" s="44" t="s">
        <v>2173</v>
      </c>
      <c r="G22" s="60">
        <v>593.66666666666663</v>
      </c>
      <c r="H22" s="51">
        <f t="shared" si="0"/>
        <v>707.005</v>
      </c>
      <c r="I22" s="25">
        <v>650</v>
      </c>
      <c r="J22" s="57">
        <f t="shared" si="1"/>
        <v>57.004999999999995</v>
      </c>
    </row>
    <row r="23" spans="1:12" ht="18.75" thickBot="1" x14ac:dyDescent="0.3">
      <c r="A23" s="42">
        <v>22</v>
      </c>
      <c r="B23" s="43" t="s">
        <v>2182</v>
      </c>
      <c r="C23" s="44" t="s">
        <v>131</v>
      </c>
      <c r="D23" s="44" t="s">
        <v>14</v>
      </c>
      <c r="E23" s="53">
        <v>88.344666666666669</v>
      </c>
      <c r="F23" s="44" t="s">
        <v>2173</v>
      </c>
      <c r="G23" s="60">
        <v>59.666666666666664</v>
      </c>
      <c r="H23" s="51">
        <f t="shared" si="0"/>
        <v>74.00566666666667</v>
      </c>
      <c r="I23" s="25">
        <v>70</v>
      </c>
      <c r="J23" s="57">
        <f t="shared" si="1"/>
        <v>4.00566666666667</v>
      </c>
    </row>
    <row r="24" spans="1:12" ht="18.75" thickBot="1" x14ac:dyDescent="0.3">
      <c r="A24" s="42">
        <v>23</v>
      </c>
      <c r="B24" s="43" t="s">
        <v>2182</v>
      </c>
      <c r="C24" s="44" t="s">
        <v>121</v>
      </c>
      <c r="D24" s="44" t="s">
        <v>14</v>
      </c>
      <c r="E24" s="53">
        <v>1123.2393333333332</v>
      </c>
      <c r="F24" s="44" t="s">
        <v>2173</v>
      </c>
      <c r="G24" s="60">
        <v>780</v>
      </c>
      <c r="H24" s="51">
        <f t="shared" si="0"/>
        <v>951.6196666666666</v>
      </c>
      <c r="I24" s="25">
        <v>890</v>
      </c>
      <c r="J24" s="57">
        <f t="shared" si="1"/>
        <v>61.619666666666603</v>
      </c>
      <c r="L24" s="61"/>
    </row>
    <row r="25" spans="1:12" ht="18.75" thickBot="1" x14ac:dyDescent="0.3">
      <c r="A25" s="42">
        <v>24</v>
      </c>
      <c r="B25" s="43" t="s">
        <v>75</v>
      </c>
      <c r="C25" s="44">
        <v>0.1</v>
      </c>
      <c r="D25" s="44" t="s">
        <v>76</v>
      </c>
      <c r="E25" s="53">
        <v>163386.14666666667</v>
      </c>
      <c r="F25" s="44" t="s">
        <v>2173</v>
      </c>
      <c r="G25" s="60">
        <v>138115.66666666666</v>
      </c>
      <c r="H25" s="51">
        <f t="shared" si="0"/>
        <v>150750.90666666668</v>
      </c>
      <c r="I25" s="25">
        <v>142000</v>
      </c>
      <c r="J25" s="57">
        <f t="shared" si="1"/>
        <v>8750.9066666666768</v>
      </c>
    </row>
    <row r="26" spans="1:12" ht="18.75" thickBot="1" x14ac:dyDescent="0.3">
      <c r="A26" s="42">
        <v>25</v>
      </c>
      <c r="B26" s="43" t="s">
        <v>75</v>
      </c>
      <c r="C26" s="44">
        <v>0.2</v>
      </c>
      <c r="D26" s="44" t="s">
        <v>76</v>
      </c>
      <c r="E26" s="53">
        <v>171440.39333333334</v>
      </c>
      <c r="F26" s="44" t="s">
        <v>2173</v>
      </c>
      <c r="G26" s="60">
        <v>146134</v>
      </c>
      <c r="H26" s="51">
        <f t="shared" si="0"/>
        <v>158787.19666666666</v>
      </c>
      <c r="I26" s="25">
        <v>149000</v>
      </c>
      <c r="J26" s="57">
        <f t="shared" si="1"/>
        <v>9787.1966666666558</v>
      </c>
    </row>
    <row r="27" spans="1:12" ht="27.75" thickBot="1" x14ac:dyDescent="0.3">
      <c r="A27" s="42">
        <v>26</v>
      </c>
      <c r="B27" s="43" t="s">
        <v>78</v>
      </c>
      <c r="C27" s="44" t="s">
        <v>302</v>
      </c>
      <c r="D27" s="44" t="s">
        <v>72</v>
      </c>
      <c r="E27" s="53">
        <v>44873.66</v>
      </c>
      <c r="F27" s="44" t="s">
        <v>2173</v>
      </c>
      <c r="G27" s="60">
        <v>36518.333333333336</v>
      </c>
      <c r="H27" s="51">
        <f t="shared" si="0"/>
        <v>40695.996666666673</v>
      </c>
      <c r="I27" s="25">
        <v>39000</v>
      </c>
      <c r="J27" s="57">
        <f t="shared" si="1"/>
        <v>1695.9966666666733</v>
      </c>
    </row>
    <row r="28" spans="1:12" ht="15.75" thickBot="1" x14ac:dyDescent="0.3">
      <c r="A28" s="42">
        <v>27</v>
      </c>
      <c r="B28" s="43" t="s">
        <v>85</v>
      </c>
      <c r="C28" s="44" t="s">
        <v>86</v>
      </c>
      <c r="D28" s="44" t="s">
        <v>87</v>
      </c>
      <c r="E28" s="53">
        <v>92888.106666666674</v>
      </c>
      <c r="F28" s="44" t="s">
        <v>2173</v>
      </c>
      <c r="G28" s="60">
        <v>63884</v>
      </c>
      <c r="H28" s="51">
        <f t="shared" si="0"/>
        <v>78386.053333333344</v>
      </c>
      <c r="I28" s="25">
        <v>73600</v>
      </c>
      <c r="J28" s="57">
        <f t="shared" si="1"/>
        <v>4786.0533333333442</v>
      </c>
    </row>
    <row r="29" spans="1:12" ht="18.75" thickBot="1" x14ac:dyDescent="0.3">
      <c r="A29" s="42">
        <v>28</v>
      </c>
      <c r="B29" s="43" t="s">
        <v>2183</v>
      </c>
      <c r="C29" s="44" t="s">
        <v>2184</v>
      </c>
      <c r="D29" s="44" t="s">
        <v>53</v>
      </c>
      <c r="E29" s="53">
        <v>126566.73333333334</v>
      </c>
      <c r="F29" s="44" t="s">
        <v>2173</v>
      </c>
      <c r="G29" s="60">
        <v>107314.33333333333</v>
      </c>
      <c r="H29" s="51">
        <f t="shared" si="0"/>
        <v>116940.53333333333</v>
      </c>
      <c r="I29" s="25">
        <v>110000</v>
      </c>
      <c r="J29" s="57">
        <f t="shared" si="1"/>
        <v>6940.5333333333256</v>
      </c>
    </row>
    <row r="30" spans="1:12" ht="18.75" thickBot="1" x14ac:dyDescent="0.3">
      <c r="A30" s="42">
        <v>29</v>
      </c>
      <c r="B30" s="43" t="s">
        <v>91</v>
      </c>
      <c r="C30" s="44" t="s">
        <v>1467</v>
      </c>
      <c r="D30" s="44" t="s">
        <v>53</v>
      </c>
      <c r="E30" s="53">
        <v>2397.9266666666667</v>
      </c>
      <c r="F30" s="44" t="s">
        <v>2173</v>
      </c>
      <c r="G30" s="60">
        <v>1825</v>
      </c>
      <c r="H30" s="51">
        <f t="shared" si="0"/>
        <v>2111.4633333333331</v>
      </c>
      <c r="I30" s="25">
        <v>1900</v>
      </c>
      <c r="J30" s="57">
        <f t="shared" si="1"/>
        <v>211.46333333333314</v>
      </c>
      <c r="L30" s="61"/>
    </row>
    <row r="31" spans="1:12" ht="18.75" thickBot="1" x14ac:dyDescent="0.3">
      <c r="A31" s="42">
        <v>30</v>
      </c>
      <c r="B31" s="43" t="s">
        <v>93</v>
      </c>
      <c r="C31" s="44" t="s">
        <v>2185</v>
      </c>
      <c r="D31" s="44" t="s">
        <v>53</v>
      </c>
      <c r="E31" s="53">
        <v>345.18200000000002</v>
      </c>
      <c r="F31" s="44" t="s">
        <v>2173</v>
      </c>
      <c r="G31" s="60" t="s">
        <v>2173</v>
      </c>
      <c r="H31" s="51">
        <f t="shared" si="0"/>
        <v>345.18200000000002</v>
      </c>
      <c r="I31" s="27">
        <v>300</v>
      </c>
      <c r="J31" s="57">
        <f t="shared" si="1"/>
        <v>45.182000000000016</v>
      </c>
    </row>
    <row r="32" spans="1:12" ht="18.75" thickBot="1" x14ac:dyDescent="0.3">
      <c r="A32" s="42">
        <v>31</v>
      </c>
      <c r="B32" s="43" t="s">
        <v>93</v>
      </c>
      <c r="C32" s="44" t="s">
        <v>888</v>
      </c>
      <c r="D32" s="44" t="s">
        <v>53</v>
      </c>
      <c r="E32" s="53">
        <v>3281.3733333333334</v>
      </c>
      <c r="F32" s="44" t="s">
        <v>2173</v>
      </c>
      <c r="G32" s="60">
        <v>2200</v>
      </c>
      <c r="H32" s="51">
        <f t="shared" si="0"/>
        <v>2740.6866666666665</v>
      </c>
      <c r="I32" s="27">
        <v>2600</v>
      </c>
      <c r="J32" s="57">
        <f t="shared" si="1"/>
        <v>140.6866666666665</v>
      </c>
    </row>
    <row r="33" spans="1:12" ht="18.75" thickBot="1" x14ac:dyDescent="0.3">
      <c r="A33" s="42">
        <v>32</v>
      </c>
      <c r="B33" s="43" t="s">
        <v>93</v>
      </c>
      <c r="C33" s="44" t="s">
        <v>2186</v>
      </c>
      <c r="D33" s="44" t="s">
        <v>53</v>
      </c>
      <c r="E33" s="53">
        <v>345.18200000000002</v>
      </c>
      <c r="F33" s="44" t="s">
        <v>2173</v>
      </c>
      <c r="G33" s="60" t="s">
        <v>2173</v>
      </c>
      <c r="H33" s="51">
        <f t="shared" si="0"/>
        <v>345.18200000000002</v>
      </c>
      <c r="I33" s="25">
        <v>300</v>
      </c>
      <c r="J33" s="57">
        <f t="shared" si="1"/>
        <v>45.182000000000016</v>
      </c>
    </row>
    <row r="34" spans="1:12" ht="18.75" thickBot="1" x14ac:dyDescent="0.3">
      <c r="A34" s="42">
        <v>33</v>
      </c>
      <c r="B34" s="43" t="s">
        <v>99</v>
      </c>
      <c r="C34" s="44" t="s">
        <v>2187</v>
      </c>
      <c r="D34" s="44" t="s">
        <v>53</v>
      </c>
      <c r="E34" s="53">
        <v>18409.706666666665</v>
      </c>
      <c r="F34" s="44" t="s">
        <v>2173</v>
      </c>
      <c r="G34" s="60">
        <v>15058.333333333334</v>
      </c>
      <c r="H34" s="51">
        <f t="shared" si="0"/>
        <v>16734.02</v>
      </c>
      <c r="I34" s="25">
        <v>16000</v>
      </c>
      <c r="J34" s="57">
        <f t="shared" si="1"/>
        <v>734.02000000000044</v>
      </c>
    </row>
    <row r="35" spans="1:12" ht="15.75" thickBot="1" x14ac:dyDescent="0.3">
      <c r="A35" s="42">
        <v>34</v>
      </c>
      <c r="B35" s="43" t="s">
        <v>2188</v>
      </c>
      <c r="C35" s="44" t="s">
        <v>51</v>
      </c>
      <c r="D35" s="44" t="s">
        <v>61</v>
      </c>
      <c r="E35" s="53">
        <v>1150.6066666666666</v>
      </c>
      <c r="F35" s="44" t="s">
        <v>2173</v>
      </c>
      <c r="G35" s="60">
        <v>1632.6666666666667</v>
      </c>
      <c r="H35" s="51">
        <f t="shared" si="0"/>
        <v>1391.6366666666668</v>
      </c>
      <c r="I35" s="25">
        <v>1000</v>
      </c>
      <c r="J35" s="57">
        <f t="shared" si="1"/>
        <v>391.63666666666677</v>
      </c>
    </row>
    <row r="36" spans="1:12" ht="18.75" thickBot="1" x14ac:dyDescent="0.3">
      <c r="A36" s="42">
        <v>35</v>
      </c>
      <c r="B36" s="43" t="s">
        <v>2188</v>
      </c>
      <c r="C36" s="44" t="s">
        <v>159</v>
      </c>
      <c r="D36" s="44" t="s">
        <v>14</v>
      </c>
      <c r="E36" s="53">
        <v>575.30333333333328</v>
      </c>
      <c r="F36" s="44" t="s">
        <v>2173</v>
      </c>
      <c r="G36" s="60">
        <v>466.66666666666669</v>
      </c>
      <c r="H36" s="51">
        <f t="shared" si="0"/>
        <v>520.98500000000001</v>
      </c>
      <c r="I36" s="25">
        <v>500</v>
      </c>
      <c r="J36" s="57">
        <f t="shared" si="1"/>
        <v>20.985000000000014</v>
      </c>
    </row>
    <row r="37" spans="1:12" ht="18.75" thickBot="1" x14ac:dyDescent="0.3">
      <c r="A37" s="42">
        <v>36</v>
      </c>
      <c r="B37" s="43" t="s">
        <v>106</v>
      </c>
      <c r="C37" s="44" t="s">
        <v>107</v>
      </c>
      <c r="D37" s="44" t="s">
        <v>53</v>
      </c>
      <c r="E37" s="53">
        <v>724882.20000000007</v>
      </c>
      <c r="F37" s="44" t="s">
        <v>2173</v>
      </c>
      <c r="G37" s="60">
        <v>631527.66666666663</v>
      </c>
      <c r="H37" s="51">
        <f t="shared" si="0"/>
        <v>678204.93333333335</v>
      </c>
      <c r="I37" s="25">
        <v>630000</v>
      </c>
      <c r="J37" s="57">
        <f t="shared" si="1"/>
        <v>48204.933333333349</v>
      </c>
    </row>
    <row r="38" spans="1:12" ht="15.75" thickBot="1" x14ac:dyDescent="0.3">
      <c r="A38" s="42">
        <v>37</v>
      </c>
      <c r="B38" s="43" t="s">
        <v>109</v>
      </c>
      <c r="C38" s="44">
        <v>0.96</v>
      </c>
      <c r="D38" s="44" t="s">
        <v>110</v>
      </c>
      <c r="E38" s="53">
        <v>3451.8199999999997</v>
      </c>
      <c r="F38" s="44" t="s">
        <v>2173</v>
      </c>
      <c r="G38" s="60">
        <v>2897.6666666666665</v>
      </c>
      <c r="H38" s="51">
        <f t="shared" si="0"/>
        <v>3174.7433333333329</v>
      </c>
      <c r="I38" s="25">
        <v>3000</v>
      </c>
      <c r="J38" s="57">
        <f t="shared" si="1"/>
        <v>174.74333333333288</v>
      </c>
    </row>
    <row r="39" spans="1:12" ht="18.75" thickBot="1" x14ac:dyDescent="0.3">
      <c r="A39" s="42">
        <v>38</v>
      </c>
      <c r="B39" s="43" t="s">
        <v>111</v>
      </c>
      <c r="C39" s="44" t="s">
        <v>112</v>
      </c>
      <c r="D39" s="44" t="s">
        <v>113</v>
      </c>
      <c r="E39" s="53">
        <v>7446.1933333333336</v>
      </c>
      <c r="F39" s="44" t="s">
        <v>2173</v>
      </c>
      <c r="G39" s="60">
        <v>5225.666666666667</v>
      </c>
      <c r="H39" s="51">
        <f t="shared" si="0"/>
        <v>6335.93</v>
      </c>
      <c r="I39" s="25">
        <v>5900</v>
      </c>
      <c r="J39" s="57">
        <f t="shared" si="1"/>
        <v>435.93000000000029</v>
      </c>
    </row>
    <row r="40" spans="1:12" ht="15.75" thickBot="1" x14ac:dyDescent="0.3">
      <c r="A40" s="42">
        <v>39</v>
      </c>
      <c r="B40" s="43" t="s">
        <v>115</v>
      </c>
      <c r="C40" s="44" t="s">
        <v>116</v>
      </c>
      <c r="D40" s="44" t="s">
        <v>110</v>
      </c>
      <c r="E40" s="53">
        <v>8629.5500000000011</v>
      </c>
      <c r="F40" s="44" t="s">
        <v>2173</v>
      </c>
      <c r="G40" s="60">
        <v>7308</v>
      </c>
      <c r="H40" s="51">
        <f t="shared" si="0"/>
        <v>7968.7750000000005</v>
      </c>
      <c r="I40" s="25">
        <v>7500</v>
      </c>
      <c r="J40" s="57">
        <f t="shared" si="1"/>
        <v>468.77500000000055</v>
      </c>
    </row>
    <row r="41" spans="1:12" ht="18.75" thickBot="1" x14ac:dyDescent="0.3">
      <c r="A41" s="42">
        <v>40</v>
      </c>
      <c r="B41" s="43" t="s">
        <v>117</v>
      </c>
      <c r="C41" s="44" t="s">
        <v>118</v>
      </c>
      <c r="D41" s="44" t="s">
        <v>14</v>
      </c>
      <c r="E41" s="53">
        <v>16280.659999999998</v>
      </c>
      <c r="F41" s="44" t="s">
        <v>2173</v>
      </c>
      <c r="G41" s="60">
        <v>12033.333333333334</v>
      </c>
      <c r="H41" s="51">
        <f t="shared" si="0"/>
        <v>14156.996666666666</v>
      </c>
      <c r="I41" s="25">
        <v>12900</v>
      </c>
      <c r="J41" s="57">
        <f t="shared" si="1"/>
        <v>1256.996666666666</v>
      </c>
      <c r="L41" s="61"/>
    </row>
    <row r="42" spans="1:12" ht="18.75" thickBot="1" x14ac:dyDescent="0.3">
      <c r="A42" s="42">
        <v>41</v>
      </c>
      <c r="B42" s="43" t="s">
        <v>119</v>
      </c>
      <c r="C42" s="44" t="s">
        <v>120</v>
      </c>
      <c r="D42" s="44" t="s">
        <v>14</v>
      </c>
      <c r="E42" s="53">
        <v>6941.3666666666659</v>
      </c>
      <c r="F42" s="44" t="s">
        <v>2173</v>
      </c>
      <c r="G42" s="60">
        <v>4821.666666666667</v>
      </c>
      <c r="H42" s="51">
        <f t="shared" si="0"/>
        <v>5881.5166666666664</v>
      </c>
      <c r="I42" s="25">
        <v>5500</v>
      </c>
      <c r="J42" s="57">
        <f t="shared" si="1"/>
        <v>381.51666666666642</v>
      </c>
      <c r="L42" s="61"/>
    </row>
    <row r="43" spans="1:12" ht="18.75" thickBot="1" x14ac:dyDescent="0.3">
      <c r="A43" s="42">
        <v>42</v>
      </c>
      <c r="B43" s="43" t="s">
        <v>119</v>
      </c>
      <c r="C43" s="44" t="s">
        <v>121</v>
      </c>
      <c r="D43" s="44" t="s">
        <v>14</v>
      </c>
      <c r="E43" s="53">
        <v>15993.432666666666</v>
      </c>
      <c r="F43" s="44" t="s">
        <v>2173</v>
      </c>
      <c r="G43" s="60" t="s">
        <v>2173</v>
      </c>
      <c r="H43" s="51">
        <f t="shared" si="0"/>
        <v>15993.432666666666</v>
      </c>
      <c r="I43" s="25">
        <v>13900</v>
      </c>
      <c r="J43" s="57">
        <f t="shared" si="1"/>
        <v>2093.4326666666657</v>
      </c>
    </row>
    <row r="44" spans="1:12" ht="18.75" thickBot="1" x14ac:dyDescent="0.3">
      <c r="A44" s="42">
        <v>43</v>
      </c>
      <c r="B44" s="43" t="s">
        <v>122</v>
      </c>
      <c r="C44" s="44" t="s">
        <v>123</v>
      </c>
      <c r="D44" s="44" t="s">
        <v>53</v>
      </c>
      <c r="E44" s="53">
        <v>42910.26666666667</v>
      </c>
      <c r="F44" s="44" t="s">
        <v>2173</v>
      </c>
      <c r="G44" s="60">
        <v>33400</v>
      </c>
      <c r="H44" s="51">
        <f t="shared" si="0"/>
        <v>38155.133333333331</v>
      </c>
      <c r="I44" s="25">
        <v>34000</v>
      </c>
      <c r="J44" s="57">
        <f t="shared" si="1"/>
        <v>4155.1333333333314</v>
      </c>
      <c r="L44" s="61"/>
    </row>
    <row r="45" spans="1:12" ht="18.75" thickBot="1" x14ac:dyDescent="0.3">
      <c r="A45" s="42">
        <v>44</v>
      </c>
      <c r="B45" s="43" t="s">
        <v>124</v>
      </c>
      <c r="C45" s="44" t="s">
        <v>125</v>
      </c>
      <c r="D45" s="44" t="s">
        <v>14</v>
      </c>
      <c r="E45" s="53">
        <v>5522.9120000000003</v>
      </c>
      <c r="F45" s="44" t="s">
        <v>2173</v>
      </c>
      <c r="G45" s="60">
        <v>4934.333333333333</v>
      </c>
      <c r="H45" s="51">
        <f t="shared" si="0"/>
        <v>5228.6226666666662</v>
      </c>
      <c r="I45" s="25">
        <v>4800</v>
      </c>
      <c r="J45" s="57">
        <f t="shared" si="1"/>
        <v>428.62266666666619</v>
      </c>
    </row>
    <row r="46" spans="1:12" ht="18.75" thickBot="1" x14ac:dyDescent="0.3">
      <c r="A46" s="42">
        <v>45</v>
      </c>
      <c r="B46" s="43" t="s">
        <v>2189</v>
      </c>
      <c r="C46" s="44" t="s">
        <v>2190</v>
      </c>
      <c r="D46" s="44" t="s">
        <v>61</v>
      </c>
      <c r="E46" s="53">
        <v>22897.072666666671</v>
      </c>
      <c r="F46" s="44" t="s">
        <v>2173</v>
      </c>
      <c r="G46" s="60">
        <v>28411.666666666668</v>
      </c>
      <c r="H46" s="51">
        <f t="shared" si="0"/>
        <v>25654.369666666669</v>
      </c>
      <c r="I46" s="25">
        <v>19900</v>
      </c>
      <c r="J46" s="57">
        <f t="shared" si="1"/>
        <v>5754.3696666666692</v>
      </c>
    </row>
    <row r="47" spans="1:12" ht="18.75" thickBot="1" x14ac:dyDescent="0.3">
      <c r="A47" s="42">
        <v>46</v>
      </c>
      <c r="B47" s="43" t="s">
        <v>128</v>
      </c>
      <c r="C47" s="44" t="s">
        <v>129</v>
      </c>
      <c r="D47" s="44" t="s">
        <v>53</v>
      </c>
      <c r="E47" s="53">
        <v>31425.460000000003</v>
      </c>
      <c r="F47" s="44" t="s">
        <v>2173</v>
      </c>
      <c r="G47" s="60">
        <v>22796.666666666668</v>
      </c>
      <c r="H47" s="51">
        <f t="shared" si="0"/>
        <v>27111.063333333335</v>
      </c>
      <c r="I47" s="25">
        <v>24900</v>
      </c>
      <c r="J47" s="57">
        <f t="shared" si="1"/>
        <v>2211.0633333333353</v>
      </c>
      <c r="L47" s="61"/>
    </row>
    <row r="48" spans="1:12" ht="18.75" thickBot="1" x14ac:dyDescent="0.3">
      <c r="A48" s="42">
        <v>47</v>
      </c>
      <c r="B48" s="43" t="s">
        <v>130</v>
      </c>
      <c r="C48" s="44" t="s">
        <v>131</v>
      </c>
      <c r="D48" s="44" t="s">
        <v>14</v>
      </c>
      <c r="E48" s="53">
        <v>315.51666666666665</v>
      </c>
      <c r="F48" s="44" t="s">
        <v>2173</v>
      </c>
      <c r="G48" s="60">
        <v>198</v>
      </c>
      <c r="H48" s="51">
        <f t="shared" si="0"/>
        <v>256.75833333333333</v>
      </c>
      <c r="I48" s="25">
        <v>250</v>
      </c>
      <c r="J48" s="57">
        <f t="shared" si="1"/>
        <v>6.7583333333333258</v>
      </c>
    </row>
    <row r="49" spans="1:10" ht="18.75" thickBot="1" x14ac:dyDescent="0.3">
      <c r="A49" s="42">
        <v>48</v>
      </c>
      <c r="B49" s="43" t="s">
        <v>130</v>
      </c>
      <c r="C49" s="44" t="s">
        <v>132</v>
      </c>
      <c r="D49" s="44" t="s">
        <v>14</v>
      </c>
      <c r="E49" s="53">
        <v>287.65166666666664</v>
      </c>
      <c r="F49" s="44" t="s">
        <v>2173</v>
      </c>
      <c r="G49" s="60">
        <v>290.66666666666669</v>
      </c>
      <c r="H49" s="51">
        <f t="shared" si="0"/>
        <v>289.15916666666669</v>
      </c>
      <c r="I49" s="25">
        <v>250</v>
      </c>
      <c r="J49" s="57">
        <f t="shared" si="1"/>
        <v>39.159166666666692</v>
      </c>
    </row>
    <row r="50" spans="1:10" ht="18.75" thickBot="1" x14ac:dyDescent="0.3">
      <c r="A50" s="42">
        <v>49</v>
      </c>
      <c r="B50" s="43" t="s">
        <v>133</v>
      </c>
      <c r="C50" s="44" t="s">
        <v>134</v>
      </c>
      <c r="D50" s="44" t="s">
        <v>14</v>
      </c>
      <c r="E50" s="53">
        <v>504.82666666666665</v>
      </c>
      <c r="F50" s="44" t="s">
        <v>2173</v>
      </c>
      <c r="G50" s="60">
        <v>370.33333333333331</v>
      </c>
      <c r="H50" s="51">
        <f t="shared" si="0"/>
        <v>437.58</v>
      </c>
      <c r="I50" s="25">
        <v>400</v>
      </c>
      <c r="J50" s="57">
        <f t="shared" si="1"/>
        <v>37.579999999999984</v>
      </c>
    </row>
    <row r="51" spans="1:10" ht="18.75" thickBot="1" x14ac:dyDescent="0.3">
      <c r="A51" s="42">
        <v>50</v>
      </c>
      <c r="B51" s="43" t="s">
        <v>133</v>
      </c>
      <c r="C51" s="44" t="s">
        <v>135</v>
      </c>
      <c r="D51" s="44" t="s">
        <v>14</v>
      </c>
      <c r="E51" s="53">
        <v>757.2399999999999</v>
      </c>
      <c r="F51" s="44" t="s">
        <v>2173</v>
      </c>
      <c r="G51" s="60">
        <v>488.66666666666669</v>
      </c>
      <c r="H51" s="51">
        <f t="shared" si="0"/>
        <v>622.95333333333326</v>
      </c>
      <c r="I51" s="25">
        <v>600</v>
      </c>
      <c r="J51" s="57">
        <f t="shared" si="1"/>
        <v>22.953333333333262</v>
      </c>
    </row>
    <row r="52" spans="1:10" ht="27.75" thickBot="1" x14ac:dyDescent="0.3">
      <c r="A52" s="42">
        <v>51</v>
      </c>
      <c r="B52" s="43" t="s">
        <v>2191</v>
      </c>
      <c r="C52" s="44" t="s">
        <v>2192</v>
      </c>
      <c r="D52" s="44" t="s">
        <v>72</v>
      </c>
      <c r="E52" s="53">
        <v>236006.46666666667</v>
      </c>
      <c r="F52" s="44" t="s">
        <v>2173</v>
      </c>
      <c r="G52" s="60">
        <v>148461.33333333334</v>
      </c>
      <c r="H52" s="51">
        <f t="shared" si="0"/>
        <v>192233.90000000002</v>
      </c>
      <c r="I52" s="25">
        <v>187000</v>
      </c>
      <c r="J52" s="57">
        <f t="shared" si="1"/>
        <v>5233.9000000000233</v>
      </c>
    </row>
    <row r="53" spans="1:10" ht="15.75" thickBot="1" x14ac:dyDescent="0.3">
      <c r="A53" s="42">
        <v>52</v>
      </c>
      <c r="B53" s="43" t="s">
        <v>139</v>
      </c>
      <c r="C53" s="44" t="s">
        <v>140</v>
      </c>
      <c r="D53" s="44" t="s">
        <v>141</v>
      </c>
      <c r="E53" s="53">
        <v>24738.043333333335</v>
      </c>
      <c r="F53" s="44" t="s">
        <v>2173</v>
      </c>
      <c r="G53" s="60" t="s">
        <v>2173</v>
      </c>
      <c r="H53" s="51">
        <f t="shared" si="0"/>
        <v>24738.043333333335</v>
      </c>
      <c r="I53" s="25">
        <v>21500</v>
      </c>
      <c r="J53" s="57">
        <f t="shared" si="1"/>
        <v>3238.0433333333349</v>
      </c>
    </row>
    <row r="54" spans="1:10" ht="15.75" thickBot="1" x14ac:dyDescent="0.3">
      <c r="A54" s="42">
        <v>53</v>
      </c>
      <c r="B54" s="43" t="s">
        <v>139</v>
      </c>
      <c r="C54" s="44" t="s">
        <v>140</v>
      </c>
      <c r="D54" s="44" t="s">
        <v>142</v>
      </c>
      <c r="E54" s="53">
        <v>3681.9413333333337</v>
      </c>
      <c r="F54" s="44" t="s">
        <v>2173</v>
      </c>
      <c r="G54" s="60" t="s">
        <v>2173</v>
      </c>
      <c r="H54" s="51">
        <f t="shared" si="0"/>
        <v>3681.9413333333337</v>
      </c>
      <c r="I54" s="25">
        <v>3200</v>
      </c>
      <c r="J54" s="57">
        <f t="shared" si="1"/>
        <v>481.94133333333366</v>
      </c>
    </row>
    <row r="55" spans="1:10" ht="15.75" thickBot="1" x14ac:dyDescent="0.3">
      <c r="A55" s="42">
        <v>54</v>
      </c>
      <c r="B55" s="43" t="s">
        <v>139</v>
      </c>
      <c r="C55" s="48"/>
      <c r="D55" s="44" t="s">
        <v>143</v>
      </c>
      <c r="E55" s="53">
        <v>690.36400000000003</v>
      </c>
      <c r="F55" s="44" t="s">
        <v>2173</v>
      </c>
      <c r="G55" s="60" t="s">
        <v>2173</v>
      </c>
      <c r="H55" s="51">
        <f t="shared" si="0"/>
        <v>690.36400000000003</v>
      </c>
      <c r="I55" s="25">
        <v>600</v>
      </c>
      <c r="J55" s="57">
        <f t="shared" si="1"/>
        <v>90.364000000000033</v>
      </c>
    </row>
    <row r="56" spans="1:10" ht="15.75" thickBot="1" x14ac:dyDescent="0.3">
      <c r="A56" s="42">
        <v>55</v>
      </c>
      <c r="B56" s="43" t="s">
        <v>144</v>
      </c>
      <c r="C56" s="44">
        <v>0.06</v>
      </c>
      <c r="D56" s="44" t="s">
        <v>61</v>
      </c>
      <c r="E56" s="53">
        <v>6328.336666666667</v>
      </c>
      <c r="F56" s="44" t="s">
        <v>2173</v>
      </c>
      <c r="G56" s="60" t="s">
        <v>2173</v>
      </c>
      <c r="H56" s="51">
        <f t="shared" si="0"/>
        <v>6328.336666666667</v>
      </c>
      <c r="I56" s="25">
        <v>5500</v>
      </c>
      <c r="J56" s="57">
        <f t="shared" si="1"/>
        <v>828.33666666666704</v>
      </c>
    </row>
    <row r="57" spans="1:10" ht="18.75" thickBot="1" x14ac:dyDescent="0.3">
      <c r="A57" s="42">
        <v>56</v>
      </c>
      <c r="B57" s="43" t="s">
        <v>144</v>
      </c>
      <c r="C57" s="44" t="s">
        <v>145</v>
      </c>
      <c r="D57" s="44" t="s">
        <v>14</v>
      </c>
      <c r="E57" s="53">
        <v>575.30333333333328</v>
      </c>
      <c r="F57" s="44" t="s">
        <v>2173</v>
      </c>
      <c r="G57" s="60" t="s">
        <v>2173</v>
      </c>
      <c r="H57" s="51">
        <f t="shared" si="0"/>
        <v>575.30333333333328</v>
      </c>
      <c r="I57" s="25">
        <v>500</v>
      </c>
      <c r="J57" s="57">
        <f t="shared" si="1"/>
        <v>75.303333333333285</v>
      </c>
    </row>
    <row r="58" spans="1:10" ht="18.75" thickBot="1" x14ac:dyDescent="0.3">
      <c r="A58" s="42">
        <v>57</v>
      </c>
      <c r="B58" s="43" t="s">
        <v>146</v>
      </c>
      <c r="C58" s="44" t="s">
        <v>147</v>
      </c>
      <c r="D58" s="44" t="s">
        <v>61</v>
      </c>
      <c r="E58" s="53">
        <v>6328.336666666667</v>
      </c>
      <c r="F58" s="44" t="s">
        <v>2173</v>
      </c>
      <c r="G58" s="60">
        <v>5381.333333333333</v>
      </c>
      <c r="H58" s="51">
        <f t="shared" si="0"/>
        <v>5854.835</v>
      </c>
      <c r="I58" s="25">
        <v>5500</v>
      </c>
      <c r="J58" s="57">
        <f t="shared" si="1"/>
        <v>354.83500000000004</v>
      </c>
    </row>
    <row r="59" spans="1:10" ht="18.75" thickBot="1" x14ac:dyDescent="0.3">
      <c r="A59" s="42">
        <v>58</v>
      </c>
      <c r="B59" s="43" t="s">
        <v>148</v>
      </c>
      <c r="C59" s="44" t="s">
        <v>131</v>
      </c>
      <c r="D59" s="44" t="s">
        <v>14</v>
      </c>
      <c r="E59" s="53">
        <v>1495.7886666666666</v>
      </c>
      <c r="F59" s="44" t="s">
        <v>2173</v>
      </c>
      <c r="G59" s="60">
        <v>1617.6666666666667</v>
      </c>
      <c r="H59" s="51">
        <f t="shared" si="0"/>
        <v>1556.7276666666667</v>
      </c>
      <c r="I59" s="25">
        <v>1300</v>
      </c>
      <c r="J59" s="57">
        <f t="shared" si="1"/>
        <v>256.72766666666666</v>
      </c>
    </row>
    <row r="60" spans="1:10" ht="18.75" thickBot="1" x14ac:dyDescent="0.3">
      <c r="A60" s="42">
        <v>59</v>
      </c>
      <c r="B60" s="43" t="s">
        <v>149</v>
      </c>
      <c r="C60" s="44" t="s">
        <v>150</v>
      </c>
      <c r="D60" s="44" t="s">
        <v>53</v>
      </c>
      <c r="E60" s="53">
        <v>2397.9266666666667</v>
      </c>
      <c r="F60" s="44" t="s">
        <v>2173</v>
      </c>
      <c r="G60" s="60">
        <v>1731.6666666666667</v>
      </c>
      <c r="H60" s="51">
        <f t="shared" si="0"/>
        <v>2064.7966666666666</v>
      </c>
      <c r="I60" s="25">
        <v>1900</v>
      </c>
      <c r="J60" s="57">
        <f t="shared" si="1"/>
        <v>164.79666666666662</v>
      </c>
    </row>
    <row r="61" spans="1:10" ht="18.75" thickBot="1" x14ac:dyDescent="0.3">
      <c r="A61" s="42">
        <v>60</v>
      </c>
      <c r="B61" s="43" t="s">
        <v>149</v>
      </c>
      <c r="C61" s="44" t="s">
        <v>151</v>
      </c>
      <c r="D61" s="44" t="s">
        <v>53</v>
      </c>
      <c r="E61" s="53">
        <v>2186.1526666666664</v>
      </c>
      <c r="F61" s="44" t="s">
        <v>2173</v>
      </c>
      <c r="G61" s="60">
        <v>1865.6666666666667</v>
      </c>
      <c r="H61" s="51">
        <f t="shared" si="0"/>
        <v>2025.9096666666665</v>
      </c>
      <c r="I61" s="25">
        <v>1900</v>
      </c>
      <c r="J61" s="57">
        <f t="shared" si="1"/>
        <v>125.90966666666645</v>
      </c>
    </row>
    <row r="62" spans="1:10" ht="18.75" thickBot="1" x14ac:dyDescent="0.3">
      <c r="A62" s="42">
        <v>61</v>
      </c>
      <c r="B62" s="43" t="s">
        <v>152</v>
      </c>
      <c r="C62" s="44">
        <v>0.1</v>
      </c>
      <c r="D62" s="44" t="s">
        <v>53</v>
      </c>
      <c r="E62" s="53">
        <v>101253.38666666667</v>
      </c>
      <c r="F62" s="44" t="s">
        <v>2173</v>
      </c>
      <c r="G62" s="60">
        <v>88038.666666666672</v>
      </c>
      <c r="H62" s="51">
        <f t="shared" si="0"/>
        <v>94646.026666666672</v>
      </c>
      <c r="I62" s="25">
        <v>88000</v>
      </c>
      <c r="J62" s="57">
        <f t="shared" si="1"/>
        <v>6646.0266666666721</v>
      </c>
    </row>
    <row r="63" spans="1:10" ht="18.75" thickBot="1" x14ac:dyDescent="0.3">
      <c r="A63" s="42">
        <v>62</v>
      </c>
      <c r="B63" s="43" t="s">
        <v>153</v>
      </c>
      <c r="C63" s="44">
        <v>0.1</v>
      </c>
      <c r="D63" s="44" t="s">
        <v>53</v>
      </c>
      <c r="E63" s="53">
        <v>62132.760000000009</v>
      </c>
      <c r="F63" s="44" t="s">
        <v>2173</v>
      </c>
      <c r="G63" s="60">
        <v>54382.333333333336</v>
      </c>
      <c r="H63" s="51">
        <f t="shared" si="0"/>
        <v>58257.546666666676</v>
      </c>
      <c r="I63" s="25">
        <v>54000</v>
      </c>
      <c r="J63" s="57">
        <f t="shared" si="1"/>
        <v>4257.5466666666762</v>
      </c>
    </row>
    <row r="64" spans="1:10" ht="18.75" thickBot="1" x14ac:dyDescent="0.3">
      <c r="A64" s="42">
        <v>63</v>
      </c>
      <c r="B64" s="43" t="s">
        <v>154</v>
      </c>
      <c r="C64" s="44">
        <v>0.1</v>
      </c>
      <c r="D64" s="44" t="s">
        <v>53</v>
      </c>
      <c r="E64" s="53">
        <v>138072.80000000002</v>
      </c>
      <c r="F64" s="44" t="s">
        <v>2173</v>
      </c>
      <c r="G64" s="60">
        <v>119938.66666666667</v>
      </c>
      <c r="H64" s="51">
        <f t="shared" si="0"/>
        <v>129005.73333333334</v>
      </c>
      <c r="I64" s="25">
        <v>120000</v>
      </c>
      <c r="J64" s="57">
        <f t="shared" si="1"/>
        <v>9005.7333333333372</v>
      </c>
    </row>
    <row r="65" spans="1:12" ht="18.75" thickBot="1" x14ac:dyDescent="0.3">
      <c r="A65" s="42">
        <v>64</v>
      </c>
      <c r="B65" s="43" t="s">
        <v>155</v>
      </c>
      <c r="C65" s="44" t="s">
        <v>156</v>
      </c>
      <c r="D65" s="44" t="s">
        <v>53</v>
      </c>
      <c r="E65" s="53">
        <v>2646.3953333333334</v>
      </c>
      <c r="F65" s="44" t="s">
        <v>2173</v>
      </c>
      <c r="G65" s="60">
        <v>2577</v>
      </c>
      <c r="H65" s="51">
        <f t="shared" si="0"/>
        <v>2611.6976666666669</v>
      </c>
      <c r="I65" s="25">
        <v>2300</v>
      </c>
      <c r="J65" s="57">
        <f t="shared" si="1"/>
        <v>311.69766666666692</v>
      </c>
    </row>
    <row r="66" spans="1:12" ht="18.75" thickBot="1" x14ac:dyDescent="0.3">
      <c r="A66" s="42">
        <v>65</v>
      </c>
      <c r="B66" s="43" t="s">
        <v>157</v>
      </c>
      <c r="C66" s="44" t="s">
        <v>158</v>
      </c>
      <c r="D66" s="44" t="s">
        <v>53</v>
      </c>
      <c r="E66" s="53">
        <v>11045.824000000001</v>
      </c>
      <c r="F66" s="44" t="s">
        <v>2173</v>
      </c>
      <c r="G66" s="60">
        <v>9411</v>
      </c>
      <c r="H66" s="51">
        <f t="shared" si="0"/>
        <v>10228.412</v>
      </c>
      <c r="I66" s="25">
        <v>9600</v>
      </c>
      <c r="J66" s="57">
        <f t="shared" si="1"/>
        <v>628.41200000000026</v>
      </c>
    </row>
    <row r="67" spans="1:12" ht="18.75" thickBot="1" x14ac:dyDescent="0.3">
      <c r="A67" s="42">
        <v>66</v>
      </c>
      <c r="B67" s="43" t="s">
        <v>157</v>
      </c>
      <c r="C67" s="44" t="s">
        <v>159</v>
      </c>
      <c r="D67" s="44" t="s">
        <v>14</v>
      </c>
      <c r="E67" s="53">
        <v>4027.123333333333</v>
      </c>
      <c r="F67" s="44" t="s">
        <v>2173</v>
      </c>
      <c r="G67" s="60">
        <v>30301.333333333332</v>
      </c>
      <c r="H67" s="51">
        <f t="shared" ref="H67:H130" si="2">AVERAGE(E67:G67)</f>
        <v>17164.228333333333</v>
      </c>
      <c r="I67" s="25">
        <v>3500</v>
      </c>
      <c r="J67" s="57">
        <f t="shared" ref="J67:J130" si="3">+H67-I67</f>
        <v>13664.228333333333</v>
      </c>
    </row>
    <row r="68" spans="1:12" ht="18.75" thickBot="1" x14ac:dyDescent="0.3">
      <c r="A68" s="42">
        <v>67</v>
      </c>
      <c r="B68" s="43" t="s">
        <v>161</v>
      </c>
      <c r="C68" s="44" t="s">
        <v>162</v>
      </c>
      <c r="D68" s="44" t="s">
        <v>14</v>
      </c>
      <c r="E68" s="53">
        <v>189.30999999999997</v>
      </c>
      <c r="F68" s="44" t="s">
        <v>2173</v>
      </c>
      <c r="G68" s="60">
        <v>138.33333333333334</v>
      </c>
      <c r="H68" s="51">
        <f t="shared" si="2"/>
        <v>163.82166666666666</v>
      </c>
      <c r="I68" s="27">
        <v>150</v>
      </c>
      <c r="J68" s="57">
        <f t="shared" si="3"/>
        <v>13.821666666666658</v>
      </c>
      <c r="L68" s="61"/>
    </row>
    <row r="69" spans="1:12" ht="18.75" thickBot="1" x14ac:dyDescent="0.3">
      <c r="A69" s="42">
        <v>68</v>
      </c>
      <c r="B69" s="43" t="s">
        <v>163</v>
      </c>
      <c r="C69" s="44" t="s">
        <v>164</v>
      </c>
      <c r="D69" s="44" t="s">
        <v>14</v>
      </c>
      <c r="E69" s="53">
        <v>115.06066666666668</v>
      </c>
      <c r="F69" s="44" t="s">
        <v>2173</v>
      </c>
      <c r="G69" s="60">
        <v>106.66666666666667</v>
      </c>
      <c r="H69" s="51">
        <f t="shared" si="2"/>
        <v>110.86366666666667</v>
      </c>
      <c r="I69" s="25">
        <v>100</v>
      </c>
      <c r="J69" s="57">
        <f t="shared" si="3"/>
        <v>10.863666666666674</v>
      </c>
    </row>
    <row r="70" spans="1:12" ht="18.75" thickBot="1" x14ac:dyDescent="0.3">
      <c r="A70" s="42">
        <v>69</v>
      </c>
      <c r="B70" s="43" t="s">
        <v>163</v>
      </c>
      <c r="C70" s="44" t="s">
        <v>165</v>
      </c>
      <c r="D70" s="44" t="s">
        <v>14</v>
      </c>
      <c r="E70" s="53">
        <v>92.04853333333331</v>
      </c>
      <c r="F70" s="44" t="s">
        <v>2173</v>
      </c>
      <c r="G70" s="60">
        <v>75.333333333333329</v>
      </c>
      <c r="H70" s="51">
        <f t="shared" si="2"/>
        <v>83.690933333333319</v>
      </c>
      <c r="I70" s="25">
        <v>80</v>
      </c>
      <c r="J70" s="57">
        <f t="shared" si="3"/>
        <v>3.6909333333333194</v>
      </c>
    </row>
    <row r="71" spans="1:12" ht="18.75" thickBot="1" x14ac:dyDescent="0.3">
      <c r="A71" s="42">
        <v>70</v>
      </c>
      <c r="B71" s="43" t="s">
        <v>166</v>
      </c>
      <c r="C71" s="44" t="s">
        <v>167</v>
      </c>
      <c r="D71" s="44" t="s">
        <v>14</v>
      </c>
      <c r="E71" s="53">
        <v>5177.7299999999996</v>
      </c>
      <c r="F71" s="44" t="s">
        <v>2173</v>
      </c>
      <c r="G71" s="60" t="s">
        <v>2173</v>
      </c>
      <c r="H71" s="51">
        <f t="shared" si="2"/>
        <v>5177.7299999999996</v>
      </c>
      <c r="I71" s="25">
        <v>4500</v>
      </c>
      <c r="J71" s="57">
        <f t="shared" si="3"/>
        <v>677.72999999999956</v>
      </c>
    </row>
    <row r="72" spans="1:12" ht="15.75" thickBot="1" x14ac:dyDescent="0.3">
      <c r="A72" s="42">
        <v>71</v>
      </c>
      <c r="B72" s="43" t="s">
        <v>168</v>
      </c>
      <c r="C72" s="44" t="s">
        <v>169</v>
      </c>
      <c r="D72" s="44" t="s">
        <v>61</v>
      </c>
      <c r="E72" s="53">
        <v>3336.7593333333334</v>
      </c>
      <c r="F72" s="44" t="s">
        <v>2173</v>
      </c>
      <c r="G72" s="60">
        <v>2791</v>
      </c>
      <c r="H72" s="51">
        <f t="shared" si="2"/>
        <v>3063.8796666666667</v>
      </c>
      <c r="I72" s="25">
        <v>2900</v>
      </c>
      <c r="J72" s="57">
        <f t="shared" si="3"/>
        <v>163.87966666666671</v>
      </c>
    </row>
    <row r="73" spans="1:12" ht="18.75" thickBot="1" x14ac:dyDescent="0.3">
      <c r="A73" s="42">
        <v>72</v>
      </c>
      <c r="B73" s="43" t="s">
        <v>168</v>
      </c>
      <c r="C73" s="44" t="s">
        <v>121</v>
      </c>
      <c r="D73" s="44" t="s">
        <v>14</v>
      </c>
      <c r="E73" s="53">
        <v>378.61999999999995</v>
      </c>
      <c r="F73" s="44" t="s">
        <v>2173</v>
      </c>
      <c r="G73" s="60">
        <v>248.66666666666666</v>
      </c>
      <c r="H73" s="51">
        <f t="shared" si="2"/>
        <v>313.64333333333332</v>
      </c>
      <c r="I73" s="25">
        <v>300</v>
      </c>
      <c r="J73" s="57">
        <f t="shared" si="3"/>
        <v>13.643333333333317</v>
      </c>
    </row>
    <row r="74" spans="1:12" ht="15.75" thickBot="1" x14ac:dyDescent="0.3">
      <c r="A74" s="42">
        <v>73</v>
      </c>
      <c r="B74" s="43" t="s">
        <v>168</v>
      </c>
      <c r="C74" s="44" t="s">
        <v>170</v>
      </c>
      <c r="D74" s="44" t="s">
        <v>61</v>
      </c>
      <c r="E74" s="53">
        <v>13251.699999999999</v>
      </c>
      <c r="F74" s="44" t="s">
        <v>2173</v>
      </c>
      <c r="G74" s="60">
        <v>9983.3333333333339</v>
      </c>
      <c r="H74" s="51">
        <f t="shared" si="2"/>
        <v>11617.516666666666</v>
      </c>
      <c r="I74" s="25">
        <v>10500</v>
      </c>
      <c r="J74" s="57">
        <f t="shared" si="3"/>
        <v>1117.5166666666664</v>
      </c>
      <c r="L74" s="61"/>
    </row>
    <row r="75" spans="1:12" ht="18.75" thickBot="1" x14ac:dyDescent="0.3">
      <c r="A75" s="42">
        <v>74</v>
      </c>
      <c r="B75" s="43" t="s">
        <v>174</v>
      </c>
      <c r="C75" s="44" t="s">
        <v>2193</v>
      </c>
      <c r="D75" s="44" t="s">
        <v>590</v>
      </c>
      <c r="E75" s="53">
        <v>85568.12</v>
      </c>
      <c r="F75" s="44" t="s">
        <v>2173</v>
      </c>
      <c r="G75" s="60">
        <v>60439.5</v>
      </c>
      <c r="H75" s="51">
        <f t="shared" si="2"/>
        <v>73003.81</v>
      </c>
      <c r="I75" s="25">
        <v>67800</v>
      </c>
      <c r="J75" s="57">
        <f t="shared" si="3"/>
        <v>5203.8099999999977</v>
      </c>
    </row>
    <row r="76" spans="1:12" ht="18.75" thickBot="1" x14ac:dyDescent="0.3">
      <c r="A76" s="42">
        <v>75</v>
      </c>
      <c r="B76" s="43" t="s">
        <v>174</v>
      </c>
      <c r="C76" s="44" t="s">
        <v>2194</v>
      </c>
      <c r="D76" s="44" t="s">
        <v>14</v>
      </c>
      <c r="E76" s="53">
        <v>6328.336666666667</v>
      </c>
      <c r="F76" s="44" t="s">
        <v>2173</v>
      </c>
      <c r="G76" s="60">
        <v>5564.5</v>
      </c>
      <c r="H76" s="51">
        <f t="shared" si="2"/>
        <v>5946.4183333333331</v>
      </c>
      <c r="I76" s="25">
        <v>5500</v>
      </c>
      <c r="J76" s="57">
        <f t="shared" si="3"/>
        <v>446.41833333333307</v>
      </c>
    </row>
    <row r="77" spans="1:12" ht="18.75" thickBot="1" x14ac:dyDescent="0.3">
      <c r="A77" s="42">
        <v>76</v>
      </c>
      <c r="B77" s="43" t="s">
        <v>174</v>
      </c>
      <c r="C77" s="44" t="s">
        <v>2195</v>
      </c>
      <c r="D77" s="44" t="s">
        <v>14</v>
      </c>
      <c r="E77" s="53">
        <v>7594.0040000000008</v>
      </c>
      <c r="F77" s="44" t="s">
        <v>2173</v>
      </c>
      <c r="G77" s="60" t="s">
        <v>2173</v>
      </c>
      <c r="H77" s="51">
        <f t="shared" si="2"/>
        <v>7594.0040000000008</v>
      </c>
      <c r="I77" s="25">
        <v>6600</v>
      </c>
      <c r="J77" s="57">
        <f t="shared" si="3"/>
        <v>994.00400000000081</v>
      </c>
    </row>
    <row r="78" spans="1:12" ht="18.75" thickBot="1" x14ac:dyDescent="0.3">
      <c r="A78" s="42">
        <v>77</v>
      </c>
      <c r="B78" s="43" t="s">
        <v>180</v>
      </c>
      <c r="C78" s="44" t="s">
        <v>121</v>
      </c>
      <c r="D78" s="44" t="s">
        <v>14</v>
      </c>
      <c r="E78" s="53">
        <v>378.61999999999995</v>
      </c>
      <c r="F78" s="44" t="s">
        <v>2173</v>
      </c>
      <c r="G78" s="60">
        <v>254.66666666666666</v>
      </c>
      <c r="H78" s="51">
        <f t="shared" si="2"/>
        <v>316.64333333333332</v>
      </c>
      <c r="I78" s="25">
        <v>300</v>
      </c>
      <c r="J78" s="57">
        <f t="shared" si="3"/>
        <v>16.643333333333317</v>
      </c>
    </row>
    <row r="79" spans="1:12" ht="27.75" thickBot="1" x14ac:dyDescent="0.3">
      <c r="A79" s="42">
        <v>78</v>
      </c>
      <c r="B79" s="43" t="s">
        <v>181</v>
      </c>
      <c r="C79" s="44" t="s">
        <v>182</v>
      </c>
      <c r="D79" s="44" t="s">
        <v>72</v>
      </c>
      <c r="E79" s="53">
        <v>3234.3553400000001</v>
      </c>
      <c r="F79" s="44" t="s">
        <v>2173</v>
      </c>
      <c r="G79" s="60">
        <v>2927</v>
      </c>
      <c r="H79" s="51">
        <f t="shared" si="2"/>
        <v>3080.67767</v>
      </c>
      <c r="I79" s="25">
        <v>2811</v>
      </c>
      <c r="J79" s="57">
        <f t="shared" si="3"/>
        <v>269.67767000000003</v>
      </c>
    </row>
    <row r="80" spans="1:12" ht="27.75" thickBot="1" x14ac:dyDescent="0.3">
      <c r="A80" s="42">
        <v>79</v>
      </c>
      <c r="B80" s="43" t="s">
        <v>181</v>
      </c>
      <c r="C80" s="44" t="s">
        <v>183</v>
      </c>
      <c r="D80" s="44" t="s">
        <v>72</v>
      </c>
      <c r="E80" s="53">
        <v>2784.4681333333338</v>
      </c>
      <c r="F80" s="44" t="s">
        <v>2173</v>
      </c>
      <c r="G80" s="60">
        <v>2400</v>
      </c>
      <c r="H80" s="51">
        <f t="shared" si="2"/>
        <v>2592.2340666666669</v>
      </c>
      <c r="I80" s="25">
        <v>2420</v>
      </c>
      <c r="J80" s="57">
        <f t="shared" si="3"/>
        <v>172.23406666666688</v>
      </c>
    </row>
    <row r="81" spans="1:12" ht="27.75" thickBot="1" x14ac:dyDescent="0.3">
      <c r="A81" s="42">
        <v>80</v>
      </c>
      <c r="B81" s="43" t="s">
        <v>184</v>
      </c>
      <c r="C81" s="44" t="s">
        <v>185</v>
      </c>
      <c r="D81" s="44" t="s">
        <v>72</v>
      </c>
      <c r="E81" s="53">
        <v>6913.995460000001</v>
      </c>
      <c r="F81" s="44" t="s">
        <v>2173</v>
      </c>
      <c r="G81" s="60">
        <v>27627.666666666668</v>
      </c>
      <c r="H81" s="51">
        <f t="shared" si="2"/>
        <v>17270.831063333335</v>
      </c>
      <c r="I81" s="25">
        <v>6009</v>
      </c>
      <c r="J81" s="57">
        <f t="shared" si="3"/>
        <v>11261.831063333335</v>
      </c>
    </row>
    <row r="82" spans="1:12" ht="27.75" thickBot="1" x14ac:dyDescent="0.3">
      <c r="A82" s="42">
        <v>81</v>
      </c>
      <c r="B82" s="43" t="s">
        <v>184</v>
      </c>
      <c r="C82" s="44" t="s">
        <v>186</v>
      </c>
      <c r="D82" s="44" t="s">
        <v>72</v>
      </c>
      <c r="E82" s="53">
        <v>31780.906740000002</v>
      </c>
      <c r="F82" s="44" t="s">
        <v>2173</v>
      </c>
      <c r="G82" s="60">
        <v>29491</v>
      </c>
      <c r="H82" s="51">
        <f t="shared" si="2"/>
        <v>30635.953370000003</v>
      </c>
      <c r="I82" s="25">
        <v>27621</v>
      </c>
      <c r="J82" s="57">
        <f t="shared" si="3"/>
        <v>3014.9533700000029</v>
      </c>
    </row>
    <row r="83" spans="1:12" ht="15.75" thickBot="1" x14ac:dyDescent="0.3">
      <c r="A83" s="42">
        <v>82</v>
      </c>
      <c r="B83" s="43" t="s">
        <v>187</v>
      </c>
      <c r="C83" s="44" t="s">
        <v>189</v>
      </c>
      <c r="D83" s="44" t="s">
        <v>61</v>
      </c>
      <c r="E83" s="53">
        <v>4027.123333333333</v>
      </c>
      <c r="F83" s="44" t="s">
        <v>2173</v>
      </c>
      <c r="G83" s="60" t="s">
        <v>2173</v>
      </c>
      <c r="H83" s="51">
        <f t="shared" si="2"/>
        <v>4027.123333333333</v>
      </c>
      <c r="I83" s="25">
        <v>3500</v>
      </c>
      <c r="J83" s="57">
        <f t="shared" si="3"/>
        <v>527.12333333333299</v>
      </c>
    </row>
    <row r="84" spans="1:12" ht="15.75" thickBot="1" x14ac:dyDescent="0.3">
      <c r="A84" s="42">
        <v>83</v>
      </c>
      <c r="B84" s="43" t="s">
        <v>190</v>
      </c>
      <c r="C84" s="44" t="s">
        <v>169</v>
      </c>
      <c r="D84" s="44" t="s">
        <v>61</v>
      </c>
      <c r="E84" s="53">
        <v>27764.138866666664</v>
      </c>
      <c r="F84" s="44" t="s">
        <v>2173</v>
      </c>
      <c r="G84" s="60">
        <v>27450</v>
      </c>
      <c r="H84" s="51">
        <f t="shared" si="2"/>
        <v>27607.06943333333</v>
      </c>
      <c r="I84" s="25">
        <v>24130</v>
      </c>
      <c r="J84" s="57">
        <f t="shared" si="3"/>
        <v>3477.0694333333304</v>
      </c>
    </row>
    <row r="85" spans="1:12" ht="18.75" thickBot="1" x14ac:dyDescent="0.3">
      <c r="A85" s="42">
        <v>84</v>
      </c>
      <c r="B85" s="43" t="s">
        <v>190</v>
      </c>
      <c r="C85" s="44" t="s">
        <v>191</v>
      </c>
      <c r="D85" s="44" t="s">
        <v>14</v>
      </c>
      <c r="E85" s="53">
        <v>2676.311106666667</v>
      </c>
      <c r="F85" s="44" t="s">
        <v>2173</v>
      </c>
      <c r="G85" s="60">
        <v>2647.3333333333335</v>
      </c>
      <c r="H85" s="51">
        <f t="shared" si="2"/>
        <v>2661.82222</v>
      </c>
      <c r="I85" s="25">
        <v>2326</v>
      </c>
      <c r="J85" s="57">
        <f t="shared" si="3"/>
        <v>335.82222000000002</v>
      </c>
    </row>
    <row r="86" spans="1:12" ht="18.75" thickBot="1" x14ac:dyDescent="0.3">
      <c r="A86" s="42">
        <v>85</v>
      </c>
      <c r="B86" s="43" t="s">
        <v>201</v>
      </c>
      <c r="C86" s="44" t="s">
        <v>202</v>
      </c>
      <c r="D86" s="44" t="s">
        <v>14</v>
      </c>
      <c r="E86" s="53">
        <v>25998.573333333334</v>
      </c>
      <c r="F86" s="44" t="s">
        <v>2173</v>
      </c>
      <c r="G86" s="60">
        <v>15395.333333333334</v>
      </c>
      <c r="H86" s="51">
        <f t="shared" si="2"/>
        <v>20696.953333333335</v>
      </c>
      <c r="I86" s="25">
        <v>20600</v>
      </c>
      <c r="J86" s="57">
        <f t="shared" si="3"/>
        <v>96.95333333333474</v>
      </c>
    </row>
    <row r="87" spans="1:12" ht="27.75" thickBot="1" x14ac:dyDescent="0.3">
      <c r="A87" s="42">
        <v>86</v>
      </c>
      <c r="B87" s="43" t="s">
        <v>203</v>
      </c>
      <c r="C87" s="44" t="s">
        <v>204</v>
      </c>
      <c r="D87" s="44" t="s">
        <v>72</v>
      </c>
      <c r="E87" s="53">
        <v>55531.729553333338</v>
      </c>
      <c r="F87" s="44" t="s">
        <v>2173</v>
      </c>
      <c r="G87" s="60">
        <v>50259.666666666664</v>
      </c>
      <c r="H87" s="51">
        <f t="shared" si="2"/>
        <v>52895.698109999998</v>
      </c>
      <c r="I87" s="25">
        <v>48263</v>
      </c>
      <c r="J87" s="57">
        <f t="shared" si="3"/>
        <v>4632.6981099999975</v>
      </c>
    </row>
    <row r="88" spans="1:12" ht="15.75" thickBot="1" x14ac:dyDescent="0.3">
      <c r="A88" s="42">
        <v>87</v>
      </c>
      <c r="B88" s="43" t="s">
        <v>205</v>
      </c>
      <c r="C88" s="44" t="s">
        <v>206</v>
      </c>
      <c r="D88" s="44" t="s">
        <v>207</v>
      </c>
      <c r="E88" s="53">
        <v>10930.763333333334</v>
      </c>
      <c r="F88" s="44" t="s">
        <v>2173</v>
      </c>
      <c r="G88" s="60">
        <v>9750</v>
      </c>
      <c r="H88" s="51">
        <f t="shared" si="2"/>
        <v>10340.381666666668</v>
      </c>
      <c r="I88" s="25">
        <v>9500</v>
      </c>
      <c r="J88" s="57">
        <f t="shared" si="3"/>
        <v>840.38166666666802</v>
      </c>
    </row>
    <row r="89" spans="1:12" ht="18.75" thickBot="1" x14ac:dyDescent="0.3">
      <c r="A89" s="42">
        <v>88</v>
      </c>
      <c r="B89" s="43" t="s">
        <v>209</v>
      </c>
      <c r="C89" s="44" t="s">
        <v>210</v>
      </c>
      <c r="D89" s="44" t="s">
        <v>53</v>
      </c>
      <c r="E89" s="53">
        <v>15902.039999999999</v>
      </c>
      <c r="F89" s="44" t="s">
        <v>2173</v>
      </c>
      <c r="G89" s="60">
        <v>11800</v>
      </c>
      <c r="H89" s="51">
        <f t="shared" si="2"/>
        <v>13851.02</v>
      </c>
      <c r="I89" s="25">
        <v>12600</v>
      </c>
      <c r="J89" s="57">
        <f t="shared" si="3"/>
        <v>1251.0200000000004</v>
      </c>
      <c r="L89" s="61"/>
    </row>
    <row r="90" spans="1:12" ht="15.75" thickBot="1" x14ac:dyDescent="0.3">
      <c r="A90" s="42">
        <v>89</v>
      </c>
      <c r="B90" s="43" t="s">
        <v>211</v>
      </c>
      <c r="C90" s="44" t="s">
        <v>212</v>
      </c>
      <c r="D90" s="44" t="s">
        <v>87</v>
      </c>
      <c r="E90" s="53">
        <v>22897.072666666671</v>
      </c>
      <c r="F90" s="44" t="s">
        <v>2173</v>
      </c>
      <c r="G90" s="60" t="s">
        <v>2173</v>
      </c>
      <c r="H90" s="51">
        <f t="shared" si="2"/>
        <v>22897.072666666671</v>
      </c>
      <c r="I90" s="25">
        <v>19900</v>
      </c>
      <c r="J90" s="57">
        <f t="shared" si="3"/>
        <v>2997.0726666666706</v>
      </c>
    </row>
    <row r="91" spans="1:12" ht="18.75" thickBot="1" x14ac:dyDescent="0.3">
      <c r="A91" s="42">
        <v>90</v>
      </c>
      <c r="B91" s="43" t="s">
        <v>219</v>
      </c>
      <c r="C91" s="44" t="s">
        <v>121</v>
      </c>
      <c r="D91" s="44" t="s">
        <v>14</v>
      </c>
      <c r="E91" s="53">
        <v>345.18200000000002</v>
      </c>
      <c r="F91" s="44" t="s">
        <v>2173</v>
      </c>
      <c r="G91" s="60">
        <v>10044.5</v>
      </c>
      <c r="H91" s="51">
        <f t="shared" si="2"/>
        <v>5194.8410000000003</v>
      </c>
      <c r="I91" s="25">
        <v>300</v>
      </c>
      <c r="J91" s="57">
        <f t="shared" si="3"/>
        <v>4894.8410000000003</v>
      </c>
    </row>
    <row r="92" spans="1:12" ht="27.75" thickBot="1" x14ac:dyDescent="0.3">
      <c r="A92" s="42">
        <v>91</v>
      </c>
      <c r="B92" s="43" t="s">
        <v>220</v>
      </c>
      <c r="C92" s="44" t="s">
        <v>221</v>
      </c>
      <c r="D92" s="44" t="s">
        <v>72</v>
      </c>
      <c r="E92" s="53">
        <v>221331.84900666666</v>
      </c>
      <c r="F92" s="44" t="s">
        <v>2173</v>
      </c>
      <c r="G92" s="60">
        <v>198850.66666666666</v>
      </c>
      <c r="H92" s="51">
        <f t="shared" si="2"/>
        <v>210091.25783666666</v>
      </c>
      <c r="I92" s="25">
        <v>192361</v>
      </c>
      <c r="J92" s="57">
        <f t="shared" si="3"/>
        <v>17730.257836666657</v>
      </c>
    </row>
    <row r="93" spans="1:12" ht="18.75" thickBot="1" x14ac:dyDescent="0.3">
      <c r="A93" s="42">
        <v>92</v>
      </c>
      <c r="B93" s="43" t="s">
        <v>225</v>
      </c>
      <c r="C93" s="44" t="s">
        <v>226</v>
      </c>
      <c r="D93" s="44" t="s">
        <v>14</v>
      </c>
      <c r="E93" s="53">
        <v>402.71233333333339</v>
      </c>
      <c r="F93" s="44" t="s">
        <v>2173</v>
      </c>
      <c r="G93" s="60">
        <v>383</v>
      </c>
      <c r="H93" s="51">
        <f t="shared" si="2"/>
        <v>392.8561666666667</v>
      </c>
      <c r="I93" s="25">
        <v>350</v>
      </c>
      <c r="J93" s="57">
        <f t="shared" si="3"/>
        <v>42.856166666666695</v>
      </c>
    </row>
    <row r="94" spans="1:12" ht="18.75" thickBot="1" x14ac:dyDescent="0.3">
      <c r="A94" s="42">
        <v>93</v>
      </c>
      <c r="B94" s="43" t="s">
        <v>227</v>
      </c>
      <c r="C94" s="44">
        <v>0.01</v>
      </c>
      <c r="D94" s="44" t="s">
        <v>228</v>
      </c>
      <c r="E94" s="53">
        <v>20595.859333333334</v>
      </c>
      <c r="F94" s="44" t="s">
        <v>2173</v>
      </c>
      <c r="G94" s="60">
        <v>16764.333333333332</v>
      </c>
      <c r="H94" s="51">
        <f t="shared" si="2"/>
        <v>18680.096333333335</v>
      </c>
      <c r="I94" s="25">
        <v>17900</v>
      </c>
      <c r="J94" s="57">
        <f t="shared" si="3"/>
        <v>780.09633333333477</v>
      </c>
    </row>
    <row r="95" spans="1:12" ht="18.75" thickBot="1" x14ac:dyDescent="0.3">
      <c r="A95" s="42">
        <v>94</v>
      </c>
      <c r="B95" s="43" t="s">
        <v>227</v>
      </c>
      <c r="C95" s="44" t="s">
        <v>229</v>
      </c>
      <c r="D95" s="44" t="s">
        <v>53</v>
      </c>
      <c r="E95" s="53">
        <v>3106.6380000000004</v>
      </c>
      <c r="F95" s="44" t="s">
        <v>2173</v>
      </c>
      <c r="G95" s="60">
        <v>2605.6666666666665</v>
      </c>
      <c r="H95" s="51">
        <f t="shared" si="2"/>
        <v>2856.1523333333334</v>
      </c>
      <c r="I95" s="25">
        <v>2700</v>
      </c>
      <c r="J95" s="57">
        <f t="shared" si="3"/>
        <v>156.15233333333344</v>
      </c>
    </row>
    <row r="96" spans="1:12" ht="18.75" thickBot="1" x14ac:dyDescent="0.3">
      <c r="A96" s="42">
        <v>95</v>
      </c>
      <c r="B96" s="43" t="s">
        <v>230</v>
      </c>
      <c r="C96" s="44" t="s">
        <v>204</v>
      </c>
      <c r="D96" s="44" t="s">
        <v>14</v>
      </c>
      <c r="E96" s="53">
        <v>2186.1526666666664</v>
      </c>
      <c r="F96" s="44" t="s">
        <v>2173</v>
      </c>
      <c r="G96" s="60">
        <v>2067.3333333333335</v>
      </c>
      <c r="H96" s="51">
        <f t="shared" si="2"/>
        <v>2126.7429999999999</v>
      </c>
      <c r="I96" s="25">
        <v>1900</v>
      </c>
      <c r="J96" s="57">
        <f t="shared" si="3"/>
        <v>226.74299999999994</v>
      </c>
    </row>
    <row r="97" spans="1:10" ht="15.75" thickBot="1" x14ac:dyDescent="0.3">
      <c r="A97" s="42">
        <v>96</v>
      </c>
      <c r="B97" s="43" t="s">
        <v>231</v>
      </c>
      <c r="C97" s="44" t="s">
        <v>232</v>
      </c>
      <c r="D97" s="44" t="s">
        <v>61</v>
      </c>
      <c r="E97" s="53">
        <v>7709.0646666666662</v>
      </c>
      <c r="F97" s="44" t="s">
        <v>2173</v>
      </c>
      <c r="G97" s="60">
        <v>7404.333333333333</v>
      </c>
      <c r="H97" s="51">
        <f t="shared" si="2"/>
        <v>7556.6989999999996</v>
      </c>
      <c r="I97" s="25">
        <v>6700</v>
      </c>
      <c r="J97" s="57">
        <f t="shared" si="3"/>
        <v>856.69899999999961</v>
      </c>
    </row>
    <row r="98" spans="1:10" ht="18.75" thickBot="1" x14ac:dyDescent="0.3">
      <c r="A98" s="42">
        <v>97</v>
      </c>
      <c r="B98" s="43" t="s">
        <v>231</v>
      </c>
      <c r="C98" s="44" t="s">
        <v>121</v>
      </c>
      <c r="D98" s="44" t="s">
        <v>14</v>
      </c>
      <c r="E98" s="53">
        <v>2301.2133333333331</v>
      </c>
      <c r="F98" s="44" t="s">
        <v>2173</v>
      </c>
      <c r="G98" s="60">
        <v>1930.6666666666667</v>
      </c>
      <c r="H98" s="51">
        <f t="shared" si="2"/>
        <v>2115.94</v>
      </c>
      <c r="I98" s="25">
        <v>2000</v>
      </c>
      <c r="J98" s="57">
        <f t="shared" si="3"/>
        <v>115.94000000000005</v>
      </c>
    </row>
    <row r="99" spans="1:10" ht="27.75" thickBot="1" x14ac:dyDescent="0.3">
      <c r="A99" s="42">
        <v>98</v>
      </c>
      <c r="B99" s="43" t="s">
        <v>233</v>
      </c>
      <c r="C99" s="44" t="s">
        <v>182</v>
      </c>
      <c r="D99" s="44" t="s">
        <v>72</v>
      </c>
      <c r="E99" s="53">
        <v>567930</v>
      </c>
      <c r="F99" s="44" t="s">
        <v>2173</v>
      </c>
      <c r="G99" s="60">
        <v>342746</v>
      </c>
      <c r="H99" s="51">
        <f t="shared" si="2"/>
        <v>455338</v>
      </c>
      <c r="I99" s="25">
        <v>450000</v>
      </c>
      <c r="J99" s="57">
        <f t="shared" si="3"/>
        <v>5338</v>
      </c>
    </row>
    <row r="100" spans="1:10" ht="18.75" thickBot="1" x14ac:dyDescent="0.3">
      <c r="A100" s="42">
        <v>99</v>
      </c>
      <c r="B100" s="43" t="s">
        <v>238</v>
      </c>
      <c r="C100" s="44" t="s">
        <v>125</v>
      </c>
      <c r="D100" s="44" t="s">
        <v>14</v>
      </c>
      <c r="E100" s="53">
        <v>3659.9933333333333</v>
      </c>
      <c r="F100" s="44" t="s">
        <v>2173</v>
      </c>
      <c r="G100" s="60">
        <v>2147.6666666666665</v>
      </c>
      <c r="H100" s="51">
        <f t="shared" si="2"/>
        <v>2903.83</v>
      </c>
      <c r="I100" s="25">
        <v>2900</v>
      </c>
      <c r="J100" s="57">
        <f t="shared" si="3"/>
        <v>3.8299999999999272</v>
      </c>
    </row>
    <row r="101" spans="1:10" ht="15.75" thickBot="1" x14ac:dyDescent="0.3">
      <c r="A101" s="42">
        <v>100</v>
      </c>
      <c r="B101" s="43" t="s">
        <v>239</v>
      </c>
      <c r="C101" s="44" t="s">
        <v>240</v>
      </c>
      <c r="D101" s="44" t="s">
        <v>61</v>
      </c>
      <c r="E101" s="53">
        <v>20595.859333333334</v>
      </c>
      <c r="F101" s="44" t="s">
        <v>2173</v>
      </c>
      <c r="G101" s="60">
        <v>16827.333333333332</v>
      </c>
      <c r="H101" s="51">
        <f t="shared" si="2"/>
        <v>18711.596333333335</v>
      </c>
      <c r="I101" s="25">
        <v>17900</v>
      </c>
      <c r="J101" s="57">
        <f t="shared" si="3"/>
        <v>811.59633333333477</v>
      </c>
    </row>
    <row r="102" spans="1:10" ht="18.75" thickBot="1" x14ac:dyDescent="0.3">
      <c r="A102" s="42">
        <v>101</v>
      </c>
      <c r="B102" s="43" t="s">
        <v>241</v>
      </c>
      <c r="C102" s="44" t="s">
        <v>2196</v>
      </c>
      <c r="D102" s="44" t="s">
        <v>304</v>
      </c>
      <c r="E102" s="53">
        <v>18985.009999999998</v>
      </c>
      <c r="F102" s="44" t="s">
        <v>2173</v>
      </c>
      <c r="G102" s="60">
        <v>17075.666666666668</v>
      </c>
      <c r="H102" s="51">
        <f t="shared" si="2"/>
        <v>18030.338333333333</v>
      </c>
      <c r="I102" s="25">
        <v>16500</v>
      </c>
      <c r="J102" s="57">
        <f t="shared" si="3"/>
        <v>1530.3383333333331</v>
      </c>
    </row>
    <row r="103" spans="1:10" ht="18.75" thickBot="1" x14ac:dyDescent="0.3">
      <c r="A103" s="42">
        <v>102</v>
      </c>
      <c r="B103" s="43" t="s">
        <v>241</v>
      </c>
      <c r="C103" s="44" t="s">
        <v>306</v>
      </c>
      <c r="D103" s="44" t="s">
        <v>304</v>
      </c>
      <c r="E103" s="53">
        <v>14497.644</v>
      </c>
      <c r="F103" s="44" t="s">
        <v>2173</v>
      </c>
      <c r="G103" s="60">
        <v>13325.666666666666</v>
      </c>
      <c r="H103" s="51">
        <f t="shared" si="2"/>
        <v>13911.655333333332</v>
      </c>
      <c r="I103" s="25">
        <v>12600</v>
      </c>
      <c r="J103" s="57">
        <f t="shared" si="3"/>
        <v>1311.6553333333322</v>
      </c>
    </row>
    <row r="104" spans="1:10" ht="18.75" thickBot="1" x14ac:dyDescent="0.3">
      <c r="A104" s="42">
        <v>103</v>
      </c>
      <c r="B104" s="43" t="s">
        <v>241</v>
      </c>
      <c r="C104" s="44" t="s">
        <v>306</v>
      </c>
      <c r="D104" s="44" t="s">
        <v>855</v>
      </c>
      <c r="E104" s="53">
        <v>14497.644</v>
      </c>
      <c r="F104" s="44" t="s">
        <v>2173</v>
      </c>
      <c r="G104" s="60">
        <v>15015</v>
      </c>
      <c r="H104" s="51">
        <f t="shared" si="2"/>
        <v>14756.322</v>
      </c>
      <c r="I104" s="25">
        <v>12600</v>
      </c>
      <c r="J104" s="57">
        <f t="shared" si="3"/>
        <v>2156.3220000000001</v>
      </c>
    </row>
    <row r="105" spans="1:10" ht="15.75" thickBot="1" x14ac:dyDescent="0.3">
      <c r="A105" s="42">
        <v>104</v>
      </c>
      <c r="B105" s="43" t="s">
        <v>247</v>
      </c>
      <c r="C105" s="44">
        <v>0.25</v>
      </c>
      <c r="D105" s="44" t="s">
        <v>248</v>
      </c>
      <c r="E105" s="53">
        <v>4487.3660000000009</v>
      </c>
      <c r="F105" s="44" t="s">
        <v>2173</v>
      </c>
      <c r="G105" s="60" t="s">
        <v>2173</v>
      </c>
      <c r="H105" s="51">
        <f t="shared" si="2"/>
        <v>4487.3660000000009</v>
      </c>
      <c r="I105" s="25">
        <v>3900</v>
      </c>
      <c r="J105" s="57">
        <f t="shared" si="3"/>
        <v>587.36600000000089</v>
      </c>
    </row>
    <row r="106" spans="1:10" ht="27.75" thickBot="1" x14ac:dyDescent="0.3">
      <c r="A106" s="42">
        <v>105</v>
      </c>
      <c r="B106" s="43" t="s">
        <v>249</v>
      </c>
      <c r="C106" s="44" t="s">
        <v>2197</v>
      </c>
      <c r="D106" s="44" t="s">
        <v>72</v>
      </c>
      <c r="E106" s="53">
        <v>2186.1526666666664</v>
      </c>
      <c r="F106" s="44" t="s">
        <v>2173</v>
      </c>
      <c r="G106" s="60" t="s">
        <v>2173</v>
      </c>
      <c r="H106" s="51">
        <f t="shared" si="2"/>
        <v>2186.1526666666664</v>
      </c>
      <c r="I106" s="25">
        <v>1900</v>
      </c>
      <c r="J106" s="57">
        <f t="shared" si="3"/>
        <v>286.15266666666639</v>
      </c>
    </row>
    <row r="107" spans="1:10" ht="27.75" thickBot="1" x14ac:dyDescent="0.3">
      <c r="A107" s="42">
        <v>106</v>
      </c>
      <c r="B107" s="43" t="s">
        <v>249</v>
      </c>
      <c r="C107" s="44" t="s">
        <v>2198</v>
      </c>
      <c r="D107" s="44" t="s">
        <v>72</v>
      </c>
      <c r="E107" s="53">
        <v>2186.1526666666664</v>
      </c>
      <c r="F107" s="44" t="s">
        <v>2173</v>
      </c>
      <c r="G107" s="60" t="s">
        <v>2173</v>
      </c>
      <c r="H107" s="51">
        <f t="shared" si="2"/>
        <v>2186.1526666666664</v>
      </c>
      <c r="I107" s="25">
        <v>1900</v>
      </c>
      <c r="J107" s="57">
        <f t="shared" si="3"/>
        <v>286.15266666666639</v>
      </c>
    </row>
    <row r="108" spans="1:10" ht="15.75" thickBot="1" x14ac:dyDescent="0.3">
      <c r="A108" s="42">
        <v>107</v>
      </c>
      <c r="B108" s="43" t="s">
        <v>253</v>
      </c>
      <c r="C108" s="44">
        <v>0.12</v>
      </c>
      <c r="D108" s="44" t="s">
        <v>110</v>
      </c>
      <c r="E108" s="53">
        <v>2397.9266666666667</v>
      </c>
      <c r="F108" s="44" t="s">
        <v>2173</v>
      </c>
      <c r="G108" s="60">
        <v>1420.3333333333333</v>
      </c>
      <c r="H108" s="51">
        <f t="shared" si="2"/>
        <v>1909.13</v>
      </c>
      <c r="I108" s="25">
        <v>1900</v>
      </c>
      <c r="J108" s="57">
        <f t="shared" si="3"/>
        <v>9.1300000000001091</v>
      </c>
    </row>
    <row r="109" spans="1:10" ht="18.75" thickBot="1" x14ac:dyDescent="0.3">
      <c r="A109" s="42">
        <v>108</v>
      </c>
      <c r="B109" s="43" t="s">
        <v>254</v>
      </c>
      <c r="C109" s="44" t="s">
        <v>255</v>
      </c>
      <c r="D109" s="44" t="s">
        <v>256</v>
      </c>
      <c r="E109" s="53">
        <v>7939.1859999999988</v>
      </c>
      <c r="F109" s="44" t="s">
        <v>2173</v>
      </c>
      <c r="G109" s="60">
        <v>8400</v>
      </c>
      <c r="H109" s="51">
        <f t="shared" si="2"/>
        <v>8169.5929999999989</v>
      </c>
      <c r="I109" s="25">
        <v>6900</v>
      </c>
      <c r="J109" s="57">
        <f t="shared" si="3"/>
        <v>1269.5929999999989</v>
      </c>
    </row>
    <row r="110" spans="1:10" ht="15.75" thickBot="1" x14ac:dyDescent="0.3">
      <c r="A110" s="42">
        <v>109</v>
      </c>
      <c r="B110" s="43" t="s">
        <v>257</v>
      </c>
      <c r="C110" s="44" t="s">
        <v>258</v>
      </c>
      <c r="D110" s="44" t="s">
        <v>66</v>
      </c>
      <c r="E110" s="53">
        <v>61715.06</v>
      </c>
      <c r="F110" s="44" t="s">
        <v>2173</v>
      </c>
      <c r="G110" s="60">
        <v>42067.666666666664</v>
      </c>
      <c r="H110" s="51">
        <f t="shared" si="2"/>
        <v>51891.363333333327</v>
      </c>
      <c r="I110" s="25">
        <v>48900</v>
      </c>
      <c r="J110" s="57">
        <f t="shared" si="3"/>
        <v>2991.3633333333273</v>
      </c>
    </row>
    <row r="111" spans="1:10" ht="15.75" thickBot="1" x14ac:dyDescent="0.3">
      <c r="A111" s="42">
        <v>110</v>
      </c>
      <c r="B111" s="43" t="s">
        <v>262</v>
      </c>
      <c r="C111" s="45">
        <v>1E-3</v>
      </c>
      <c r="D111" s="44" t="s">
        <v>70</v>
      </c>
      <c r="E111" s="53">
        <v>44758.599333333339</v>
      </c>
      <c r="F111" s="44" t="s">
        <v>2173</v>
      </c>
      <c r="G111" s="60">
        <v>36750</v>
      </c>
      <c r="H111" s="51">
        <f t="shared" si="2"/>
        <v>40754.299666666673</v>
      </c>
      <c r="I111" s="25">
        <v>38900</v>
      </c>
      <c r="J111" s="57">
        <f t="shared" si="3"/>
        <v>1854.2996666666731</v>
      </c>
    </row>
    <row r="112" spans="1:10" ht="18.75" thickBot="1" x14ac:dyDescent="0.3">
      <c r="A112" s="42">
        <v>111</v>
      </c>
      <c r="B112" s="43" t="s">
        <v>264</v>
      </c>
      <c r="C112" s="44" t="s">
        <v>2199</v>
      </c>
      <c r="D112" s="44" t="s">
        <v>499</v>
      </c>
      <c r="E112" s="53">
        <v>17834.403333333332</v>
      </c>
      <c r="F112" s="44" t="s">
        <v>2173</v>
      </c>
      <c r="G112" s="60" t="s">
        <v>2173</v>
      </c>
      <c r="H112" s="51">
        <f t="shared" si="2"/>
        <v>17834.403333333332</v>
      </c>
      <c r="I112" s="25">
        <v>15500</v>
      </c>
      <c r="J112" s="57">
        <f t="shared" si="3"/>
        <v>2334.4033333333318</v>
      </c>
    </row>
    <row r="113" spans="1:12" ht="15.75" thickBot="1" x14ac:dyDescent="0.3">
      <c r="A113" s="42">
        <v>112</v>
      </c>
      <c r="B113" s="43" t="s">
        <v>267</v>
      </c>
      <c r="C113" s="44" t="s">
        <v>140</v>
      </c>
      <c r="D113" s="44" t="s">
        <v>141</v>
      </c>
      <c r="E113" s="53">
        <v>8744.6106666666656</v>
      </c>
      <c r="F113" s="44" t="s">
        <v>2173</v>
      </c>
      <c r="G113" s="60" t="s">
        <v>2173</v>
      </c>
      <c r="H113" s="51">
        <f t="shared" si="2"/>
        <v>8744.6106666666656</v>
      </c>
      <c r="I113" s="25">
        <v>7600</v>
      </c>
      <c r="J113" s="57">
        <f t="shared" si="3"/>
        <v>1144.6106666666656</v>
      </c>
    </row>
    <row r="114" spans="1:12" ht="15.75" thickBot="1" x14ac:dyDescent="0.3">
      <c r="A114" s="42">
        <v>113</v>
      </c>
      <c r="B114" s="43" t="s">
        <v>267</v>
      </c>
      <c r="C114" s="44" t="s">
        <v>140</v>
      </c>
      <c r="D114" s="44" t="s">
        <v>70</v>
      </c>
      <c r="E114" s="53">
        <v>8744.6106666666656</v>
      </c>
      <c r="F114" s="44" t="s">
        <v>2173</v>
      </c>
      <c r="G114" s="60">
        <v>8360.6666666666661</v>
      </c>
      <c r="H114" s="51">
        <f t="shared" si="2"/>
        <v>8552.6386666666658</v>
      </c>
      <c r="I114" s="25">
        <v>7600</v>
      </c>
      <c r="J114" s="57">
        <f t="shared" si="3"/>
        <v>952.63866666666581</v>
      </c>
    </row>
    <row r="115" spans="1:12" ht="15.75" thickBot="1" x14ac:dyDescent="0.3">
      <c r="A115" s="42">
        <v>114</v>
      </c>
      <c r="B115" s="43" t="s">
        <v>268</v>
      </c>
      <c r="C115" s="44" t="s">
        <v>269</v>
      </c>
      <c r="D115" s="44" t="s">
        <v>142</v>
      </c>
      <c r="E115" s="53">
        <v>119896.33333333333</v>
      </c>
      <c r="F115" s="44" t="s">
        <v>2173</v>
      </c>
      <c r="G115" s="60">
        <v>93200</v>
      </c>
      <c r="H115" s="51">
        <f t="shared" si="2"/>
        <v>106548.16666666666</v>
      </c>
      <c r="I115" s="25">
        <v>95000</v>
      </c>
      <c r="J115" s="57">
        <f t="shared" si="3"/>
        <v>11548.166666666657</v>
      </c>
      <c r="L115" s="61"/>
    </row>
    <row r="116" spans="1:12" ht="15.75" thickBot="1" x14ac:dyDescent="0.3">
      <c r="A116" s="42">
        <v>115</v>
      </c>
      <c r="B116" s="43" t="s">
        <v>268</v>
      </c>
      <c r="C116" s="44" t="s">
        <v>270</v>
      </c>
      <c r="D116" s="44" t="s">
        <v>70</v>
      </c>
      <c r="E116" s="53">
        <v>49245.965333333334</v>
      </c>
      <c r="F116" s="44" t="s">
        <v>2173</v>
      </c>
      <c r="G116" s="60">
        <v>57900</v>
      </c>
      <c r="H116" s="51">
        <f t="shared" si="2"/>
        <v>53572.982666666663</v>
      </c>
      <c r="I116" s="25">
        <v>42800</v>
      </c>
      <c r="J116" s="57">
        <f t="shared" si="3"/>
        <v>10772.982666666663</v>
      </c>
    </row>
    <row r="117" spans="1:12" ht="15.75" thickBot="1" x14ac:dyDescent="0.3">
      <c r="A117" s="42">
        <v>116</v>
      </c>
      <c r="B117" s="43" t="s">
        <v>271</v>
      </c>
      <c r="C117" s="44" t="s">
        <v>2200</v>
      </c>
      <c r="D117" s="44" t="s">
        <v>141</v>
      </c>
      <c r="E117" s="53">
        <v>62017.69933333333</v>
      </c>
      <c r="F117" s="44" t="s">
        <v>2173</v>
      </c>
      <c r="G117" s="60">
        <v>51170</v>
      </c>
      <c r="H117" s="51">
        <f t="shared" si="2"/>
        <v>56593.849666666662</v>
      </c>
      <c r="I117" s="25">
        <v>53900</v>
      </c>
      <c r="J117" s="57">
        <f t="shared" si="3"/>
        <v>2693.8496666666615</v>
      </c>
    </row>
    <row r="118" spans="1:12" ht="15.75" thickBot="1" x14ac:dyDescent="0.3">
      <c r="A118" s="42">
        <v>117</v>
      </c>
      <c r="B118" s="43" t="s">
        <v>273</v>
      </c>
      <c r="C118" s="44" t="s">
        <v>274</v>
      </c>
      <c r="D118" s="44" t="s">
        <v>141</v>
      </c>
      <c r="E118" s="53">
        <v>64996.433333333327</v>
      </c>
      <c r="F118" s="44" t="s">
        <v>2173</v>
      </c>
      <c r="G118" s="60">
        <v>47369.5</v>
      </c>
      <c r="H118" s="51">
        <f t="shared" si="2"/>
        <v>56182.96666666666</v>
      </c>
      <c r="I118" s="25">
        <v>51500</v>
      </c>
      <c r="J118" s="57">
        <f t="shared" si="3"/>
        <v>4682.9666666666599</v>
      </c>
    </row>
    <row r="119" spans="1:12" ht="18.75" thickBot="1" x14ac:dyDescent="0.3">
      <c r="A119" s="42">
        <v>118</v>
      </c>
      <c r="B119" s="43" t="s">
        <v>275</v>
      </c>
      <c r="C119" s="44" t="s">
        <v>276</v>
      </c>
      <c r="D119" s="44" t="s">
        <v>53</v>
      </c>
      <c r="E119" s="53">
        <v>1840.9706666666668</v>
      </c>
      <c r="F119" s="44" t="s">
        <v>2173</v>
      </c>
      <c r="G119" s="60">
        <v>1493.5</v>
      </c>
      <c r="H119" s="51">
        <f t="shared" si="2"/>
        <v>1667.2353333333335</v>
      </c>
      <c r="I119" s="25">
        <v>1600</v>
      </c>
      <c r="J119" s="57">
        <f t="shared" si="3"/>
        <v>67.235333333333529</v>
      </c>
    </row>
    <row r="120" spans="1:12" ht="18.75" thickBot="1" x14ac:dyDescent="0.3">
      <c r="A120" s="42">
        <v>119</v>
      </c>
      <c r="B120" s="43" t="s">
        <v>279</v>
      </c>
      <c r="C120" s="44" t="s">
        <v>280</v>
      </c>
      <c r="D120" s="44" t="s">
        <v>14</v>
      </c>
      <c r="E120" s="53">
        <v>1766.8933333333334</v>
      </c>
      <c r="F120" s="44" t="s">
        <v>2173</v>
      </c>
      <c r="G120" s="60">
        <v>1124</v>
      </c>
      <c r="H120" s="51">
        <f t="shared" si="2"/>
        <v>1445.4466666666667</v>
      </c>
      <c r="I120" s="25">
        <v>1400</v>
      </c>
      <c r="J120" s="57">
        <f t="shared" si="3"/>
        <v>45.446666666666715</v>
      </c>
    </row>
    <row r="121" spans="1:12" ht="18.75" thickBot="1" x14ac:dyDescent="0.3">
      <c r="A121" s="42">
        <v>120</v>
      </c>
      <c r="B121" s="43" t="s">
        <v>279</v>
      </c>
      <c r="C121" s="44" t="s">
        <v>281</v>
      </c>
      <c r="D121" s="44" t="s">
        <v>53</v>
      </c>
      <c r="E121" s="53">
        <v>10930.763333333334</v>
      </c>
      <c r="F121" s="44" t="s">
        <v>2173</v>
      </c>
      <c r="G121" s="60">
        <v>10004</v>
      </c>
      <c r="H121" s="51">
        <f t="shared" si="2"/>
        <v>10467.381666666668</v>
      </c>
      <c r="I121" s="25">
        <v>9500</v>
      </c>
      <c r="J121" s="57">
        <f t="shared" si="3"/>
        <v>967.38166666666802</v>
      </c>
    </row>
    <row r="122" spans="1:12" ht="15.75" thickBot="1" x14ac:dyDescent="0.3">
      <c r="A122" s="42">
        <v>121</v>
      </c>
      <c r="B122" s="43" t="s">
        <v>279</v>
      </c>
      <c r="C122" s="44" t="s">
        <v>237</v>
      </c>
      <c r="D122" s="44" t="s">
        <v>9</v>
      </c>
      <c r="E122" s="53">
        <v>87713.633333333346</v>
      </c>
      <c r="F122" s="44" t="s">
        <v>2173</v>
      </c>
      <c r="G122" s="60">
        <v>62242.666666666664</v>
      </c>
      <c r="H122" s="51">
        <f t="shared" si="2"/>
        <v>74978.150000000009</v>
      </c>
      <c r="I122" s="25">
        <v>69500</v>
      </c>
      <c r="J122" s="57">
        <f t="shared" si="3"/>
        <v>5478.1500000000087</v>
      </c>
    </row>
    <row r="123" spans="1:12" ht="18.75" thickBot="1" x14ac:dyDescent="0.3">
      <c r="A123" s="42">
        <v>122</v>
      </c>
      <c r="B123" s="43" t="s">
        <v>284</v>
      </c>
      <c r="C123" s="44" t="s">
        <v>285</v>
      </c>
      <c r="D123" s="44" t="s">
        <v>14</v>
      </c>
      <c r="E123" s="53">
        <v>690.36400000000003</v>
      </c>
      <c r="F123" s="44" t="s">
        <v>2173</v>
      </c>
      <c r="G123" s="60">
        <v>1537.3333333333333</v>
      </c>
      <c r="H123" s="51">
        <f t="shared" si="2"/>
        <v>1113.8486666666668</v>
      </c>
      <c r="I123" s="25">
        <v>600</v>
      </c>
      <c r="J123" s="57">
        <f t="shared" si="3"/>
        <v>513.84866666666676</v>
      </c>
    </row>
    <row r="124" spans="1:12" ht="18.75" thickBot="1" x14ac:dyDescent="0.3">
      <c r="A124" s="42">
        <v>123</v>
      </c>
      <c r="B124" s="43" t="s">
        <v>288</v>
      </c>
      <c r="C124" s="44" t="s">
        <v>289</v>
      </c>
      <c r="D124" s="44" t="s">
        <v>14</v>
      </c>
      <c r="E124" s="53">
        <v>1893.1000000000001</v>
      </c>
      <c r="F124" s="44" t="s">
        <v>2173</v>
      </c>
      <c r="G124" s="60">
        <v>1239.6666666666667</v>
      </c>
      <c r="H124" s="51">
        <f t="shared" si="2"/>
        <v>1566.3833333333334</v>
      </c>
      <c r="I124" s="25">
        <v>1500</v>
      </c>
      <c r="J124" s="57">
        <f t="shared" si="3"/>
        <v>66.383333333333439</v>
      </c>
    </row>
    <row r="125" spans="1:12" ht="18.75" thickBot="1" x14ac:dyDescent="0.3">
      <c r="A125" s="42">
        <v>124</v>
      </c>
      <c r="B125" s="43" t="s">
        <v>290</v>
      </c>
      <c r="C125" s="44" t="s">
        <v>291</v>
      </c>
      <c r="D125" s="44" t="s">
        <v>14</v>
      </c>
      <c r="E125" s="53">
        <v>345.18200000000002</v>
      </c>
      <c r="F125" s="44" t="s">
        <v>2173</v>
      </c>
      <c r="G125" s="60" t="s">
        <v>2173</v>
      </c>
      <c r="H125" s="51">
        <f t="shared" si="2"/>
        <v>345.18200000000002</v>
      </c>
      <c r="I125" s="25">
        <v>300</v>
      </c>
      <c r="J125" s="57">
        <f t="shared" si="3"/>
        <v>45.182000000000016</v>
      </c>
    </row>
    <row r="126" spans="1:12" ht="27.75" thickBot="1" x14ac:dyDescent="0.3">
      <c r="A126" s="42">
        <v>125</v>
      </c>
      <c r="B126" s="43" t="s">
        <v>292</v>
      </c>
      <c r="C126" s="44" t="s">
        <v>293</v>
      </c>
      <c r="D126" s="44" t="s">
        <v>72</v>
      </c>
      <c r="E126" s="53">
        <v>107581.72333333334</v>
      </c>
      <c r="F126" s="44" t="s">
        <v>2173</v>
      </c>
      <c r="G126" s="60">
        <v>87207.666666666672</v>
      </c>
      <c r="H126" s="51">
        <f t="shared" si="2"/>
        <v>97394.695000000007</v>
      </c>
      <c r="I126" s="25">
        <v>93500</v>
      </c>
      <c r="J126" s="57">
        <f t="shared" si="3"/>
        <v>3894.695000000007</v>
      </c>
    </row>
    <row r="127" spans="1:12" ht="18.75" thickBot="1" x14ac:dyDescent="0.3">
      <c r="A127" s="42">
        <v>126</v>
      </c>
      <c r="B127" s="43" t="s">
        <v>294</v>
      </c>
      <c r="C127" s="44" t="s">
        <v>295</v>
      </c>
      <c r="D127" s="44" t="s">
        <v>228</v>
      </c>
      <c r="E127" s="53">
        <v>94694.928666666674</v>
      </c>
      <c r="F127" s="44" t="s">
        <v>2173</v>
      </c>
      <c r="G127" s="60">
        <v>82860.666666666672</v>
      </c>
      <c r="H127" s="51">
        <f t="shared" si="2"/>
        <v>88777.79766666668</v>
      </c>
      <c r="I127" s="25">
        <v>82300</v>
      </c>
      <c r="J127" s="57">
        <f t="shared" si="3"/>
        <v>6477.79766666668</v>
      </c>
    </row>
    <row r="128" spans="1:12" ht="18.75" thickBot="1" x14ac:dyDescent="0.3">
      <c r="A128" s="42">
        <v>127</v>
      </c>
      <c r="B128" s="43" t="s">
        <v>299</v>
      </c>
      <c r="C128" s="44" t="s">
        <v>300</v>
      </c>
      <c r="D128" s="44" t="s">
        <v>14</v>
      </c>
      <c r="E128" s="53">
        <v>1093.0763333333332</v>
      </c>
      <c r="F128" s="44" t="s">
        <v>2173</v>
      </c>
      <c r="G128" s="60">
        <v>954</v>
      </c>
      <c r="H128" s="51">
        <f t="shared" si="2"/>
        <v>1023.5381666666666</v>
      </c>
      <c r="I128" s="25">
        <v>950</v>
      </c>
      <c r="J128" s="57">
        <f t="shared" si="3"/>
        <v>73.538166666666598</v>
      </c>
    </row>
    <row r="129" spans="1:12" ht="18.75" thickBot="1" x14ac:dyDescent="0.3">
      <c r="A129" s="42">
        <v>128</v>
      </c>
      <c r="B129" s="43" t="s">
        <v>301</v>
      </c>
      <c r="C129" s="44" t="s">
        <v>302</v>
      </c>
      <c r="D129" s="44" t="s">
        <v>46</v>
      </c>
      <c r="E129" s="53">
        <v>573002.12</v>
      </c>
      <c r="F129" s="44" t="s">
        <v>2173</v>
      </c>
      <c r="G129" s="60" t="s">
        <v>2173</v>
      </c>
      <c r="H129" s="51">
        <f t="shared" si="2"/>
        <v>573002.12</v>
      </c>
      <c r="I129" s="25">
        <v>498000</v>
      </c>
      <c r="J129" s="57">
        <f t="shared" si="3"/>
        <v>75002.12</v>
      </c>
    </row>
    <row r="130" spans="1:12" ht="18.75" thickBot="1" x14ac:dyDescent="0.3">
      <c r="A130" s="42">
        <v>129</v>
      </c>
      <c r="B130" s="43" t="s">
        <v>301</v>
      </c>
      <c r="C130" s="44" t="s">
        <v>303</v>
      </c>
      <c r="D130" s="44" t="s">
        <v>304</v>
      </c>
      <c r="E130" s="53">
        <v>120148.74666666666</v>
      </c>
      <c r="F130" s="44" t="s">
        <v>2173</v>
      </c>
      <c r="G130" s="60">
        <v>77925</v>
      </c>
      <c r="H130" s="51">
        <f t="shared" si="2"/>
        <v>99036.873333333322</v>
      </c>
      <c r="I130" s="25">
        <v>95200</v>
      </c>
      <c r="J130" s="57">
        <f t="shared" si="3"/>
        <v>3836.8733333333221</v>
      </c>
    </row>
    <row r="131" spans="1:12" ht="18.75" thickBot="1" x14ac:dyDescent="0.3">
      <c r="A131" s="42">
        <v>130</v>
      </c>
      <c r="B131" s="43" t="s">
        <v>301</v>
      </c>
      <c r="C131" s="44" t="s">
        <v>306</v>
      </c>
      <c r="D131" s="44" t="s">
        <v>304</v>
      </c>
      <c r="E131" s="53">
        <v>95286.033333333326</v>
      </c>
      <c r="F131" s="44" t="s">
        <v>2173</v>
      </c>
      <c r="G131" s="60">
        <v>66396</v>
      </c>
      <c r="H131" s="51">
        <f t="shared" ref="H131:H194" si="4">AVERAGE(E131:G131)</f>
        <v>80841.016666666663</v>
      </c>
      <c r="I131" s="25">
        <v>75500</v>
      </c>
      <c r="J131" s="57">
        <f t="shared" ref="J131:J194" si="5">+H131-I131</f>
        <v>5341.0166666666628</v>
      </c>
    </row>
    <row r="132" spans="1:12" ht="18.75" thickBot="1" x14ac:dyDescent="0.3">
      <c r="A132" s="42">
        <v>131</v>
      </c>
      <c r="B132" s="43" t="s">
        <v>314</v>
      </c>
      <c r="C132" s="44" t="s">
        <v>285</v>
      </c>
      <c r="D132" s="44" t="s">
        <v>14</v>
      </c>
      <c r="E132" s="53">
        <v>1009.6533333333333</v>
      </c>
      <c r="F132" s="44" t="s">
        <v>2173</v>
      </c>
      <c r="G132" s="60">
        <v>600.66666666666663</v>
      </c>
      <c r="H132" s="51">
        <f t="shared" si="4"/>
        <v>805.16</v>
      </c>
      <c r="I132" s="25">
        <v>800</v>
      </c>
      <c r="J132" s="57">
        <f t="shared" si="5"/>
        <v>5.1599999999999682</v>
      </c>
    </row>
    <row r="133" spans="1:12" ht="18.75" thickBot="1" x14ac:dyDescent="0.3">
      <c r="A133" s="42">
        <v>132</v>
      </c>
      <c r="B133" s="43" t="s">
        <v>315</v>
      </c>
      <c r="C133" s="44" t="s">
        <v>135</v>
      </c>
      <c r="D133" s="44" t="s">
        <v>14</v>
      </c>
      <c r="E133" s="53">
        <v>42531.646666666667</v>
      </c>
      <c r="F133" s="44" t="s">
        <v>2173</v>
      </c>
      <c r="G133" s="60">
        <v>26679</v>
      </c>
      <c r="H133" s="51">
        <f t="shared" si="4"/>
        <v>34605.323333333334</v>
      </c>
      <c r="I133" s="25">
        <v>33700</v>
      </c>
      <c r="J133" s="57">
        <f t="shared" si="5"/>
        <v>905.32333333333372</v>
      </c>
    </row>
    <row r="134" spans="1:12" ht="18.75" thickBot="1" x14ac:dyDescent="0.3">
      <c r="A134" s="42">
        <v>133</v>
      </c>
      <c r="B134" s="43" t="s">
        <v>318</v>
      </c>
      <c r="C134" s="44" t="s">
        <v>319</v>
      </c>
      <c r="D134" s="44" t="s">
        <v>14</v>
      </c>
      <c r="E134" s="53">
        <v>195.60313333333337</v>
      </c>
      <c r="F134" s="44" t="s">
        <v>2173</v>
      </c>
      <c r="G134" s="60">
        <v>990</v>
      </c>
      <c r="H134" s="51">
        <f t="shared" si="4"/>
        <v>592.80156666666664</v>
      </c>
      <c r="I134" s="25">
        <v>170</v>
      </c>
      <c r="J134" s="57">
        <f t="shared" si="5"/>
        <v>422.80156666666664</v>
      </c>
    </row>
    <row r="135" spans="1:12" ht="18.75" thickBot="1" x14ac:dyDescent="0.3">
      <c r="A135" s="42">
        <v>134</v>
      </c>
      <c r="B135" s="43" t="s">
        <v>320</v>
      </c>
      <c r="C135" s="44" t="s">
        <v>321</v>
      </c>
      <c r="D135" s="44" t="s">
        <v>14</v>
      </c>
      <c r="E135" s="53">
        <v>946.55000000000007</v>
      </c>
      <c r="F135" s="44" t="s">
        <v>2173</v>
      </c>
      <c r="G135" s="60">
        <v>740</v>
      </c>
      <c r="H135" s="51">
        <f t="shared" si="4"/>
        <v>843.27500000000009</v>
      </c>
      <c r="I135" s="25">
        <v>750</v>
      </c>
      <c r="J135" s="57">
        <f t="shared" si="5"/>
        <v>93.275000000000091</v>
      </c>
      <c r="L135" s="61"/>
    </row>
    <row r="136" spans="1:12" ht="18.75" thickBot="1" x14ac:dyDescent="0.3">
      <c r="A136" s="42">
        <v>135</v>
      </c>
      <c r="B136" s="43" t="s">
        <v>2201</v>
      </c>
      <c r="C136" s="44" t="s">
        <v>2202</v>
      </c>
      <c r="D136" s="44" t="s">
        <v>14</v>
      </c>
      <c r="E136" s="53">
        <v>1139.1006</v>
      </c>
      <c r="F136" s="44" t="s">
        <v>2173</v>
      </c>
      <c r="G136" s="60">
        <v>976</v>
      </c>
      <c r="H136" s="51">
        <f t="shared" si="4"/>
        <v>1057.5502999999999</v>
      </c>
      <c r="I136" s="25">
        <v>990</v>
      </c>
      <c r="J136" s="57">
        <f t="shared" si="5"/>
        <v>67.550299999999879</v>
      </c>
    </row>
    <row r="137" spans="1:12" ht="18.75" thickBot="1" x14ac:dyDescent="0.3">
      <c r="A137" s="42">
        <v>136</v>
      </c>
      <c r="B137" s="43" t="s">
        <v>2203</v>
      </c>
      <c r="C137" s="44">
        <v>0.1</v>
      </c>
      <c r="D137" s="44" t="s">
        <v>53</v>
      </c>
      <c r="E137" s="53">
        <v>1766.8933333333334</v>
      </c>
      <c r="F137" s="44" t="s">
        <v>2173</v>
      </c>
      <c r="G137" s="60">
        <v>1249</v>
      </c>
      <c r="H137" s="51">
        <f t="shared" si="4"/>
        <v>1507.9466666666667</v>
      </c>
      <c r="I137" s="25">
        <v>1400</v>
      </c>
      <c r="J137" s="57">
        <f t="shared" si="5"/>
        <v>107.94666666666672</v>
      </c>
    </row>
    <row r="138" spans="1:12" ht="15.75" thickBot="1" x14ac:dyDescent="0.3">
      <c r="A138" s="42">
        <v>137</v>
      </c>
      <c r="B138" s="43" t="s">
        <v>327</v>
      </c>
      <c r="C138" s="44" t="s">
        <v>328</v>
      </c>
      <c r="D138" s="44" t="s">
        <v>141</v>
      </c>
      <c r="E138" s="53">
        <v>144506.63333333333</v>
      </c>
      <c r="F138" s="44" t="s">
        <v>2173</v>
      </c>
      <c r="G138" s="60">
        <v>112825</v>
      </c>
      <c r="H138" s="51">
        <f t="shared" si="4"/>
        <v>128665.81666666667</v>
      </c>
      <c r="I138" s="25">
        <v>114500</v>
      </c>
      <c r="J138" s="57">
        <f t="shared" si="5"/>
        <v>14165.816666666666</v>
      </c>
      <c r="L138" s="61"/>
    </row>
    <row r="139" spans="1:12" ht="18.75" thickBot="1" x14ac:dyDescent="0.3">
      <c r="A139" s="42">
        <v>138</v>
      </c>
      <c r="B139" s="43" t="s">
        <v>2204</v>
      </c>
      <c r="C139" s="44" t="s">
        <v>2205</v>
      </c>
      <c r="D139" s="44" t="s">
        <v>14</v>
      </c>
      <c r="E139" s="53">
        <v>978.01566666666679</v>
      </c>
      <c r="F139" s="44" t="s">
        <v>2173</v>
      </c>
      <c r="G139" s="60">
        <v>1706</v>
      </c>
      <c r="H139" s="51">
        <f t="shared" si="4"/>
        <v>1342.0078333333333</v>
      </c>
      <c r="I139" s="25">
        <v>850</v>
      </c>
      <c r="J139" s="57">
        <f t="shared" si="5"/>
        <v>492.00783333333334</v>
      </c>
    </row>
    <row r="140" spans="1:12" ht="18.75" thickBot="1" x14ac:dyDescent="0.3">
      <c r="A140" s="42">
        <v>139</v>
      </c>
      <c r="B140" s="43" t="s">
        <v>2204</v>
      </c>
      <c r="C140" s="44" t="s">
        <v>2206</v>
      </c>
      <c r="D140" s="44" t="s">
        <v>14</v>
      </c>
      <c r="E140" s="53">
        <v>1610.8493333333336</v>
      </c>
      <c r="F140" s="44" t="s">
        <v>2173</v>
      </c>
      <c r="G140" s="60" t="s">
        <v>2173</v>
      </c>
      <c r="H140" s="51">
        <f t="shared" si="4"/>
        <v>1610.8493333333336</v>
      </c>
      <c r="I140" s="25">
        <v>1400</v>
      </c>
      <c r="J140" s="57">
        <f t="shared" si="5"/>
        <v>210.84933333333356</v>
      </c>
    </row>
    <row r="141" spans="1:12" ht="15.75" thickBot="1" x14ac:dyDescent="0.3">
      <c r="A141" s="42">
        <v>140</v>
      </c>
      <c r="B141" s="43" t="s">
        <v>2207</v>
      </c>
      <c r="C141" s="44" t="s">
        <v>2208</v>
      </c>
      <c r="D141" s="44" t="s">
        <v>61</v>
      </c>
      <c r="E141" s="53">
        <v>7133.7613333333329</v>
      </c>
      <c r="F141" s="44" t="s">
        <v>2173</v>
      </c>
      <c r="G141" s="60">
        <v>5783.666666666667</v>
      </c>
      <c r="H141" s="51">
        <f t="shared" si="4"/>
        <v>6458.7139999999999</v>
      </c>
      <c r="I141" s="25">
        <v>6200</v>
      </c>
      <c r="J141" s="57">
        <f t="shared" si="5"/>
        <v>258.71399999999994</v>
      </c>
    </row>
    <row r="142" spans="1:12" ht="18.75" thickBot="1" x14ac:dyDescent="0.3">
      <c r="A142" s="42">
        <v>141</v>
      </c>
      <c r="B142" s="43" t="s">
        <v>2209</v>
      </c>
      <c r="C142" s="44" t="s">
        <v>121</v>
      </c>
      <c r="D142" s="44" t="s">
        <v>14</v>
      </c>
      <c r="E142" s="53">
        <v>32687.526666666668</v>
      </c>
      <c r="F142" s="44" t="s">
        <v>2173</v>
      </c>
      <c r="G142" s="60">
        <v>23991.333333333332</v>
      </c>
      <c r="H142" s="51">
        <f t="shared" si="4"/>
        <v>28339.43</v>
      </c>
      <c r="I142" s="25">
        <v>25900</v>
      </c>
      <c r="J142" s="57">
        <f t="shared" si="5"/>
        <v>2439.4300000000003</v>
      </c>
      <c r="L142" s="61"/>
    </row>
    <row r="143" spans="1:12" ht="15.75" thickBot="1" x14ac:dyDescent="0.3">
      <c r="A143" s="42">
        <v>142</v>
      </c>
      <c r="B143" s="43" t="s">
        <v>335</v>
      </c>
      <c r="C143" s="44" t="s">
        <v>336</v>
      </c>
      <c r="D143" s="44" t="s">
        <v>141</v>
      </c>
      <c r="E143" s="53">
        <v>75092.96666666666</v>
      </c>
      <c r="F143" s="44" t="s">
        <v>2173</v>
      </c>
      <c r="G143" s="60">
        <v>44614.333333333336</v>
      </c>
      <c r="H143" s="51">
        <f t="shared" si="4"/>
        <v>59853.649999999994</v>
      </c>
      <c r="I143" s="25">
        <v>59500</v>
      </c>
      <c r="J143" s="57">
        <f t="shared" si="5"/>
        <v>353.64999999999418</v>
      </c>
    </row>
    <row r="144" spans="1:12" ht="18.75" thickBot="1" x14ac:dyDescent="0.3">
      <c r="A144" s="42">
        <v>143</v>
      </c>
      <c r="B144" s="43" t="s">
        <v>2210</v>
      </c>
      <c r="C144" s="44" t="s">
        <v>455</v>
      </c>
      <c r="D144" s="44" t="s">
        <v>14</v>
      </c>
      <c r="E144" s="53">
        <v>287.65166666666664</v>
      </c>
      <c r="F144" s="44" t="s">
        <v>2173</v>
      </c>
      <c r="G144" s="60" t="s">
        <v>2173</v>
      </c>
      <c r="H144" s="51">
        <f t="shared" si="4"/>
        <v>287.65166666666664</v>
      </c>
      <c r="I144" s="25">
        <v>250</v>
      </c>
      <c r="J144" s="57">
        <f t="shared" si="5"/>
        <v>37.651666666666642</v>
      </c>
    </row>
    <row r="145" spans="1:12" ht="18.75" thickBot="1" x14ac:dyDescent="0.3">
      <c r="A145" s="42">
        <v>144</v>
      </c>
      <c r="B145" s="43" t="s">
        <v>2210</v>
      </c>
      <c r="C145" s="44" t="s">
        <v>204</v>
      </c>
      <c r="D145" s="44" t="s">
        <v>14</v>
      </c>
      <c r="E145" s="53">
        <v>402.71233333333339</v>
      </c>
      <c r="F145" s="44" t="s">
        <v>2173</v>
      </c>
      <c r="G145" s="60" t="s">
        <v>2173</v>
      </c>
      <c r="H145" s="51">
        <f t="shared" si="4"/>
        <v>402.71233333333339</v>
      </c>
      <c r="I145" s="25">
        <v>350</v>
      </c>
      <c r="J145" s="57">
        <f t="shared" si="5"/>
        <v>52.71233333333339</v>
      </c>
    </row>
    <row r="146" spans="1:12" ht="15.75" thickBot="1" x14ac:dyDescent="0.3">
      <c r="A146" s="42">
        <v>145</v>
      </c>
      <c r="B146" s="43" t="s">
        <v>2211</v>
      </c>
      <c r="C146" s="44" t="s">
        <v>51</v>
      </c>
      <c r="D146" s="44" t="s">
        <v>61</v>
      </c>
      <c r="E146" s="53">
        <v>10240.399333333333</v>
      </c>
      <c r="F146" s="44" t="s">
        <v>2173</v>
      </c>
      <c r="G146" s="60" t="s">
        <v>2173</v>
      </c>
      <c r="H146" s="51">
        <f t="shared" si="4"/>
        <v>10240.399333333333</v>
      </c>
      <c r="I146" s="25">
        <v>8900</v>
      </c>
      <c r="J146" s="57">
        <f t="shared" si="5"/>
        <v>1340.3993333333328</v>
      </c>
    </row>
    <row r="147" spans="1:12" ht="18.75" thickBot="1" x14ac:dyDescent="0.3">
      <c r="A147" s="42">
        <v>146</v>
      </c>
      <c r="B147" s="43" t="s">
        <v>2212</v>
      </c>
      <c r="C147" s="44" t="s">
        <v>159</v>
      </c>
      <c r="D147" s="44" t="s">
        <v>14</v>
      </c>
      <c r="E147" s="53">
        <v>315.51666666666665</v>
      </c>
      <c r="F147" s="44" t="s">
        <v>2173</v>
      </c>
      <c r="G147" s="60">
        <v>223.66666666666666</v>
      </c>
      <c r="H147" s="51">
        <f t="shared" si="4"/>
        <v>269.59166666666664</v>
      </c>
      <c r="I147" s="25">
        <v>250</v>
      </c>
      <c r="J147" s="57">
        <f t="shared" si="5"/>
        <v>19.59166666666664</v>
      </c>
      <c r="L147" s="61"/>
    </row>
    <row r="148" spans="1:12" ht="18.75" thickBot="1" x14ac:dyDescent="0.3">
      <c r="A148" s="42">
        <v>147</v>
      </c>
      <c r="B148" s="43" t="s">
        <v>2212</v>
      </c>
      <c r="C148" s="44" t="s">
        <v>624</v>
      </c>
      <c r="D148" s="44" t="s">
        <v>14</v>
      </c>
      <c r="E148" s="53">
        <v>567.92999999999995</v>
      </c>
      <c r="F148" s="44" t="s">
        <v>2173</v>
      </c>
      <c r="G148" s="60">
        <v>362.33333333333331</v>
      </c>
      <c r="H148" s="51">
        <f t="shared" si="4"/>
        <v>465.13166666666666</v>
      </c>
      <c r="I148" s="25">
        <v>450</v>
      </c>
      <c r="J148" s="57">
        <f t="shared" si="5"/>
        <v>15.131666666666661</v>
      </c>
    </row>
    <row r="149" spans="1:12" ht="18.75" thickBot="1" x14ac:dyDescent="0.3">
      <c r="A149" s="42">
        <v>148</v>
      </c>
      <c r="B149" s="43" t="s">
        <v>2213</v>
      </c>
      <c r="C149" s="44">
        <v>0.2</v>
      </c>
      <c r="D149" s="44" t="s">
        <v>49</v>
      </c>
      <c r="E149" s="53">
        <v>1135.8599999999999</v>
      </c>
      <c r="F149" s="44" t="s">
        <v>2173</v>
      </c>
      <c r="G149" s="60">
        <v>719.33333333333337</v>
      </c>
      <c r="H149" s="51">
        <f t="shared" si="4"/>
        <v>927.59666666666658</v>
      </c>
      <c r="I149" s="25">
        <v>900</v>
      </c>
      <c r="J149" s="57">
        <f t="shared" si="5"/>
        <v>27.596666666666579</v>
      </c>
    </row>
    <row r="150" spans="1:12" ht="18.75" thickBot="1" x14ac:dyDescent="0.3">
      <c r="A150" s="42">
        <v>149</v>
      </c>
      <c r="B150" s="43" t="s">
        <v>2214</v>
      </c>
      <c r="C150" s="44" t="s">
        <v>283</v>
      </c>
      <c r="D150" s="44" t="s">
        <v>53</v>
      </c>
      <c r="E150" s="53">
        <v>167068.08799999999</v>
      </c>
      <c r="F150" s="44" t="s">
        <v>2173</v>
      </c>
      <c r="G150" s="60">
        <v>142350.66666666666</v>
      </c>
      <c r="H150" s="51">
        <f t="shared" si="4"/>
        <v>154709.37733333331</v>
      </c>
      <c r="I150" s="25">
        <v>145200</v>
      </c>
      <c r="J150" s="57">
        <f t="shared" si="5"/>
        <v>9509.3773333333083</v>
      </c>
    </row>
    <row r="151" spans="1:12" ht="18.75" thickBot="1" x14ac:dyDescent="0.3">
      <c r="A151" s="42">
        <v>150</v>
      </c>
      <c r="B151" s="43" t="s">
        <v>2214</v>
      </c>
      <c r="C151" s="44" t="s">
        <v>2215</v>
      </c>
      <c r="D151" s="44" t="s">
        <v>53</v>
      </c>
      <c r="E151" s="53">
        <v>253133.46666666667</v>
      </c>
      <c r="F151" s="44" t="s">
        <v>2173</v>
      </c>
      <c r="G151" s="60">
        <v>224445</v>
      </c>
      <c r="H151" s="51">
        <f t="shared" si="4"/>
        <v>238789.23333333334</v>
      </c>
      <c r="I151" s="25">
        <v>220000</v>
      </c>
      <c r="J151" s="57">
        <f t="shared" si="5"/>
        <v>18789.233333333337</v>
      </c>
    </row>
    <row r="152" spans="1:12" ht="18.75" thickBot="1" x14ac:dyDescent="0.3">
      <c r="A152" s="42">
        <v>151</v>
      </c>
      <c r="B152" s="43" t="s">
        <v>346</v>
      </c>
      <c r="C152" s="44" t="s">
        <v>865</v>
      </c>
      <c r="D152" s="44" t="s">
        <v>113</v>
      </c>
      <c r="E152" s="53">
        <v>33318.559999999998</v>
      </c>
      <c r="F152" s="44" t="s">
        <v>2173</v>
      </c>
      <c r="G152" s="60">
        <v>24850</v>
      </c>
      <c r="H152" s="51">
        <f t="shared" si="4"/>
        <v>29084.28</v>
      </c>
      <c r="I152" s="25">
        <v>26400</v>
      </c>
      <c r="J152" s="57">
        <f t="shared" si="5"/>
        <v>2684.2799999999988</v>
      </c>
      <c r="L152" s="61"/>
    </row>
    <row r="153" spans="1:12" ht="18.75" thickBot="1" x14ac:dyDescent="0.3">
      <c r="A153" s="42">
        <v>152</v>
      </c>
      <c r="B153" s="43" t="s">
        <v>2216</v>
      </c>
      <c r="C153" s="44" t="s">
        <v>2217</v>
      </c>
      <c r="D153" s="44" t="s">
        <v>14</v>
      </c>
      <c r="E153" s="53">
        <v>1093.0763333333332</v>
      </c>
      <c r="F153" s="44" t="s">
        <v>2173</v>
      </c>
      <c r="G153" s="60" t="s">
        <v>2173</v>
      </c>
      <c r="H153" s="51">
        <f t="shared" si="4"/>
        <v>1093.0763333333332</v>
      </c>
      <c r="I153" s="25">
        <v>950</v>
      </c>
      <c r="J153" s="57">
        <f t="shared" si="5"/>
        <v>143.0763333333332</v>
      </c>
    </row>
    <row r="154" spans="1:12" ht="18.75" thickBot="1" x14ac:dyDescent="0.3">
      <c r="A154" s="42">
        <v>153</v>
      </c>
      <c r="B154" s="43" t="s">
        <v>2216</v>
      </c>
      <c r="C154" s="44" t="s">
        <v>455</v>
      </c>
      <c r="D154" s="44" t="s">
        <v>14</v>
      </c>
      <c r="E154" s="53">
        <v>3394.2896666666661</v>
      </c>
      <c r="F154" s="44" t="s">
        <v>2173</v>
      </c>
      <c r="G154" s="60">
        <v>2892</v>
      </c>
      <c r="H154" s="51">
        <f t="shared" si="4"/>
        <v>3143.1448333333328</v>
      </c>
      <c r="I154" s="25">
        <v>2950</v>
      </c>
      <c r="J154" s="57">
        <f t="shared" si="5"/>
        <v>193.14483333333283</v>
      </c>
    </row>
    <row r="155" spans="1:12" ht="18.75" thickBot="1" x14ac:dyDescent="0.3">
      <c r="A155" s="42">
        <v>154</v>
      </c>
      <c r="B155" s="43" t="s">
        <v>2216</v>
      </c>
      <c r="C155" s="44" t="s">
        <v>2218</v>
      </c>
      <c r="D155" s="44" t="s">
        <v>14</v>
      </c>
      <c r="E155" s="53">
        <v>1024.0399333333332</v>
      </c>
      <c r="F155" s="44" t="s">
        <v>2173</v>
      </c>
      <c r="G155" s="60">
        <v>893.33333333333337</v>
      </c>
      <c r="H155" s="51">
        <f t="shared" si="4"/>
        <v>958.68663333333325</v>
      </c>
      <c r="I155" s="25">
        <v>890</v>
      </c>
      <c r="J155" s="57">
        <f t="shared" si="5"/>
        <v>68.686633333333248</v>
      </c>
    </row>
    <row r="156" spans="1:12" ht="15.75" thickBot="1" x14ac:dyDescent="0.3">
      <c r="A156" s="42">
        <v>155</v>
      </c>
      <c r="B156" s="43" t="s">
        <v>2219</v>
      </c>
      <c r="C156" s="44" t="s">
        <v>169</v>
      </c>
      <c r="D156" s="44" t="s">
        <v>61</v>
      </c>
      <c r="E156" s="53">
        <v>4487.3660000000009</v>
      </c>
      <c r="F156" s="44" t="s">
        <v>2173</v>
      </c>
      <c r="G156" s="60">
        <v>3892</v>
      </c>
      <c r="H156" s="51">
        <f t="shared" si="4"/>
        <v>4189.6830000000009</v>
      </c>
      <c r="I156" s="25">
        <v>3900</v>
      </c>
      <c r="J156" s="57">
        <f t="shared" si="5"/>
        <v>289.6830000000009</v>
      </c>
    </row>
    <row r="157" spans="1:12" ht="18.75" thickBot="1" x14ac:dyDescent="0.3">
      <c r="A157" s="42">
        <v>156</v>
      </c>
      <c r="B157" s="43" t="s">
        <v>2219</v>
      </c>
      <c r="C157" s="44" t="s">
        <v>121</v>
      </c>
      <c r="D157" s="44" t="s">
        <v>14</v>
      </c>
      <c r="E157" s="53">
        <v>567.92999999999995</v>
      </c>
      <c r="F157" s="44" t="s">
        <v>2173</v>
      </c>
      <c r="G157" s="60">
        <v>349</v>
      </c>
      <c r="H157" s="51">
        <f t="shared" si="4"/>
        <v>458.46499999999997</v>
      </c>
      <c r="I157" s="25">
        <v>450</v>
      </c>
      <c r="J157" s="57">
        <f t="shared" si="5"/>
        <v>8.464999999999975</v>
      </c>
    </row>
    <row r="158" spans="1:12" ht="27.75" thickBot="1" x14ac:dyDescent="0.3">
      <c r="A158" s="42">
        <v>157</v>
      </c>
      <c r="B158" s="43" t="s">
        <v>2220</v>
      </c>
      <c r="C158" s="44" t="s">
        <v>182</v>
      </c>
      <c r="D158" s="44" t="s">
        <v>72</v>
      </c>
      <c r="E158" s="53">
        <v>7594.0040000000008</v>
      </c>
      <c r="F158" s="44" t="s">
        <v>2173</v>
      </c>
      <c r="G158" s="60">
        <v>6827.333333333333</v>
      </c>
      <c r="H158" s="51">
        <f t="shared" si="4"/>
        <v>7210.6686666666665</v>
      </c>
      <c r="I158" s="25">
        <v>6600</v>
      </c>
      <c r="J158" s="57">
        <f t="shared" si="5"/>
        <v>610.66866666666647</v>
      </c>
    </row>
    <row r="159" spans="1:12" ht="27.75" thickBot="1" x14ac:dyDescent="0.3">
      <c r="A159" s="42">
        <v>158</v>
      </c>
      <c r="B159" s="43" t="s">
        <v>2221</v>
      </c>
      <c r="C159" s="44" t="s">
        <v>182</v>
      </c>
      <c r="D159" s="44" t="s">
        <v>72</v>
      </c>
      <c r="E159" s="53">
        <v>77665.95</v>
      </c>
      <c r="F159" s="44" t="s">
        <v>2173</v>
      </c>
      <c r="G159" s="60">
        <v>67876</v>
      </c>
      <c r="H159" s="51">
        <f t="shared" si="4"/>
        <v>72770.975000000006</v>
      </c>
      <c r="I159" s="25">
        <v>67500</v>
      </c>
      <c r="J159" s="57">
        <f t="shared" si="5"/>
        <v>5270.9750000000058</v>
      </c>
    </row>
    <row r="160" spans="1:12" ht="27.75" thickBot="1" x14ac:dyDescent="0.3">
      <c r="A160" s="42">
        <v>159</v>
      </c>
      <c r="B160" s="43" t="s">
        <v>361</v>
      </c>
      <c r="C160" s="44" t="s">
        <v>2222</v>
      </c>
      <c r="D160" s="44" t="s">
        <v>72</v>
      </c>
      <c r="E160" s="53">
        <v>78126.192666666655</v>
      </c>
      <c r="F160" s="44" t="s">
        <v>2173</v>
      </c>
      <c r="G160" s="60">
        <v>68423.666666666672</v>
      </c>
      <c r="H160" s="51">
        <f t="shared" si="4"/>
        <v>73274.929666666663</v>
      </c>
      <c r="I160" s="25">
        <v>67900</v>
      </c>
      <c r="J160" s="57">
        <f t="shared" si="5"/>
        <v>5374.9296666666633</v>
      </c>
    </row>
    <row r="161" spans="1:12" ht="27.75" thickBot="1" x14ac:dyDescent="0.3">
      <c r="A161" s="42">
        <v>160</v>
      </c>
      <c r="B161" s="43" t="s">
        <v>2223</v>
      </c>
      <c r="C161" s="44" t="s">
        <v>182</v>
      </c>
      <c r="D161" s="44" t="s">
        <v>72</v>
      </c>
      <c r="E161" s="53">
        <v>28144.08666666667</v>
      </c>
      <c r="F161" s="44" t="s">
        <v>2173</v>
      </c>
      <c r="G161" s="60">
        <v>20197.666666666668</v>
      </c>
      <c r="H161" s="51">
        <f t="shared" si="4"/>
        <v>24170.876666666671</v>
      </c>
      <c r="I161" s="25">
        <v>22300</v>
      </c>
      <c r="J161" s="57">
        <f t="shared" si="5"/>
        <v>1870.8766666666706</v>
      </c>
    </row>
    <row r="162" spans="1:12" ht="15.75" thickBot="1" x14ac:dyDescent="0.3">
      <c r="A162" s="42">
        <v>161</v>
      </c>
      <c r="B162" s="43" t="s">
        <v>2224</v>
      </c>
      <c r="C162" s="44" t="s">
        <v>169</v>
      </c>
      <c r="D162" s="44" t="s">
        <v>61</v>
      </c>
      <c r="E162" s="53">
        <v>101828.69</v>
      </c>
      <c r="F162" s="44" t="s">
        <v>2173</v>
      </c>
      <c r="G162" s="60">
        <v>83770.666666666672</v>
      </c>
      <c r="H162" s="51">
        <f t="shared" si="4"/>
        <v>92799.678333333344</v>
      </c>
      <c r="I162" s="25">
        <v>88500</v>
      </c>
      <c r="J162" s="57">
        <f t="shared" si="5"/>
        <v>4299.6783333333442</v>
      </c>
    </row>
    <row r="163" spans="1:12" ht="18.75" thickBot="1" x14ac:dyDescent="0.3">
      <c r="A163" s="42">
        <v>162</v>
      </c>
      <c r="B163" s="43" t="s">
        <v>2224</v>
      </c>
      <c r="C163" s="44" t="s">
        <v>121</v>
      </c>
      <c r="D163" s="44" t="s">
        <v>14</v>
      </c>
      <c r="E163" s="53">
        <v>16659.28</v>
      </c>
      <c r="F163" s="44" t="s">
        <v>2173</v>
      </c>
      <c r="G163" s="60">
        <v>13673.666666666666</v>
      </c>
      <c r="H163" s="51">
        <f t="shared" si="4"/>
        <v>15166.473333333332</v>
      </c>
      <c r="I163" s="25">
        <v>13200</v>
      </c>
      <c r="J163" s="57">
        <f t="shared" si="5"/>
        <v>1966.4733333333315</v>
      </c>
      <c r="L163" s="61"/>
    </row>
    <row r="164" spans="1:12" ht="27.75" thickBot="1" x14ac:dyDescent="0.3">
      <c r="A164" s="42">
        <v>163</v>
      </c>
      <c r="B164" s="43" t="s">
        <v>2225</v>
      </c>
      <c r="C164" s="44" t="s">
        <v>808</v>
      </c>
      <c r="D164" s="44" t="s">
        <v>72</v>
      </c>
      <c r="E164" s="53">
        <v>6788.5793333333322</v>
      </c>
      <c r="F164" s="44" t="s">
        <v>2173</v>
      </c>
      <c r="G164" s="60">
        <v>5900</v>
      </c>
      <c r="H164" s="51">
        <f t="shared" si="4"/>
        <v>6344.2896666666657</v>
      </c>
      <c r="I164" s="25">
        <v>5900</v>
      </c>
      <c r="J164" s="57">
        <f t="shared" si="5"/>
        <v>444.28966666666565</v>
      </c>
    </row>
    <row r="165" spans="1:12" ht="18.75" thickBot="1" x14ac:dyDescent="0.3">
      <c r="A165" s="42">
        <v>164</v>
      </c>
      <c r="B165" s="43" t="s">
        <v>2225</v>
      </c>
      <c r="C165" s="44" t="s">
        <v>121</v>
      </c>
      <c r="D165" s="44" t="s">
        <v>14</v>
      </c>
      <c r="E165" s="53">
        <v>6328.336666666667</v>
      </c>
      <c r="F165" s="44" t="s">
        <v>2173</v>
      </c>
      <c r="G165" s="60" t="s">
        <v>2173</v>
      </c>
      <c r="H165" s="51">
        <f t="shared" si="4"/>
        <v>6328.336666666667</v>
      </c>
      <c r="I165" s="25">
        <v>5500</v>
      </c>
      <c r="J165" s="57">
        <f t="shared" si="5"/>
        <v>828.33666666666704</v>
      </c>
    </row>
    <row r="166" spans="1:12" ht="27.75" thickBot="1" x14ac:dyDescent="0.3">
      <c r="A166" s="42">
        <v>165</v>
      </c>
      <c r="B166" s="43" t="s">
        <v>2226</v>
      </c>
      <c r="C166" s="44" t="s">
        <v>808</v>
      </c>
      <c r="D166" s="44" t="s">
        <v>72</v>
      </c>
      <c r="E166" s="53">
        <v>7248.8220000000001</v>
      </c>
      <c r="F166" s="44" t="s">
        <v>2173</v>
      </c>
      <c r="G166" s="60">
        <v>42800.5</v>
      </c>
      <c r="H166" s="51">
        <f t="shared" si="4"/>
        <v>25024.661</v>
      </c>
      <c r="I166" s="25">
        <v>6300</v>
      </c>
      <c r="J166" s="57">
        <f t="shared" si="5"/>
        <v>18724.661</v>
      </c>
    </row>
    <row r="167" spans="1:12" ht="27.75" thickBot="1" x14ac:dyDescent="0.3">
      <c r="A167" s="42">
        <v>166</v>
      </c>
      <c r="B167" s="43" t="s">
        <v>2227</v>
      </c>
      <c r="C167" s="44" t="s">
        <v>182</v>
      </c>
      <c r="D167" s="44" t="s">
        <v>72</v>
      </c>
      <c r="E167" s="53">
        <v>8708.26</v>
      </c>
      <c r="F167" s="44" t="s">
        <v>2173</v>
      </c>
      <c r="G167" s="60">
        <v>5536</v>
      </c>
      <c r="H167" s="51">
        <f t="shared" si="4"/>
        <v>7122.13</v>
      </c>
      <c r="I167" s="25">
        <v>6900</v>
      </c>
      <c r="J167" s="57">
        <f t="shared" si="5"/>
        <v>222.13000000000011</v>
      </c>
    </row>
    <row r="168" spans="1:12" ht="27.75" thickBot="1" x14ac:dyDescent="0.3">
      <c r="A168" s="42">
        <v>167</v>
      </c>
      <c r="B168" s="43" t="s">
        <v>2227</v>
      </c>
      <c r="C168" s="44" t="s">
        <v>121</v>
      </c>
      <c r="D168" s="44" t="s">
        <v>72</v>
      </c>
      <c r="E168" s="53">
        <v>7709.0646666666662</v>
      </c>
      <c r="F168" s="44" t="s">
        <v>2173</v>
      </c>
      <c r="G168" s="60" t="s">
        <v>2173</v>
      </c>
      <c r="H168" s="51">
        <f t="shared" si="4"/>
        <v>7709.0646666666662</v>
      </c>
      <c r="I168" s="25">
        <v>6700</v>
      </c>
      <c r="J168" s="57">
        <f t="shared" si="5"/>
        <v>1009.0646666666662</v>
      </c>
    </row>
    <row r="169" spans="1:12" ht="15.75" thickBot="1" x14ac:dyDescent="0.3">
      <c r="A169" s="42">
        <v>168</v>
      </c>
      <c r="B169" s="43" t="s">
        <v>2228</v>
      </c>
      <c r="C169" s="44" t="s">
        <v>522</v>
      </c>
      <c r="D169" s="44" t="s">
        <v>61</v>
      </c>
      <c r="E169" s="53">
        <v>104129.90333333334</v>
      </c>
      <c r="F169" s="44" t="s">
        <v>2173</v>
      </c>
      <c r="G169" s="60">
        <v>88756.333333333328</v>
      </c>
      <c r="H169" s="51">
        <f t="shared" si="4"/>
        <v>96443.118333333332</v>
      </c>
      <c r="I169" s="25">
        <v>90500</v>
      </c>
      <c r="J169" s="57">
        <f t="shared" si="5"/>
        <v>5943.118333333332</v>
      </c>
    </row>
    <row r="170" spans="1:12" ht="18.75" thickBot="1" x14ac:dyDescent="0.3">
      <c r="A170" s="42">
        <v>169</v>
      </c>
      <c r="B170" s="43" t="s">
        <v>2228</v>
      </c>
      <c r="C170" s="44" t="s">
        <v>183</v>
      </c>
      <c r="D170" s="44" t="s">
        <v>14</v>
      </c>
      <c r="E170" s="53">
        <v>10979.980000000001</v>
      </c>
      <c r="F170" s="44" t="s">
        <v>2173</v>
      </c>
      <c r="G170" s="60">
        <v>7196.666666666667</v>
      </c>
      <c r="H170" s="51">
        <f t="shared" si="4"/>
        <v>9088.3233333333337</v>
      </c>
      <c r="I170" s="28">
        <v>8700</v>
      </c>
      <c r="J170" s="57">
        <f t="shared" si="5"/>
        <v>388.32333333333372</v>
      </c>
      <c r="L170" s="61"/>
    </row>
    <row r="171" spans="1:12" ht="27.75" thickBot="1" x14ac:dyDescent="0.3">
      <c r="A171" s="42">
        <v>170</v>
      </c>
      <c r="B171" s="43" t="s">
        <v>2229</v>
      </c>
      <c r="C171" s="44" t="s">
        <v>2230</v>
      </c>
      <c r="D171" s="44" t="s">
        <v>72</v>
      </c>
      <c r="E171" s="53">
        <v>11232.393333333333</v>
      </c>
      <c r="F171" s="44" t="s">
        <v>2173</v>
      </c>
      <c r="G171" s="60">
        <v>7770.333333333333</v>
      </c>
      <c r="H171" s="51">
        <f t="shared" si="4"/>
        <v>9501.3633333333328</v>
      </c>
      <c r="I171" s="25">
        <v>8900</v>
      </c>
      <c r="J171" s="57">
        <f t="shared" si="5"/>
        <v>601.36333333333278</v>
      </c>
    </row>
    <row r="172" spans="1:12" ht="15.75" thickBot="1" x14ac:dyDescent="0.3">
      <c r="A172" s="42">
        <v>171</v>
      </c>
      <c r="B172" s="43" t="s">
        <v>374</v>
      </c>
      <c r="C172" s="44" t="s">
        <v>375</v>
      </c>
      <c r="D172" s="44" t="s">
        <v>9</v>
      </c>
      <c r="E172" s="53">
        <v>5931.7133333333331</v>
      </c>
      <c r="F172" s="44" t="s">
        <v>2173</v>
      </c>
      <c r="G172" s="60">
        <v>5100</v>
      </c>
      <c r="H172" s="51">
        <f t="shared" si="4"/>
        <v>5515.8566666666666</v>
      </c>
      <c r="I172" s="25">
        <v>4700</v>
      </c>
      <c r="J172" s="57">
        <f t="shared" si="5"/>
        <v>815.85666666666657</v>
      </c>
      <c r="L172" s="61"/>
    </row>
    <row r="173" spans="1:12" ht="15.75" thickBot="1" x14ac:dyDescent="0.3">
      <c r="A173" s="42">
        <v>172</v>
      </c>
      <c r="B173" s="43" t="s">
        <v>374</v>
      </c>
      <c r="C173" s="44" t="s">
        <v>235</v>
      </c>
      <c r="D173" s="44" t="s">
        <v>9</v>
      </c>
      <c r="E173" s="53">
        <v>8834.4666666666672</v>
      </c>
      <c r="F173" s="44" t="s">
        <v>2173</v>
      </c>
      <c r="G173" s="60">
        <v>5311.333333333333</v>
      </c>
      <c r="H173" s="51">
        <f t="shared" si="4"/>
        <v>7072.9</v>
      </c>
      <c r="I173" s="25">
        <v>7000</v>
      </c>
      <c r="J173" s="57">
        <f t="shared" si="5"/>
        <v>72.899999999999636</v>
      </c>
    </row>
    <row r="174" spans="1:12" ht="18.75" thickBot="1" x14ac:dyDescent="0.3">
      <c r="A174" s="42">
        <v>173</v>
      </c>
      <c r="B174" s="43" t="s">
        <v>374</v>
      </c>
      <c r="C174" s="44" t="s">
        <v>125</v>
      </c>
      <c r="D174" s="44" t="s">
        <v>14</v>
      </c>
      <c r="E174" s="53">
        <v>322.16986666666668</v>
      </c>
      <c r="F174" s="44" t="s">
        <v>2173</v>
      </c>
      <c r="G174" s="60">
        <v>271.5</v>
      </c>
      <c r="H174" s="51">
        <f t="shared" si="4"/>
        <v>296.83493333333331</v>
      </c>
      <c r="I174" s="25">
        <v>280</v>
      </c>
      <c r="J174" s="57">
        <f t="shared" si="5"/>
        <v>16.834933333333311</v>
      </c>
    </row>
    <row r="175" spans="1:12" ht="18.75" thickBot="1" x14ac:dyDescent="0.3">
      <c r="A175" s="42">
        <v>174</v>
      </c>
      <c r="B175" s="43" t="s">
        <v>378</v>
      </c>
      <c r="C175" s="44" t="s">
        <v>2231</v>
      </c>
      <c r="D175" s="44" t="s">
        <v>53</v>
      </c>
      <c r="E175" s="53">
        <v>2186.1526666666664</v>
      </c>
      <c r="F175" s="44" t="s">
        <v>2173</v>
      </c>
      <c r="G175" s="60">
        <v>3097.6666666666665</v>
      </c>
      <c r="H175" s="51">
        <f t="shared" si="4"/>
        <v>2641.9096666666665</v>
      </c>
      <c r="I175" s="25">
        <v>1900</v>
      </c>
      <c r="J175" s="57">
        <f t="shared" si="5"/>
        <v>741.90966666666645</v>
      </c>
    </row>
    <row r="176" spans="1:12" ht="27.75" thickBot="1" x14ac:dyDescent="0.3">
      <c r="A176" s="42">
        <v>175</v>
      </c>
      <c r="B176" s="43" t="s">
        <v>2232</v>
      </c>
      <c r="C176" s="44" t="s">
        <v>159</v>
      </c>
      <c r="D176" s="44" t="s">
        <v>72</v>
      </c>
      <c r="E176" s="53">
        <v>33597.714666666667</v>
      </c>
      <c r="F176" s="44" t="s">
        <v>2173</v>
      </c>
      <c r="G176" s="60">
        <v>28498.333333333332</v>
      </c>
      <c r="H176" s="51">
        <f t="shared" si="4"/>
        <v>31048.023999999998</v>
      </c>
      <c r="I176" s="25">
        <v>29200</v>
      </c>
      <c r="J176" s="57">
        <f t="shared" si="5"/>
        <v>1848.0239999999976</v>
      </c>
    </row>
    <row r="177" spans="1:12" ht="27.75" thickBot="1" x14ac:dyDescent="0.3">
      <c r="A177" s="42">
        <v>176</v>
      </c>
      <c r="B177" s="43" t="s">
        <v>2232</v>
      </c>
      <c r="C177" s="44" t="s">
        <v>121</v>
      </c>
      <c r="D177" s="44" t="s">
        <v>72</v>
      </c>
      <c r="E177" s="53">
        <v>31411.562000000002</v>
      </c>
      <c r="F177" s="44" t="s">
        <v>2173</v>
      </c>
      <c r="G177" s="60">
        <v>26813.333333333332</v>
      </c>
      <c r="H177" s="51">
        <f t="shared" si="4"/>
        <v>29112.447666666667</v>
      </c>
      <c r="I177" s="25">
        <v>27300</v>
      </c>
      <c r="J177" s="57">
        <f t="shared" si="5"/>
        <v>1812.4476666666669</v>
      </c>
    </row>
    <row r="178" spans="1:12" ht="18.75" thickBot="1" x14ac:dyDescent="0.3">
      <c r="A178" s="42">
        <v>177</v>
      </c>
      <c r="B178" s="43" t="s">
        <v>2232</v>
      </c>
      <c r="C178" s="44" t="s">
        <v>204</v>
      </c>
      <c r="D178" s="44" t="s">
        <v>14</v>
      </c>
      <c r="E178" s="53">
        <v>978.01566666666679</v>
      </c>
      <c r="F178" s="44" t="s">
        <v>2173</v>
      </c>
      <c r="G178" s="60">
        <v>868</v>
      </c>
      <c r="H178" s="51">
        <f t="shared" si="4"/>
        <v>923.00783333333334</v>
      </c>
      <c r="I178" s="25">
        <v>850</v>
      </c>
      <c r="J178" s="57">
        <f t="shared" si="5"/>
        <v>73.007833333333338</v>
      </c>
    </row>
    <row r="179" spans="1:12" ht="18.75" thickBot="1" x14ac:dyDescent="0.3">
      <c r="A179" s="42">
        <v>178</v>
      </c>
      <c r="B179" s="43" t="s">
        <v>381</v>
      </c>
      <c r="C179" s="44">
        <v>0.01</v>
      </c>
      <c r="D179" s="44" t="s">
        <v>228</v>
      </c>
      <c r="E179" s="53">
        <v>39005.565999999999</v>
      </c>
      <c r="F179" s="44" t="s">
        <v>2173</v>
      </c>
      <c r="G179" s="60">
        <v>31446</v>
      </c>
      <c r="H179" s="51">
        <f t="shared" si="4"/>
        <v>35225.782999999996</v>
      </c>
      <c r="I179" s="25">
        <v>33900</v>
      </c>
      <c r="J179" s="57">
        <f t="shared" si="5"/>
        <v>1325.7829999999958</v>
      </c>
    </row>
    <row r="180" spans="1:12" ht="15.75" thickBot="1" x14ac:dyDescent="0.3">
      <c r="A180" s="42">
        <v>179</v>
      </c>
      <c r="B180" s="43" t="s">
        <v>382</v>
      </c>
      <c r="C180" s="44">
        <v>0.01</v>
      </c>
      <c r="D180" s="44" t="s">
        <v>141</v>
      </c>
      <c r="E180" s="53">
        <v>39376.480000000003</v>
      </c>
      <c r="F180" s="44" t="s">
        <v>2173</v>
      </c>
      <c r="G180" s="60">
        <v>27733.666666666668</v>
      </c>
      <c r="H180" s="51">
        <f t="shared" si="4"/>
        <v>33555.073333333334</v>
      </c>
      <c r="I180" s="25">
        <v>31200</v>
      </c>
      <c r="J180" s="57">
        <f t="shared" si="5"/>
        <v>2355.0733333333337</v>
      </c>
    </row>
    <row r="181" spans="1:12" ht="15.75" thickBot="1" x14ac:dyDescent="0.3">
      <c r="A181" s="42">
        <v>180</v>
      </c>
      <c r="B181" s="43" t="s">
        <v>382</v>
      </c>
      <c r="C181" s="44">
        <v>0.01</v>
      </c>
      <c r="D181" s="44" t="s">
        <v>110</v>
      </c>
      <c r="E181" s="53">
        <v>37483.379999999997</v>
      </c>
      <c r="F181" s="44" t="s">
        <v>2173</v>
      </c>
      <c r="G181" s="60">
        <v>27400.333333333332</v>
      </c>
      <c r="H181" s="51">
        <f t="shared" si="4"/>
        <v>32441.856666666667</v>
      </c>
      <c r="I181" s="25">
        <v>29700</v>
      </c>
      <c r="J181" s="57">
        <f t="shared" si="5"/>
        <v>2741.8566666666666</v>
      </c>
    </row>
    <row r="182" spans="1:12" ht="15.75" thickBot="1" x14ac:dyDescent="0.3">
      <c r="A182" s="42">
        <v>181</v>
      </c>
      <c r="B182" s="43" t="s">
        <v>386</v>
      </c>
      <c r="C182" s="44" t="s">
        <v>32</v>
      </c>
      <c r="D182" s="44" t="s">
        <v>9</v>
      </c>
      <c r="E182" s="53">
        <v>132549.88800000001</v>
      </c>
      <c r="F182" s="44" t="s">
        <v>2173</v>
      </c>
      <c r="G182" s="60">
        <v>560422.66666666663</v>
      </c>
      <c r="H182" s="51">
        <f t="shared" si="4"/>
        <v>346486.27733333333</v>
      </c>
      <c r="I182" s="25">
        <v>115200</v>
      </c>
      <c r="J182" s="57">
        <f t="shared" si="5"/>
        <v>231286.27733333333</v>
      </c>
    </row>
    <row r="183" spans="1:12" ht="18.75" thickBot="1" x14ac:dyDescent="0.3">
      <c r="A183" s="42">
        <v>182</v>
      </c>
      <c r="B183" s="43" t="s">
        <v>386</v>
      </c>
      <c r="C183" s="44" t="s">
        <v>2233</v>
      </c>
      <c r="D183" s="44" t="s">
        <v>113</v>
      </c>
      <c r="E183" s="53">
        <v>11232.393333333333</v>
      </c>
      <c r="F183" s="44" t="s">
        <v>2173</v>
      </c>
      <c r="G183" s="60">
        <v>6778</v>
      </c>
      <c r="H183" s="51">
        <f t="shared" si="4"/>
        <v>9005.1966666666667</v>
      </c>
      <c r="I183" s="25">
        <v>8900</v>
      </c>
      <c r="J183" s="57">
        <f t="shared" si="5"/>
        <v>105.19666666666672</v>
      </c>
    </row>
    <row r="184" spans="1:12" ht="18.75" thickBot="1" x14ac:dyDescent="0.3">
      <c r="A184" s="42">
        <v>183</v>
      </c>
      <c r="B184" s="43" t="s">
        <v>386</v>
      </c>
      <c r="C184" s="44" t="s">
        <v>131</v>
      </c>
      <c r="D184" s="44" t="s">
        <v>14</v>
      </c>
      <c r="E184" s="53">
        <v>688331.16</v>
      </c>
      <c r="F184" s="44" t="s">
        <v>2173</v>
      </c>
      <c r="G184" s="60">
        <v>539300</v>
      </c>
      <c r="H184" s="51">
        <f t="shared" si="4"/>
        <v>613815.58000000007</v>
      </c>
      <c r="I184" s="25">
        <v>545400</v>
      </c>
      <c r="J184" s="57">
        <f t="shared" si="5"/>
        <v>68415.580000000075</v>
      </c>
      <c r="L184" s="61"/>
    </row>
    <row r="185" spans="1:12" ht="18.75" thickBot="1" x14ac:dyDescent="0.3">
      <c r="A185" s="42">
        <v>184</v>
      </c>
      <c r="B185" s="43" t="s">
        <v>386</v>
      </c>
      <c r="C185" s="44" t="s">
        <v>455</v>
      </c>
      <c r="D185" s="44" t="s">
        <v>14</v>
      </c>
      <c r="E185" s="53">
        <v>3394.2896666666661</v>
      </c>
      <c r="F185" s="44" t="s">
        <v>2173</v>
      </c>
      <c r="G185" s="60">
        <v>3004.3333333333335</v>
      </c>
      <c r="H185" s="51">
        <f t="shared" si="4"/>
        <v>3199.3114999999998</v>
      </c>
      <c r="I185" s="25">
        <v>2950</v>
      </c>
      <c r="J185" s="57">
        <f t="shared" si="5"/>
        <v>249.3114999999998</v>
      </c>
    </row>
    <row r="186" spans="1:12" ht="18.75" thickBot="1" x14ac:dyDescent="0.3">
      <c r="A186" s="42">
        <v>185</v>
      </c>
      <c r="B186" s="43" t="s">
        <v>386</v>
      </c>
      <c r="C186" s="44" t="s">
        <v>963</v>
      </c>
      <c r="D186" s="44" t="s">
        <v>53</v>
      </c>
      <c r="E186" s="53">
        <v>14152.462</v>
      </c>
      <c r="F186" s="44" t="s">
        <v>2173</v>
      </c>
      <c r="G186" s="60">
        <v>11960.666666666666</v>
      </c>
      <c r="H186" s="51">
        <f t="shared" si="4"/>
        <v>13056.564333333332</v>
      </c>
      <c r="I186" s="25">
        <v>12300</v>
      </c>
      <c r="J186" s="57">
        <f t="shared" si="5"/>
        <v>756.56433333333189</v>
      </c>
    </row>
    <row r="187" spans="1:12" ht="18.75" thickBot="1" x14ac:dyDescent="0.3">
      <c r="A187" s="42">
        <v>186</v>
      </c>
      <c r="B187" s="43" t="s">
        <v>2234</v>
      </c>
      <c r="C187" s="44" t="s">
        <v>131</v>
      </c>
      <c r="D187" s="44" t="s">
        <v>14</v>
      </c>
      <c r="E187" s="53">
        <v>7709.0646666666662</v>
      </c>
      <c r="F187" s="44" t="s">
        <v>2173</v>
      </c>
      <c r="G187" s="60">
        <v>6867</v>
      </c>
      <c r="H187" s="51">
        <f t="shared" si="4"/>
        <v>7288.0323333333326</v>
      </c>
      <c r="I187" s="25">
        <v>6700</v>
      </c>
      <c r="J187" s="57">
        <f t="shared" si="5"/>
        <v>588.03233333333264</v>
      </c>
    </row>
    <row r="188" spans="1:12" ht="18.75" thickBot="1" x14ac:dyDescent="0.3">
      <c r="A188" s="42">
        <v>187</v>
      </c>
      <c r="B188" s="43" t="s">
        <v>2235</v>
      </c>
      <c r="C188" s="44" t="s">
        <v>159</v>
      </c>
      <c r="D188" s="44" t="s">
        <v>53</v>
      </c>
      <c r="E188" s="53">
        <v>5637.9726666666656</v>
      </c>
      <c r="F188" s="44" t="s">
        <v>2173</v>
      </c>
      <c r="G188" s="60">
        <v>4983.666666666667</v>
      </c>
      <c r="H188" s="51">
        <f t="shared" si="4"/>
        <v>5310.8196666666663</v>
      </c>
      <c r="I188" s="25">
        <v>4900</v>
      </c>
      <c r="J188" s="57">
        <f t="shared" si="5"/>
        <v>410.81966666666631</v>
      </c>
    </row>
    <row r="189" spans="1:12" ht="18.75" thickBot="1" x14ac:dyDescent="0.3">
      <c r="A189" s="42">
        <v>188</v>
      </c>
      <c r="B189" s="43" t="s">
        <v>2235</v>
      </c>
      <c r="C189" s="44" t="s">
        <v>551</v>
      </c>
      <c r="D189" s="44" t="s">
        <v>14</v>
      </c>
      <c r="E189" s="53">
        <v>567.92999999999995</v>
      </c>
      <c r="F189" s="44" t="s">
        <v>2173</v>
      </c>
      <c r="G189" s="60">
        <v>360.66666666666669</v>
      </c>
      <c r="H189" s="51">
        <f t="shared" si="4"/>
        <v>464.29833333333329</v>
      </c>
      <c r="I189" s="25">
        <v>450</v>
      </c>
      <c r="J189" s="57">
        <f t="shared" si="5"/>
        <v>14.298333333333289</v>
      </c>
    </row>
    <row r="190" spans="1:12" ht="18.75" thickBot="1" x14ac:dyDescent="0.3">
      <c r="A190" s="42">
        <v>189</v>
      </c>
      <c r="B190" s="43" t="s">
        <v>2235</v>
      </c>
      <c r="C190" s="44" t="s">
        <v>183</v>
      </c>
      <c r="D190" s="44" t="s">
        <v>14</v>
      </c>
      <c r="E190" s="53">
        <v>631.0333333333333</v>
      </c>
      <c r="F190" s="44" t="s">
        <v>2173</v>
      </c>
      <c r="G190" s="60">
        <v>480</v>
      </c>
      <c r="H190" s="51">
        <f t="shared" si="4"/>
        <v>555.51666666666665</v>
      </c>
      <c r="I190" s="25">
        <v>500</v>
      </c>
      <c r="J190" s="57">
        <f t="shared" si="5"/>
        <v>55.516666666666652</v>
      </c>
    </row>
    <row r="191" spans="1:12" ht="18.75" thickBot="1" x14ac:dyDescent="0.3">
      <c r="A191" s="42">
        <v>190</v>
      </c>
      <c r="B191" s="43" t="s">
        <v>392</v>
      </c>
      <c r="C191" s="44" t="s">
        <v>2236</v>
      </c>
      <c r="D191" s="44" t="s">
        <v>228</v>
      </c>
      <c r="E191" s="53">
        <v>10125.338666666665</v>
      </c>
      <c r="F191" s="44" t="s">
        <v>2173</v>
      </c>
      <c r="G191" s="60">
        <v>8889.5</v>
      </c>
      <c r="H191" s="51">
        <f t="shared" si="4"/>
        <v>9507.4193333333315</v>
      </c>
      <c r="I191" s="25">
        <v>8800</v>
      </c>
      <c r="J191" s="57">
        <f t="shared" si="5"/>
        <v>707.41933333333145</v>
      </c>
    </row>
    <row r="192" spans="1:12" ht="18.75" thickBot="1" x14ac:dyDescent="0.3">
      <c r="A192" s="42">
        <v>191</v>
      </c>
      <c r="B192" s="43" t="s">
        <v>394</v>
      </c>
      <c r="C192" s="44" t="s">
        <v>2237</v>
      </c>
      <c r="D192" s="44" t="s">
        <v>113</v>
      </c>
      <c r="E192" s="53">
        <v>74335.726666666669</v>
      </c>
      <c r="F192" s="44" t="s">
        <v>2173</v>
      </c>
      <c r="G192" s="60">
        <v>48967.666666666664</v>
      </c>
      <c r="H192" s="51">
        <f t="shared" si="4"/>
        <v>61651.69666666667</v>
      </c>
      <c r="I192" s="25">
        <v>58900</v>
      </c>
      <c r="J192" s="57">
        <f t="shared" si="5"/>
        <v>2751.6966666666704</v>
      </c>
    </row>
    <row r="193" spans="1:10" ht="18.75" thickBot="1" x14ac:dyDescent="0.3">
      <c r="A193" s="42">
        <v>192</v>
      </c>
      <c r="B193" s="43" t="s">
        <v>397</v>
      </c>
      <c r="C193" s="44" t="s">
        <v>2238</v>
      </c>
      <c r="D193" s="44" t="s">
        <v>113</v>
      </c>
      <c r="E193" s="53">
        <v>40501.354666666659</v>
      </c>
      <c r="F193" s="44" t="s">
        <v>2173</v>
      </c>
      <c r="G193" s="60">
        <v>33447.666666666664</v>
      </c>
      <c r="H193" s="51">
        <f t="shared" si="4"/>
        <v>36974.510666666662</v>
      </c>
      <c r="I193" s="25">
        <v>35200</v>
      </c>
      <c r="J193" s="57">
        <f t="shared" si="5"/>
        <v>1774.5106666666616</v>
      </c>
    </row>
    <row r="194" spans="1:10" ht="18.75" thickBot="1" x14ac:dyDescent="0.3">
      <c r="A194" s="42">
        <v>193</v>
      </c>
      <c r="B194" s="43" t="s">
        <v>2239</v>
      </c>
      <c r="C194" s="44" t="s">
        <v>204</v>
      </c>
      <c r="D194" s="44" t="s">
        <v>14</v>
      </c>
      <c r="E194" s="53">
        <v>7363.8826666666673</v>
      </c>
      <c r="F194" s="44" t="s">
        <v>2173</v>
      </c>
      <c r="G194" s="60">
        <v>6282.5</v>
      </c>
      <c r="H194" s="51">
        <f t="shared" si="4"/>
        <v>6823.1913333333341</v>
      </c>
      <c r="I194" s="25">
        <v>6400</v>
      </c>
      <c r="J194" s="57">
        <f t="shared" si="5"/>
        <v>423.19133333333411</v>
      </c>
    </row>
    <row r="195" spans="1:10" ht="18.75" thickBot="1" x14ac:dyDescent="0.3">
      <c r="A195" s="42">
        <v>194</v>
      </c>
      <c r="B195" s="43" t="s">
        <v>401</v>
      </c>
      <c r="C195" s="44" t="s">
        <v>2240</v>
      </c>
      <c r="D195" s="44" t="s">
        <v>14</v>
      </c>
      <c r="E195" s="53">
        <v>2071.0920000000001</v>
      </c>
      <c r="F195" s="44" t="s">
        <v>2173</v>
      </c>
      <c r="G195" s="60">
        <v>1711.6666666666667</v>
      </c>
      <c r="H195" s="51">
        <f t="shared" ref="H195:H258" si="6">AVERAGE(E195:G195)</f>
        <v>1891.3793333333333</v>
      </c>
      <c r="I195" s="25">
        <v>1800</v>
      </c>
      <c r="J195" s="57">
        <f t="shared" ref="J195:J258" si="7">+H195-I195</f>
        <v>91.379333333333307</v>
      </c>
    </row>
    <row r="196" spans="1:10" ht="18.75" thickBot="1" x14ac:dyDescent="0.3">
      <c r="A196" s="42">
        <v>195</v>
      </c>
      <c r="B196" s="43" t="s">
        <v>2241</v>
      </c>
      <c r="C196" s="44" t="s">
        <v>125</v>
      </c>
      <c r="D196" s="44" t="s">
        <v>53</v>
      </c>
      <c r="E196" s="53">
        <v>22436.83</v>
      </c>
      <c r="F196" s="44" t="s">
        <v>2173</v>
      </c>
      <c r="G196" s="60">
        <v>18891</v>
      </c>
      <c r="H196" s="51">
        <f t="shared" si="6"/>
        <v>20663.915000000001</v>
      </c>
      <c r="I196" s="25">
        <v>19500</v>
      </c>
      <c r="J196" s="57">
        <f t="shared" si="7"/>
        <v>1163.9150000000009</v>
      </c>
    </row>
    <row r="197" spans="1:10" ht="18.75" thickBot="1" x14ac:dyDescent="0.3">
      <c r="A197" s="42">
        <v>196</v>
      </c>
      <c r="B197" s="43" t="s">
        <v>2242</v>
      </c>
      <c r="C197" s="44" t="s">
        <v>131</v>
      </c>
      <c r="D197" s="44" t="s">
        <v>53</v>
      </c>
      <c r="E197" s="53">
        <v>41306.779333333332</v>
      </c>
      <c r="F197" s="44" t="s">
        <v>2173</v>
      </c>
      <c r="G197" s="60">
        <v>36052.333333333336</v>
      </c>
      <c r="H197" s="51">
        <f t="shared" si="6"/>
        <v>38679.556333333334</v>
      </c>
      <c r="I197" s="25">
        <v>35900</v>
      </c>
      <c r="J197" s="57">
        <f t="shared" si="7"/>
        <v>2779.5563333333339</v>
      </c>
    </row>
    <row r="198" spans="1:10" ht="18.75" thickBot="1" x14ac:dyDescent="0.3">
      <c r="A198" s="42">
        <v>197</v>
      </c>
      <c r="B198" s="43" t="s">
        <v>2242</v>
      </c>
      <c r="C198" s="44" t="s">
        <v>121</v>
      </c>
      <c r="D198" s="44" t="s">
        <v>53</v>
      </c>
      <c r="E198" s="53">
        <v>75019.554666666663</v>
      </c>
      <c r="F198" s="44" t="s">
        <v>2173</v>
      </c>
      <c r="G198" s="60">
        <v>65893</v>
      </c>
      <c r="H198" s="51">
        <f t="shared" si="6"/>
        <v>70456.277333333332</v>
      </c>
      <c r="I198" s="25">
        <v>65200</v>
      </c>
      <c r="J198" s="57">
        <f t="shared" si="7"/>
        <v>5256.2773333333316</v>
      </c>
    </row>
    <row r="199" spans="1:10" ht="15.75" thickBot="1" x14ac:dyDescent="0.3">
      <c r="A199" s="42">
        <v>198</v>
      </c>
      <c r="B199" s="43" t="s">
        <v>2243</v>
      </c>
      <c r="C199" s="44" t="s">
        <v>438</v>
      </c>
      <c r="D199" s="44" t="s">
        <v>61</v>
      </c>
      <c r="E199" s="53">
        <v>62017.69933333333</v>
      </c>
      <c r="F199" s="44" t="s">
        <v>2173</v>
      </c>
      <c r="G199" s="60" t="s">
        <v>2173</v>
      </c>
      <c r="H199" s="51">
        <f t="shared" si="6"/>
        <v>62017.69933333333</v>
      </c>
      <c r="I199" s="25">
        <v>53900</v>
      </c>
      <c r="J199" s="57">
        <f t="shared" si="7"/>
        <v>8117.6993333333303</v>
      </c>
    </row>
    <row r="200" spans="1:10" ht="15.75" thickBot="1" x14ac:dyDescent="0.3">
      <c r="A200" s="42">
        <v>199</v>
      </c>
      <c r="B200" s="43" t="s">
        <v>2243</v>
      </c>
      <c r="C200" s="44" t="s">
        <v>169</v>
      </c>
      <c r="D200" s="44" t="s">
        <v>61</v>
      </c>
      <c r="E200" s="53">
        <v>16683.796666666665</v>
      </c>
      <c r="F200" s="44" t="s">
        <v>2173</v>
      </c>
      <c r="G200" s="60">
        <v>14777</v>
      </c>
      <c r="H200" s="51">
        <f t="shared" si="6"/>
        <v>15730.398333333333</v>
      </c>
      <c r="I200" s="25">
        <v>14500</v>
      </c>
      <c r="J200" s="57">
        <f t="shared" si="7"/>
        <v>1230.3983333333326</v>
      </c>
    </row>
    <row r="201" spans="1:10" ht="27.75" thickBot="1" x14ac:dyDescent="0.3">
      <c r="A201" s="42">
        <v>200</v>
      </c>
      <c r="B201" s="43" t="s">
        <v>2243</v>
      </c>
      <c r="C201" s="44" t="s">
        <v>121</v>
      </c>
      <c r="D201" s="44" t="s">
        <v>72</v>
      </c>
      <c r="E201" s="53">
        <v>1956.0313333333336</v>
      </c>
      <c r="F201" s="44" t="s">
        <v>2173</v>
      </c>
      <c r="G201" s="60">
        <v>56658.666666666664</v>
      </c>
      <c r="H201" s="51">
        <f t="shared" si="6"/>
        <v>29307.348999999998</v>
      </c>
      <c r="I201" s="25">
        <v>1700</v>
      </c>
      <c r="J201" s="57">
        <f t="shared" si="7"/>
        <v>27607.348999999998</v>
      </c>
    </row>
    <row r="202" spans="1:10" ht="18.75" thickBot="1" x14ac:dyDescent="0.3">
      <c r="A202" s="42">
        <v>201</v>
      </c>
      <c r="B202" s="43" t="s">
        <v>2243</v>
      </c>
      <c r="C202" s="44" t="s">
        <v>121</v>
      </c>
      <c r="D202" s="44" t="s">
        <v>14</v>
      </c>
      <c r="E202" s="53">
        <v>1725.9099999999999</v>
      </c>
      <c r="F202" s="44" t="s">
        <v>2173</v>
      </c>
      <c r="G202" s="60">
        <v>1516.3333333333333</v>
      </c>
      <c r="H202" s="51">
        <f t="shared" si="6"/>
        <v>1621.1216666666664</v>
      </c>
      <c r="I202" s="25">
        <v>1500</v>
      </c>
      <c r="J202" s="57">
        <f t="shared" si="7"/>
        <v>121.12166666666644</v>
      </c>
    </row>
    <row r="203" spans="1:10" ht="18.75" thickBot="1" x14ac:dyDescent="0.3">
      <c r="A203" s="42">
        <v>202</v>
      </c>
      <c r="B203" s="43" t="s">
        <v>2244</v>
      </c>
      <c r="C203" s="44" t="s">
        <v>2245</v>
      </c>
      <c r="D203" s="44" t="s">
        <v>53</v>
      </c>
      <c r="E203" s="53">
        <v>14513.766666666668</v>
      </c>
      <c r="F203" s="44" t="s">
        <v>2173</v>
      </c>
      <c r="G203" s="60">
        <v>9151</v>
      </c>
      <c r="H203" s="51">
        <f t="shared" si="6"/>
        <v>11832.383333333335</v>
      </c>
      <c r="I203" s="25">
        <v>11500</v>
      </c>
      <c r="J203" s="57">
        <f t="shared" si="7"/>
        <v>332.38333333333503</v>
      </c>
    </row>
    <row r="204" spans="1:10" ht="18.75" thickBot="1" x14ac:dyDescent="0.3">
      <c r="A204" s="42">
        <v>203</v>
      </c>
      <c r="B204" s="43" t="s">
        <v>2246</v>
      </c>
      <c r="C204" s="44" t="s">
        <v>132</v>
      </c>
      <c r="D204" s="44" t="s">
        <v>14</v>
      </c>
      <c r="E204" s="53">
        <v>862.95499999999993</v>
      </c>
      <c r="F204" s="44" t="s">
        <v>2173</v>
      </c>
      <c r="G204" s="60">
        <v>694</v>
      </c>
      <c r="H204" s="51">
        <f t="shared" si="6"/>
        <v>778.47749999999996</v>
      </c>
      <c r="I204" s="25">
        <v>750</v>
      </c>
      <c r="J204" s="57">
        <f t="shared" si="7"/>
        <v>28.477499999999964</v>
      </c>
    </row>
    <row r="205" spans="1:10" ht="15.75" thickBot="1" x14ac:dyDescent="0.3">
      <c r="A205" s="42">
        <v>204</v>
      </c>
      <c r="B205" s="43" t="s">
        <v>415</v>
      </c>
      <c r="C205" s="44" t="s">
        <v>416</v>
      </c>
      <c r="D205" s="44" t="s">
        <v>66</v>
      </c>
      <c r="E205" s="53">
        <v>17604.281999999996</v>
      </c>
      <c r="F205" s="44" t="s">
        <v>2173</v>
      </c>
      <c r="G205" s="60">
        <v>14789.666666666666</v>
      </c>
      <c r="H205" s="51">
        <f t="shared" si="6"/>
        <v>16196.974333333332</v>
      </c>
      <c r="I205" s="25">
        <v>15300</v>
      </c>
      <c r="J205" s="57">
        <f t="shared" si="7"/>
        <v>896.97433333333174</v>
      </c>
    </row>
    <row r="206" spans="1:10" ht="18.75" thickBot="1" x14ac:dyDescent="0.3">
      <c r="A206" s="42">
        <v>205</v>
      </c>
      <c r="B206" s="43" t="s">
        <v>415</v>
      </c>
      <c r="C206" s="44" t="s">
        <v>131</v>
      </c>
      <c r="D206" s="44" t="s">
        <v>413</v>
      </c>
      <c r="E206" s="53">
        <v>23979.266666666666</v>
      </c>
      <c r="F206" s="44" t="s">
        <v>2173</v>
      </c>
      <c r="G206" s="60">
        <v>14655</v>
      </c>
      <c r="H206" s="51">
        <f t="shared" si="6"/>
        <v>19317.133333333331</v>
      </c>
      <c r="I206" s="25">
        <v>19000</v>
      </c>
      <c r="J206" s="57">
        <f t="shared" si="7"/>
        <v>317.13333333333139</v>
      </c>
    </row>
    <row r="207" spans="1:10" ht="18.75" thickBot="1" x14ac:dyDescent="0.3">
      <c r="A207" s="42">
        <v>206</v>
      </c>
      <c r="B207" s="43" t="s">
        <v>415</v>
      </c>
      <c r="C207" s="44" t="s">
        <v>2247</v>
      </c>
      <c r="D207" s="44" t="s">
        <v>53</v>
      </c>
      <c r="E207" s="53">
        <v>5407.8513333333331</v>
      </c>
      <c r="F207" s="44" t="s">
        <v>2173</v>
      </c>
      <c r="G207" s="60">
        <v>5061.666666666667</v>
      </c>
      <c r="H207" s="51">
        <f t="shared" si="6"/>
        <v>5234.759</v>
      </c>
      <c r="I207" s="25">
        <v>4700</v>
      </c>
      <c r="J207" s="57">
        <f t="shared" si="7"/>
        <v>534.75900000000001</v>
      </c>
    </row>
    <row r="208" spans="1:10" ht="15.75" thickBot="1" x14ac:dyDescent="0.3">
      <c r="A208" s="42">
        <v>207</v>
      </c>
      <c r="B208" s="43" t="s">
        <v>2248</v>
      </c>
      <c r="C208" s="44" t="s">
        <v>733</v>
      </c>
      <c r="D208" s="44" t="s">
        <v>110</v>
      </c>
      <c r="E208" s="53">
        <v>13231.976666666667</v>
      </c>
      <c r="F208" s="44" t="s">
        <v>2173</v>
      </c>
      <c r="G208" s="60">
        <v>14488.666666666666</v>
      </c>
      <c r="H208" s="51">
        <f t="shared" si="6"/>
        <v>13860.321666666667</v>
      </c>
      <c r="I208" s="25">
        <v>11500</v>
      </c>
      <c r="J208" s="57">
        <f t="shared" si="7"/>
        <v>2360.3216666666667</v>
      </c>
    </row>
    <row r="209" spans="1:12" ht="18.75" thickBot="1" x14ac:dyDescent="0.3">
      <c r="A209" s="42">
        <v>208</v>
      </c>
      <c r="B209" s="43" t="s">
        <v>420</v>
      </c>
      <c r="C209" s="44" t="s">
        <v>125</v>
      </c>
      <c r="D209" s="44" t="s">
        <v>14</v>
      </c>
      <c r="E209" s="53">
        <v>1840.9706666666668</v>
      </c>
      <c r="F209" s="44" t="s">
        <v>2173</v>
      </c>
      <c r="G209" s="60">
        <v>1545.6666666666667</v>
      </c>
      <c r="H209" s="51">
        <f t="shared" si="6"/>
        <v>1693.3186666666668</v>
      </c>
      <c r="I209" s="25">
        <v>1600</v>
      </c>
      <c r="J209" s="57">
        <f t="shared" si="7"/>
        <v>93.318666666666786</v>
      </c>
    </row>
    <row r="210" spans="1:12" ht="18.75" thickBot="1" x14ac:dyDescent="0.3">
      <c r="A210" s="42">
        <v>209</v>
      </c>
      <c r="B210" s="43" t="s">
        <v>420</v>
      </c>
      <c r="C210" s="44" t="s">
        <v>421</v>
      </c>
      <c r="D210" s="44" t="s">
        <v>14</v>
      </c>
      <c r="E210" s="53">
        <v>2013.5616666666665</v>
      </c>
      <c r="F210" s="44" t="s">
        <v>2173</v>
      </c>
      <c r="G210" s="60">
        <v>1658.6666666666667</v>
      </c>
      <c r="H210" s="51">
        <f t="shared" si="6"/>
        <v>1836.1141666666667</v>
      </c>
      <c r="I210" s="25">
        <v>1750</v>
      </c>
      <c r="J210" s="57">
        <f t="shared" si="7"/>
        <v>86.114166666666733</v>
      </c>
    </row>
    <row r="211" spans="1:12" ht="15.75" thickBot="1" x14ac:dyDescent="0.3">
      <c r="A211" s="42">
        <v>210</v>
      </c>
      <c r="B211" s="43" t="s">
        <v>422</v>
      </c>
      <c r="C211" s="44" t="s">
        <v>140</v>
      </c>
      <c r="D211" s="44" t="s">
        <v>141</v>
      </c>
      <c r="E211" s="53">
        <v>15188.008000000002</v>
      </c>
      <c r="F211" s="44" t="s">
        <v>2173</v>
      </c>
      <c r="G211" s="60">
        <v>12801</v>
      </c>
      <c r="H211" s="51">
        <f t="shared" si="6"/>
        <v>13994.504000000001</v>
      </c>
      <c r="I211" s="25">
        <v>13200</v>
      </c>
      <c r="J211" s="57">
        <f t="shared" si="7"/>
        <v>794.50400000000081</v>
      </c>
    </row>
    <row r="212" spans="1:12" ht="15.75" thickBot="1" x14ac:dyDescent="0.3">
      <c r="A212" s="42">
        <v>211</v>
      </c>
      <c r="B212" s="43" t="s">
        <v>422</v>
      </c>
      <c r="C212" s="44" t="s">
        <v>140</v>
      </c>
      <c r="D212" s="44" t="s">
        <v>142</v>
      </c>
      <c r="E212" s="53">
        <v>15188.008000000002</v>
      </c>
      <c r="F212" s="44" t="s">
        <v>2173</v>
      </c>
      <c r="G212" s="60">
        <v>26467.666666666668</v>
      </c>
      <c r="H212" s="51">
        <f t="shared" si="6"/>
        <v>20827.837333333337</v>
      </c>
      <c r="I212" s="25">
        <v>13200</v>
      </c>
      <c r="J212" s="57">
        <f t="shared" si="7"/>
        <v>7627.8373333333366</v>
      </c>
    </row>
    <row r="213" spans="1:12" ht="18.75" thickBot="1" x14ac:dyDescent="0.3">
      <c r="A213" s="42">
        <v>212</v>
      </c>
      <c r="B213" s="43" t="s">
        <v>426</v>
      </c>
      <c r="C213" s="44" t="s">
        <v>204</v>
      </c>
      <c r="D213" s="44" t="s">
        <v>14</v>
      </c>
      <c r="E213" s="53">
        <v>5931.7133333333331</v>
      </c>
      <c r="F213" s="44" t="s">
        <v>2173</v>
      </c>
      <c r="G213" s="60">
        <v>4221</v>
      </c>
      <c r="H213" s="51">
        <f t="shared" si="6"/>
        <v>5076.3566666666666</v>
      </c>
      <c r="I213" s="25">
        <v>4700</v>
      </c>
      <c r="J213" s="57">
        <f t="shared" si="7"/>
        <v>376.35666666666657</v>
      </c>
    </row>
    <row r="214" spans="1:12" ht="18.75" thickBot="1" x14ac:dyDescent="0.3">
      <c r="A214" s="42">
        <v>213</v>
      </c>
      <c r="B214" s="43" t="s">
        <v>427</v>
      </c>
      <c r="C214" s="44" t="s">
        <v>2249</v>
      </c>
      <c r="D214" s="44" t="s">
        <v>14</v>
      </c>
      <c r="E214" s="53">
        <v>4142.1840000000002</v>
      </c>
      <c r="F214" s="44" t="s">
        <v>2173</v>
      </c>
      <c r="G214" s="60">
        <v>3523</v>
      </c>
      <c r="H214" s="51">
        <f t="shared" si="6"/>
        <v>3832.5920000000001</v>
      </c>
      <c r="I214" s="25">
        <v>3600</v>
      </c>
      <c r="J214" s="57">
        <f t="shared" si="7"/>
        <v>232.5920000000001</v>
      </c>
    </row>
    <row r="215" spans="1:12" ht="18.75" thickBot="1" x14ac:dyDescent="0.3">
      <c r="A215" s="42">
        <v>214</v>
      </c>
      <c r="B215" s="43" t="s">
        <v>429</v>
      </c>
      <c r="C215" s="44" t="s">
        <v>229</v>
      </c>
      <c r="D215" s="44" t="s">
        <v>53</v>
      </c>
      <c r="E215" s="53">
        <v>13692.219333333333</v>
      </c>
      <c r="F215" s="44" t="s">
        <v>2173</v>
      </c>
      <c r="G215" s="60">
        <v>11600</v>
      </c>
      <c r="H215" s="51">
        <f t="shared" si="6"/>
        <v>12646.109666666667</v>
      </c>
      <c r="I215" s="25">
        <v>11900</v>
      </c>
      <c r="J215" s="57">
        <f t="shared" si="7"/>
        <v>746.10966666666718</v>
      </c>
    </row>
    <row r="216" spans="1:12" ht="15.75" thickBot="1" x14ac:dyDescent="0.3">
      <c r="A216" s="42">
        <v>215</v>
      </c>
      <c r="B216" s="43" t="s">
        <v>429</v>
      </c>
      <c r="C216" s="44" t="s">
        <v>430</v>
      </c>
      <c r="D216" s="44" t="s">
        <v>9</v>
      </c>
      <c r="E216" s="53">
        <v>26924.195999999996</v>
      </c>
      <c r="F216" s="44" t="s">
        <v>2173</v>
      </c>
      <c r="G216" s="60">
        <v>23826.666666666668</v>
      </c>
      <c r="H216" s="51">
        <f t="shared" si="6"/>
        <v>25375.431333333334</v>
      </c>
      <c r="I216" s="25">
        <v>23400</v>
      </c>
      <c r="J216" s="57">
        <f t="shared" si="7"/>
        <v>1975.4313333333339</v>
      </c>
    </row>
    <row r="217" spans="1:12" ht="18.75" thickBot="1" x14ac:dyDescent="0.3">
      <c r="A217" s="42">
        <v>216</v>
      </c>
      <c r="B217" s="43" t="s">
        <v>429</v>
      </c>
      <c r="C217" s="44" t="s">
        <v>285</v>
      </c>
      <c r="D217" s="44" t="s">
        <v>14</v>
      </c>
      <c r="E217" s="53">
        <v>1640.6866666666667</v>
      </c>
      <c r="F217" s="44" t="s">
        <v>2173</v>
      </c>
      <c r="G217" s="60">
        <v>1210</v>
      </c>
      <c r="H217" s="51">
        <f t="shared" si="6"/>
        <v>1425.3433333333332</v>
      </c>
      <c r="I217" s="25">
        <v>1300</v>
      </c>
      <c r="J217" s="57">
        <f t="shared" si="7"/>
        <v>125.34333333333325</v>
      </c>
      <c r="L217" s="61"/>
    </row>
    <row r="218" spans="1:12" ht="18.75" thickBot="1" x14ac:dyDescent="0.3">
      <c r="A218" s="42">
        <v>217</v>
      </c>
      <c r="B218" s="43" t="s">
        <v>431</v>
      </c>
      <c r="C218" s="44" t="s">
        <v>432</v>
      </c>
      <c r="D218" s="44" t="s">
        <v>14</v>
      </c>
      <c r="E218" s="53">
        <v>567.92999999999995</v>
      </c>
      <c r="F218" s="44" t="s">
        <v>2173</v>
      </c>
      <c r="G218" s="60">
        <v>354.66666666666669</v>
      </c>
      <c r="H218" s="51">
        <f t="shared" si="6"/>
        <v>461.29833333333329</v>
      </c>
      <c r="I218" s="25">
        <v>450</v>
      </c>
      <c r="J218" s="57">
        <f t="shared" si="7"/>
        <v>11.298333333333289</v>
      </c>
    </row>
    <row r="219" spans="1:12" ht="18.75" thickBot="1" x14ac:dyDescent="0.3">
      <c r="A219" s="42">
        <v>218</v>
      </c>
      <c r="B219" s="43" t="s">
        <v>433</v>
      </c>
      <c r="C219" s="44" t="s">
        <v>434</v>
      </c>
      <c r="D219" s="44" t="s">
        <v>14</v>
      </c>
      <c r="E219" s="53">
        <v>757.2399999999999</v>
      </c>
      <c r="F219" s="44" t="s">
        <v>2173</v>
      </c>
      <c r="G219" s="60">
        <v>508.33333333333331</v>
      </c>
      <c r="H219" s="51">
        <f t="shared" si="6"/>
        <v>632.78666666666663</v>
      </c>
      <c r="I219" s="25">
        <v>600</v>
      </c>
      <c r="J219" s="57">
        <f t="shared" si="7"/>
        <v>32.786666666666633</v>
      </c>
    </row>
    <row r="220" spans="1:12" ht="15.75" thickBot="1" x14ac:dyDescent="0.3">
      <c r="A220" s="42">
        <v>219</v>
      </c>
      <c r="B220" s="43" t="s">
        <v>435</v>
      </c>
      <c r="C220" s="44">
        <v>0.1</v>
      </c>
      <c r="D220" s="44" t="s">
        <v>9</v>
      </c>
      <c r="E220" s="53">
        <v>10585.581333333334</v>
      </c>
      <c r="F220" s="44" t="s">
        <v>2173</v>
      </c>
      <c r="G220" s="60">
        <v>9140.6666666666661</v>
      </c>
      <c r="H220" s="51">
        <f t="shared" si="6"/>
        <v>9863.1239999999998</v>
      </c>
      <c r="I220" s="25">
        <v>9200</v>
      </c>
      <c r="J220" s="57">
        <f t="shared" si="7"/>
        <v>663.1239999999998</v>
      </c>
    </row>
    <row r="221" spans="1:12" ht="18.75" thickBot="1" x14ac:dyDescent="0.3">
      <c r="A221" s="42">
        <v>220</v>
      </c>
      <c r="B221" s="43" t="s">
        <v>436</v>
      </c>
      <c r="C221" s="44" t="s">
        <v>285</v>
      </c>
      <c r="D221" s="44" t="s">
        <v>14</v>
      </c>
      <c r="E221" s="53">
        <v>1783.4403333333332</v>
      </c>
      <c r="F221" s="44" t="s">
        <v>2173</v>
      </c>
      <c r="G221" s="60">
        <v>1532.3333333333333</v>
      </c>
      <c r="H221" s="51">
        <f t="shared" si="6"/>
        <v>1657.8868333333332</v>
      </c>
      <c r="I221" s="25">
        <v>1550</v>
      </c>
      <c r="J221" s="57">
        <f t="shared" si="7"/>
        <v>107.88683333333324</v>
      </c>
    </row>
    <row r="222" spans="1:12" ht="15.75" thickBot="1" x14ac:dyDescent="0.3">
      <c r="A222" s="42">
        <v>221</v>
      </c>
      <c r="B222" s="43" t="s">
        <v>437</v>
      </c>
      <c r="C222" s="44" t="s">
        <v>438</v>
      </c>
      <c r="D222" s="44" t="s">
        <v>61</v>
      </c>
      <c r="E222" s="53">
        <v>7594.0040000000008</v>
      </c>
      <c r="F222" s="44" t="s">
        <v>2173</v>
      </c>
      <c r="G222" s="60">
        <v>6636.333333333333</v>
      </c>
      <c r="H222" s="51">
        <f t="shared" si="6"/>
        <v>7115.1686666666665</v>
      </c>
      <c r="I222" s="25">
        <v>6600</v>
      </c>
      <c r="J222" s="57">
        <f t="shared" si="7"/>
        <v>515.16866666666647</v>
      </c>
    </row>
    <row r="223" spans="1:12" ht="15.75" thickBot="1" x14ac:dyDescent="0.3">
      <c r="A223" s="42">
        <v>222</v>
      </c>
      <c r="B223" s="43" t="s">
        <v>440</v>
      </c>
      <c r="C223" s="44" t="s">
        <v>441</v>
      </c>
      <c r="D223" s="44" t="s">
        <v>9</v>
      </c>
      <c r="E223" s="53">
        <v>3681.9413333333337</v>
      </c>
      <c r="F223" s="44" t="s">
        <v>2173</v>
      </c>
      <c r="G223" s="60" t="s">
        <v>2173</v>
      </c>
      <c r="H223" s="51">
        <f t="shared" si="6"/>
        <v>3681.9413333333337</v>
      </c>
      <c r="I223" s="25">
        <v>3200</v>
      </c>
      <c r="J223" s="57">
        <f t="shared" si="7"/>
        <v>481.94133333333366</v>
      </c>
    </row>
    <row r="224" spans="1:12" ht="18.75" thickBot="1" x14ac:dyDescent="0.3">
      <c r="A224" s="42">
        <v>223</v>
      </c>
      <c r="B224" s="43" t="s">
        <v>442</v>
      </c>
      <c r="C224" s="44" t="s">
        <v>289</v>
      </c>
      <c r="D224" s="44" t="s">
        <v>14</v>
      </c>
      <c r="E224" s="53">
        <v>345.18200000000002</v>
      </c>
      <c r="F224" s="44" t="s">
        <v>2173</v>
      </c>
      <c r="G224" s="60" t="s">
        <v>2173</v>
      </c>
      <c r="H224" s="51">
        <f t="shared" si="6"/>
        <v>345.18200000000002</v>
      </c>
      <c r="I224" s="25">
        <v>300</v>
      </c>
      <c r="J224" s="57">
        <f t="shared" si="7"/>
        <v>45.182000000000016</v>
      </c>
    </row>
    <row r="225" spans="1:12" ht="18.75" thickBot="1" x14ac:dyDescent="0.3">
      <c r="A225" s="42">
        <v>224</v>
      </c>
      <c r="B225" s="43" t="s">
        <v>443</v>
      </c>
      <c r="C225" s="44" t="s">
        <v>444</v>
      </c>
      <c r="D225" s="44" t="s">
        <v>53</v>
      </c>
      <c r="E225" s="53">
        <v>4372.3053333333328</v>
      </c>
      <c r="F225" s="44" t="s">
        <v>2173</v>
      </c>
      <c r="G225" s="60">
        <v>3824.3333333333335</v>
      </c>
      <c r="H225" s="51">
        <f t="shared" si="6"/>
        <v>4098.3193333333329</v>
      </c>
      <c r="I225" s="25">
        <v>3800</v>
      </c>
      <c r="J225" s="57">
        <f t="shared" si="7"/>
        <v>298.31933333333291</v>
      </c>
    </row>
    <row r="226" spans="1:12" ht="18.75" thickBot="1" x14ac:dyDescent="0.3">
      <c r="A226" s="42">
        <v>225</v>
      </c>
      <c r="B226" s="43" t="s">
        <v>451</v>
      </c>
      <c r="C226" s="44" t="s">
        <v>167</v>
      </c>
      <c r="D226" s="44" t="s">
        <v>14</v>
      </c>
      <c r="E226" s="53">
        <v>460.24266666666671</v>
      </c>
      <c r="F226" s="44" t="s">
        <v>2173</v>
      </c>
      <c r="G226" s="60" t="s">
        <v>2173</v>
      </c>
      <c r="H226" s="51">
        <f t="shared" si="6"/>
        <v>460.24266666666671</v>
      </c>
      <c r="I226" s="25">
        <v>400</v>
      </c>
      <c r="J226" s="57">
        <f t="shared" si="7"/>
        <v>60.242666666666707</v>
      </c>
    </row>
    <row r="227" spans="1:12" ht="15.75" thickBot="1" x14ac:dyDescent="0.3">
      <c r="A227" s="42">
        <v>226</v>
      </c>
      <c r="B227" s="43" t="s">
        <v>452</v>
      </c>
      <c r="C227" s="44">
        <v>0.01</v>
      </c>
      <c r="D227" s="44" t="s">
        <v>141</v>
      </c>
      <c r="E227" s="53">
        <v>4038.6133333333332</v>
      </c>
      <c r="F227" s="44" t="s">
        <v>2173</v>
      </c>
      <c r="G227" s="60">
        <v>2700</v>
      </c>
      <c r="H227" s="51">
        <f t="shared" si="6"/>
        <v>3369.3066666666664</v>
      </c>
      <c r="I227" s="25">
        <v>3200</v>
      </c>
      <c r="J227" s="57">
        <f t="shared" si="7"/>
        <v>169.30666666666639</v>
      </c>
    </row>
    <row r="228" spans="1:12" ht="15.75" thickBot="1" x14ac:dyDescent="0.3">
      <c r="A228" s="42">
        <v>227</v>
      </c>
      <c r="B228" s="43" t="s">
        <v>452</v>
      </c>
      <c r="C228" s="44">
        <v>0.01</v>
      </c>
      <c r="D228" s="44" t="s">
        <v>66</v>
      </c>
      <c r="E228" s="53">
        <v>5407.8513333333331</v>
      </c>
      <c r="F228" s="44" t="s">
        <v>2173</v>
      </c>
      <c r="G228" s="60">
        <v>4786</v>
      </c>
      <c r="H228" s="51">
        <f t="shared" si="6"/>
        <v>5096.9256666666661</v>
      </c>
      <c r="I228" s="25">
        <v>4700</v>
      </c>
      <c r="J228" s="57">
        <f t="shared" si="7"/>
        <v>396.92566666666607</v>
      </c>
    </row>
    <row r="229" spans="1:12" ht="18.75" thickBot="1" x14ac:dyDescent="0.3">
      <c r="A229" s="42">
        <v>228</v>
      </c>
      <c r="B229" s="43" t="s">
        <v>452</v>
      </c>
      <c r="C229" s="44" t="s">
        <v>131</v>
      </c>
      <c r="D229" s="44" t="s">
        <v>413</v>
      </c>
      <c r="E229" s="53">
        <v>460.24266666666671</v>
      </c>
      <c r="F229" s="44" t="s">
        <v>2173</v>
      </c>
      <c r="G229" s="60" t="s">
        <v>2173</v>
      </c>
      <c r="H229" s="51">
        <f t="shared" si="6"/>
        <v>460.24266666666671</v>
      </c>
      <c r="I229" s="25">
        <v>400</v>
      </c>
      <c r="J229" s="57">
        <f t="shared" si="7"/>
        <v>60.242666666666707</v>
      </c>
    </row>
    <row r="230" spans="1:12" ht="18.75" thickBot="1" x14ac:dyDescent="0.3">
      <c r="A230" s="42">
        <v>229</v>
      </c>
      <c r="B230" s="43" t="s">
        <v>454</v>
      </c>
      <c r="C230" s="44" t="s">
        <v>131</v>
      </c>
      <c r="D230" s="44" t="s">
        <v>14</v>
      </c>
      <c r="E230" s="53">
        <v>4487.3660000000009</v>
      </c>
      <c r="F230" s="44" t="s">
        <v>2173</v>
      </c>
      <c r="G230" s="60">
        <v>3988.6666666666665</v>
      </c>
      <c r="H230" s="51">
        <f t="shared" si="6"/>
        <v>4238.0163333333339</v>
      </c>
      <c r="I230" s="25">
        <v>3900</v>
      </c>
      <c r="J230" s="57">
        <f t="shared" si="7"/>
        <v>338.01633333333393</v>
      </c>
    </row>
    <row r="231" spans="1:12" ht="18.75" thickBot="1" x14ac:dyDescent="0.3">
      <c r="A231" s="42">
        <v>230</v>
      </c>
      <c r="B231" s="43" t="s">
        <v>454</v>
      </c>
      <c r="C231" s="44" t="s">
        <v>455</v>
      </c>
      <c r="D231" s="44" t="s">
        <v>14</v>
      </c>
      <c r="E231" s="53">
        <v>1610.8493333333336</v>
      </c>
      <c r="F231" s="44" t="s">
        <v>2173</v>
      </c>
      <c r="G231" s="60">
        <v>1296.3333333333333</v>
      </c>
      <c r="H231" s="51">
        <f t="shared" si="6"/>
        <v>1453.5913333333333</v>
      </c>
      <c r="I231" s="25">
        <v>1400</v>
      </c>
      <c r="J231" s="57">
        <f t="shared" si="7"/>
        <v>53.591333333333296</v>
      </c>
    </row>
    <row r="232" spans="1:12" ht="15.75" thickBot="1" x14ac:dyDescent="0.3">
      <c r="A232" s="42">
        <v>231</v>
      </c>
      <c r="B232" s="43" t="s">
        <v>456</v>
      </c>
      <c r="C232" s="44" t="s">
        <v>457</v>
      </c>
      <c r="D232" s="44" t="s">
        <v>70</v>
      </c>
      <c r="E232" s="53">
        <v>67885.793333333335</v>
      </c>
      <c r="F232" s="44" t="s">
        <v>2173</v>
      </c>
      <c r="G232" s="60">
        <v>60089</v>
      </c>
      <c r="H232" s="51">
        <f t="shared" si="6"/>
        <v>63987.396666666667</v>
      </c>
      <c r="I232" s="25">
        <v>59000</v>
      </c>
      <c r="J232" s="57">
        <f t="shared" si="7"/>
        <v>4987.3966666666674</v>
      </c>
    </row>
    <row r="233" spans="1:12" ht="18.75" thickBot="1" x14ac:dyDescent="0.3">
      <c r="A233" s="42">
        <v>232</v>
      </c>
      <c r="B233" s="43" t="s">
        <v>458</v>
      </c>
      <c r="C233" s="44" t="s">
        <v>135</v>
      </c>
      <c r="D233" s="44" t="s">
        <v>14</v>
      </c>
      <c r="E233" s="53">
        <v>631.0333333333333</v>
      </c>
      <c r="F233" s="44" t="s">
        <v>2173</v>
      </c>
      <c r="G233" s="60">
        <v>379.66666666666669</v>
      </c>
      <c r="H233" s="51">
        <f t="shared" si="6"/>
        <v>505.35</v>
      </c>
      <c r="I233" s="25">
        <v>500</v>
      </c>
      <c r="J233" s="57">
        <f t="shared" si="7"/>
        <v>5.3500000000000227</v>
      </c>
    </row>
    <row r="234" spans="1:12" ht="18.75" thickBot="1" x14ac:dyDescent="0.3">
      <c r="A234" s="42">
        <v>233</v>
      </c>
      <c r="B234" s="43" t="s">
        <v>459</v>
      </c>
      <c r="C234" s="44" t="s">
        <v>460</v>
      </c>
      <c r="D234" s="44" t="s">
        <v>49</v>
      </c>
      <c r="E234" s="53">
        <v>2271.7199999999998</v>
      </c>
      <c r="F234" s="44" t="s">
        <v>2173</v>
      </c>
      <c r="G234" s="60">
        <v>1780</v>
      </c>
      <c r="H234" s="51">
        <f t="shared" si="6"/>
        <v>2025.86</v>
      </c>
      <c r="I234" s="25">
        <v>1800</v>
      </c>
      <c r="J234" s="57">
        <f t="shared" si="7"/>
        <v>225.8599999999999</v>
      </c>
      <c r="L234" s="61"/>
    </row>
    <row r="235" spans="1:12" ht="18.75" thickBot="1" x14ac:dyDescent="0.3">
      <c r="A235" s="42">
        <v>234</v>
      </c>
      <c r="B235" s="43" t="s">
        <v>461</v>
      </c>
      <c r="C235" s="44" t="s">
        <v>462</v>
      </c>
      <c r="D235" s="44" t="s">
        <v>207</v>
      </c>
      <c r="E235" s="53">
        <v>17542.726666666669</v>
      </c>
      <c r="F235" s="44" t="s">
        <v>2173</v>
      </c>
      <c r="G235" s="60">
        <v>11500</v>
      </c>
      <c r="H235" s="51">
        <f t="shared" si="6"/>
        <v>14521.363333333335</v>
      </c>
      <c r="I235" s="25">
        <v>13900</v>
      </c>
      <c r="J235" s="57">
        <f t="shared" si="7"/>
        <v>621.36333333333459</v>
      </c>
    </row>
    <row r="236" spans="1:12" ht="15.75" thickBot="1" x14ac:dyDescent="0.3">
      <c r="A236" s="42">
        <v>235</v>
      </c>
      <c r="B236" s="43" t="s">
        <v>463</v>
      </c>
      <c r="C236" s="48"/>
      <c r="D236" s="44" t="s">
        <v>9</v>
      </c>
      <c r="E236" s="53">
        <v>2761.4560000000001</v>
      </c>
      <c r="F236" s="44" t="s">
        <v>2173</v>
      </c>
      <c r="G236" s="60">
        <v>3035.3333333333335</v>
      </c>
      <c r="H236" s="51">
        <f t="shared" si="6"/>
        <v>2898.394666666667</v>
      </c>
      <c r="I236" s="29">
        <v>2400</v>
      </c>
      <c r="J236" s="57">
        <f t="shared" si="7"/>
        <v>498.39466666666704</v>
      </c>
    </row>
    <row r="237" spans="1:12" ht="18.75" thickBot="1" x14ac:dyDescent="0.3">
      <c r="A237" s="42">
        <v>236</v>
      </c>
      <c r="B237" s="43" t="s">
        <v>463</v>
      </c>
      <c r="C237" s="48"/>
      <c r="D237" s="44" t="s">
        <v>53</v>
      </c>
      <c r="E237" s="53">
        <v>4027.123333333333</v>
      </c>
      <c r="F237" s="44" t="s">
        <v>2173</v>
      </c>
      <c r="G237" s="60">
        <v>3402</v>
      </c>
      <c r="H237" s="51">
        <f t="shared" si="6"/>
        <v>3714.5616666666665</v>
      </c>
      <c r="I237" s="25">
        <v>3500</v>
      </c>
      <c r="J237" s="57">
        <f t="shared" si="7"/>
        <v>214.5616666666665</v>
      </c>
    </row>
    <row r="238" spans="1:12" ht="18.75" thickBot="1" x14ac:dyDescent="0.3">
      <c r="A238" s="42">
        <v>237</v>
      </c>
      <c r="B238" s="43" t="s">
        <v>463</v>
      </c>
      <c r="C238" s="48"/>
      <c r="D238" s="44" t="s">
        <v>14</v>
      </c>
      <c r="E238" s="53">
        <v>151.44800000000001</v>
      </c>
      <c r="F238" s="44" t="s">
        <v>2173</v>
      </c>
      <c r="G238" s="60">
        <v>102</v>
      </c>
      <c r="H238" s="51">
        <f t="shared" si="6"/>
        <v>126.724</v>
      </c>
      <c r="I238" s="29">
        <v>120</v>
      </c>
      <c r="J238" s="57">
        <f t="shared" si="7"/>
        <v>6.7240000000000038</v>
      </c>
    </row>
    <row r="239" spans="1:12" ht="15.75" thickBot="1" x14ac:dyDescent="0.3">
      <c r="A239" s="42">
        <v>238</v>
      </c>
      <c r="B239" s="43" t="s">
        <v>464</v>
      </c>
      <c r="C239" s="44">
        <v>0.08</v>
      </c>
      <c r="D239" s="44" t="s">
        <v>465</v>
      </c>
      <c r="E239" s="53">
        <v>5983.1546666666663</v>
      </c>
      <c r="F239" s="44" t="s">
        <v>2173</v>
      </c>
      <c r="G239" s="60">
        <v>25900</v>
      </c>
      <c r="H239" s="51">
        <f t="shared" si="6"/>
        <v>15941.577333333333</v>
      </c>
      <c r="I239" s="25">
        <v>5200</v>
      </c>
      <c r="J239" s="57">
        <f t="shared" si="7"/>
        <v>10741.577333333333</v>
      </c>
    </row>
    <row r="240" spans="1:12" ht="15.75" thickBot="1" x14ac:dyDescent="0.3">
      <c r="A240" s="42">
        <v>239</v>
      </c>
      <c r="B240" s="43" t="s">
        <v>464</v>
      </c>
      <c r="C240" s="44">
        <v>0.1</v>
      </c>
      <c r="D240" s="44" t="s">
        <v>110</v>
      </c>
      <c r="E240" s="53">
        <v>6558.4579999999987</v>
      </c>
      <c r="F240" s="44" t="s">
        <v>2173</v>
      </c>
      <c r="G240" s="60">
        <v>33500</v>
      </c>
      <c r="H240" s="51">
        <f t="shared" si="6"/>
        <v>20029.228999999999</v>
      </c>
      <c r="I240" s="25">
        <v>5700</v>
      </c>
      <c r="J240" s="57">
        <f t="shared" si="7"/>
        <v>14329.228999999999</v>
      </c>
    </row>
    <row r="241" spans="1:12" ht="15.75" thickBot="1" x14ac:dyDescent="0.3">
      <c r="A241" s="42">
        <v>240</v>
      </c>
      <c r="B241" s="43" t="s">
        <v>466</v>
      </c>
      <c r="C241" s="48"/>
      <c r="D241" s="44" t="s">
        <v>467</v>
      </c>
      <c r="E241" s="53">
        <v>19562.033333333333</v>
      </c>
      <c r="F241" s="44" t="s">
        <v>2173</v>
      </c>
      <c r="G241" s="60">
        <v>11650</v>
      </c>
      <c r="H241" s="51">
        <f t="shared" si="6"/>
        <v>15606.016666666666</v>
      </c>
      <c r="I241" s="25">
        <v>15500</v>
      </c>
      <c r="J241" s="57">
        <f t="shared" si="7"/>
        <v>106.01666666666642</v>
      </c>
    </row>
    <row r="242" spans="1:12" ht="15.75" thickBot="1" x14ac:dyDescent="0.3">
      <c r="A242" s="42">
        <v>241</v>
      </c>
      <c r="B242" s="43" t="s">
        <v>468</v>
      </c>
      <c r="C242" s="44" t="s">
        <v>469</v>
      </c>
      <c r="D242" s="44" t="s">
        <v>217</v>
      </c>
      <c r="E242" s="53">
        <v>3681.9413333333337</v>
      </c>
      <c r="F242" s="44" t="s">
        <v>2173</v>
      </c>
      <c r="G242" s="60" t="s">
        <v>2173</v>
      </c>
      <c r="H242" s="51">
        <f t="shared" si="6"/>
        <v>3681.9413333333337</v>
      </c>
      <c r="I242" s="25">
        <v>3200</v>
      </c>
      <c r="J242" s="57">
        <f t="shared" si="7"/>
        <v>481.94133333333366</v>
      </c>
    </row>
    <row r="243" spans="1:12" ht="18.75" thickBot="1" x14ac:dyDescent="0.3">
      <c r="A243" s="42">
        <v>242</v>
      </c>
      <c r="B243" s="43" t="s">
        <v>2250</v>
      </c>
      <c r="C243" s="44" t="s">
        <v>471</v>
      </c>
      <c r="D243" s="44" t="s">
        <v>113</v>
      </c>
      <c r="E243" s="53">
        <v>5637.9726666666656</v>
      </c>
      <c r="F243" s="44" t="s">
        <v>2173</v>
      </c>
      <c r="G243" s="60">
        <v>31075.666666666668</v>
      </c>
      <c r="H243" s="51">
        <f t="shared" si="6"/>
        <v>18356.819666666666</v>
      </c>
      <c r="I243" s="25">
        <v>4900</v>
      </c>
      <c r="J243" s="57">
        <f t="shared" si="7"/>
        <v>13456.819666666666</v>
      </c>
    </row>
    <row r="244" spans="1:12" ht="27.75" thickBot="1" x14ac:dyDescent="0.3">
      <c r="A244" s="42">
        <v>243</v>
      </c>
      <c r="B244" s="43" t="s">
        <v>2250</v>
      </c>
      <c r="C244" s="44" t="s">
        <v>472</v>
      </c>
      <c r="D244" s="44" t="s">
        <v>63</v>
      </c>
      <c r="E244" s="53">
        <v>36819.41333333333</v>
      </c>
      <c r="F244" s="44" t="s">
        <v>2173</v>
      </c>
      <c r="G244" s="60" t="s">
        <v>2173</v>
      </c>
      <c r="H244" s="51">
        <f t="shared" si="6"/>
        <v>36819.41333333333</v>
      </c>
      <c r="I244" s="25">
        <v>32000</v>
      </c>
      <c r="J244" s="57">
        <f t="shared" si="7"/>
        <v>4819.4133333333302</v>
      </c>
    </row>
    <row r="245" spans="1:12" ht="18.75" thickBot="1" x14ac:dyDescent="0.3">
      <c r="A245" s="42">
        <v>244</v>
      </c>
      <c r="B245" s="43" t="s">
        <v>475</v>
      </c>
      <c r="C245" s="44" t="s">
        <v>476</v>
      </c>
      <c r="D245" s="44" t="s">
        <v>113</v>
      </c>
      <c r="E245" s="53">
        <v>37970.019999999997</v>
      </c>
      <c r="F245" s="44" t="s">
        <v>2173</v>
      </c>
      <c r="G245" s="60">
        <v>31786.666666666668</v>
      </c>
      <c r="H245" s="51">
        <f t="shared" si="6"/>
        <v>34878.343333333331</v>
      </c>
      <c r="I245" s="25">
        <v>33000</v>
      </c>
      <c r="J245" s="57">
        <f t="shared" si="7"/>
        <v>1878.3433333333305</v>
      </c>
    </row>
    <row r="246" spans="1:12" ht="15.75" thickBot="1" x14ac:dyDescent="0.3">
      <c r="A246" s="42">
        <v>245</v>
      </c>
      <c r="B246" s="43" t="s">
        <v>477</v>
      </c>
      <c r="C246" s="44" t="s">
        <v>478</v>
      </c>
      <c r="D246" s="44" t="s">
        <v>479</v>
      </c>
      <c r="E246" s="53">
        <v>3681.9413333333337</v>
      </c>
      <c r="F246" s="44" t="s">
        <v>2173</v>
      </c>
      <c r="G246" s="60" t="s">
        <v>2173</v>
      </c>
      <c r="H246" s="51">
        <f t="shared" si="6"/>
        <v>3681.9413333333337</v>
      </c>
      <c r="I246" s="25">
        <v>3200</v>
      </c>
      <c r="J246" s="57">
        <f t="shared" si="7"/>
        <v>481.94133333333366</v>
      </c>
    </row>
    <row r="247" spans="1:12" ht="18.75" thickBot="1" x14ac:dyDescent="0.3">
      <c r="A247" s="42">
        <v>246</v>
      </c>
      <c r="B247" s="43" t="s">
        <v>477</v>
      </c>
      <c r="C247" s="44" t="s">
        <v>478</v>
      </c>
      <c r="D247" s="44" t="s">
        <v>228</v>
      </c>
      <c r="E247" s="53">
        <v>3681.9413333333337</v>
      </c>
      <c r="F247" s="44" t="s">
        <v>2173</v>
      </c>
      <c r="G247" s="60" t="s">
        <v>2173</v>
      </c>
      <c r="H247" s="51">
        <f t="shared" si="6"/>
        <v>3681.9413333333337</v>
      </c>
      <c r="I247" s="25">
        <v>3200</v>
      </c>
      <c r="J247" s="57">
        <f t="shared" si="7"/>
        <v>481.94133333333366</v>
      </c>
    </row>
    <row r="248" spans="1:12" ht="15.75" thickBot="1" x14ac:dyDescent="0.3">
      <c r="A248" s="42">
        <v>247</v>
      </c>
      <c r="B248" s="43" t="s">
        <v>477</v>
      </c>
      <c r="C248" s="44" t="s">
        <v>480</v>
      </c>
      <c r="D248" s="44" t="s">
        <v>479</v>
      </c>
      <c r="E248" s="53">
        <v>3681.9413333333337</v>
      </c>
      <c r="F248" s="44" t="s">
        <v>2173</v>
      </c>
      <c r="G248" s="60" t="s">
        <v>2173</v>
      </c>
      <c r="H248" s="51">
        <f t="shared" si="6"/>
        <v>3681.9413333333337</v>
      </c>
      <c r="I248" s="25">
        <v>3200</v>
      </c>
      <c r="J248" s="57">
        <f t="shared" si="7"/>
        <v>481.94133333333366</v>
      </c>
    </row>
    <row r="249" spans="1:12" ht="18.75" thickBot="1" x14ac:dyDescent="0.3">
      <c r="A249" s="42">
        <v>248</v>
      </c>
      <c r="B249" s="43" t="s">
        <v>477</v>
      </c>
      <c r="C249" s="44" t="s">
        <v>480</v>
      </c>
      <c r="D249" s="44" t="s">
        <v>228</v>
      </c>
      <c r="E249" s="53">
        <v>3681.9413333333337</v>
      </c>
      <c r="F249" s="44" t="s">
        <v>2173</v>
      </c>
      <c r="G249" s="60" t="s">
        <v>2173</v>
      </c>
      <c r="H249" s="51">
        <f t="shared" si="6"/>
        <v>3681.9413333333337</v>
      </c>
      <c r="I249" s="25">
        <v>3200</v>
      </c>
      <c r="J249" s="57">
        <f t="shared" si="7"/>
        <v>481.94133333333366</v>
      </c>
    </row>
    <row r="250" spans="1:12" ht="15.75" thickBot="1" x14ac:dyDescent="0.3">
      <c r="A250" s="42">
        <v>249</v>
      </c>
      <c r="B250" s="43" t="s">
        <v>481</v>
      </c>
      <c r="C250" s="44">
        <v>0.1</v>
      </c>
      <c r="D250" s="44" t="s">
        <v>248</v>
      </c>
      <c r="E250" s="53">
        <v>4027.123333333333</v>
      </c>
      <c r="F250" s="44" t="s">
        <v>2173</v>
      </c>
      <c r="G250" s="60" t="s">
        <v>2173</v>
      </c>
      <c r="H250" s="51">
        <f t="shared" si="6"/>
        <v>4027.123333333333</v>
      </c>
      <c r="I250" s="25">
        <v>3500</v>
      </c>
      <c r="J250" s="57">
        <f t="shared" si="7"/>
        <v>527.12333333333299</v>
      </c>
    </row>
    <row r="251" spans="1:12" ht="27.75" thickBot="1" x14ac:dyDescent="0.3">
      <c r="A251" s="42">
        <v>250</v>
      </c>
      <c r="B251" s="43" t="s">
        <v>482</v>
      </c>
      <c r="C251" s="44" t="s">
        <v>159</v>
      </c>
      <c r="D251" s="44" t="s">
        <v>72</v>
      </c>
      <c r="E251" s="53">
        <v>63743.609333333327</v>
      </c>
      <c r="F251" s="44" t="s">
        <v>2173</v>
      </c>
      <c r="G251" s="60">
        <v>57378</v>
      </c>
      <c r="H251" s="51">
        <f t="shared" si="6"/>
        <v>60560.804666666663</v>
      </c>
      <c r="I251" s="25">
        <v>55400</v>
      </c>
      <c r="J251" s="57">
        <f t="shared" si="7"/>
        <v>5160.8046666666633</v>
      </c>
    </row>
    <row r="252" spans="1:12" ht="18.75" thickBot="1" x14ac:dyDescent="0.3">
      <c r="A252" s="42">
        <v>251</v>
      </c>
      <c r="B252" s="43" t="s">
        <v>485</v>
      </c>
      <c r="C252" s="44" t="s">
        <v>131</v>
      </c>
      <c r="D252" s="44" t="s">
        <v>14</v>
      </c>
      <c r="E252" s="53">
        <v>1265.6673333333331</v>
      </c>
      <c r="F252" s="44" t="s">
        <v>2173</v>
      </c>
      <c r="G252" s="60">
        <v>1032.6666666666667</v>
      </c>
      <c r="H252" s="51">
        <f t="shared" si="6"/>
        <v>1149.1669999999999</v>
      </c>
      <c r="I252" s="25">
        <v>1100</v>
      </c>
      <c r="J252" s="57">
        <f t="shared" si="7"/>
        <v>49.166999999999916</v>
      </c>
    </row>
    <row r="253" spans="1:12" ht="27.75" thickBot="1" x14ac:dyDescent="0.3">
      <c r="A253" s="42">
        <v>252</v>
      </c>
      <c r="B253" s="43" t="s">
        <v>486</v>
      </c>
      <c r="C253" s="44" t="s">
        <v>226</v>
      </c>
      <c r="D253" s="44" t="s">
        <v>72</v>
      </c>
      <c r="E253" s="53">
        <v>80772.588000000003</v>
      </c>
      <c r="F253" s="44" t="s">
        <v>2173</v>
      </c>
      <c r="G253" s="60">
        <v>71847.666666666672</v>
      </c>
      <c r="H253" s="51">
        <f t="shared" si="6"/>
        <v>76310.127333333337</v>
      </c>
      <c r="I253" s="25">
        <v>70200</v>
      </c>
      <c r="J253" s="57">
        <f t="shared" si="7"/>
        <v>6110.1273333333374</v>
      </c>
    </row>
    <row r="254" spans="1:12" ht="15.75" thickBot="1" x14ac:dyDescent="0.3">
      <c r="A254" s="42">
        <v>253</v>
      </c>
      <c r="B254" s="43" t="s">
        <v>489</v>
      </c>
      <c r="C254" s="44" t="s">
        <v>490</v>
      </c>
      <c r="D254" s="44" t="s">
        <v>9</v>
      </c>
      <c r="E254" s="53">
        <v>83296.400000000009</v>
      </c>
      <c r="F254" s="44" t="s">
        <v>2173</v>
      </c>
      <c r="G254" s="60">
        <v>64200</v>
      </c>
      <c r="H254" s="51">
        <f t="shared" si="6"/>
        <v>73748.200000000012</v>
      </c>
      <c r="I254" s="25">
        <v>66000</v>
      </c>
      <c r="J254" s="57">
        <f t="shared" si="7"/>
        <v>7748.2000000000116</v>
      </c>
      <c r="L254" s="61"/>
    </row>
    <row r="255" spans="1:12" ht="18.75" thickBot="1" x14ac:dyDescent="0.3">
      <c r="A255" s="42">
        <v>254</v>
      </c>
      <c r="B255" s="43" t="s">
        <v>489</v>
      </c>
      <c r="C255" s="44" t="s">
        <v>491</v>
      </c>
      <c r="D255" s="44" t="s">
        <v>14</v>
      </c>
      <c r="E255" s="53">
        <v>11391.006000000001</v>
      </c>
      <c r="F255" s="44" t="s">
        <v>2173</v>
      </c>
      <c r="G255" s="60">
        <v>10403.666666666666</v>
      </c>
      <c r="H255" s="51">
        <f t="shared" si="6"/>
        <v>10897.336333333333</v>
      </c>
      <c r="I255" s="25">
        <v>9900</v>
      </c>
      <c r="J255" s="57">
        <f t="shared" si="7"/>
        <v>997.33633333333273</v>
      </c>
    </row>
    <row r="256" spans="1:12" ht="18.75" thickBot="1" x14ac:dyDescent="0.3">
      <c r="A256" s="42">
        <v>255</v>
      </c>
      <c r="B256" s="43" t="s">
        <v>489</v>
      </c>
      <c r="C256" s="44" t="s">
        <v>298</v>
      </c>
      <c r="D256" s="44" t="s">
        <v>14</v>
      </c>
      <c r="E256" s="53">
        <v>5177.7299999999996</v>
      </c>
      <c r="F256" s="44" t="s">
        <v>2173</v>
      </c>
      <c r="G256" s="60">
        <v>4580.666666666667</v>
      </c>
      <c r="H256" s="51">
        <f t="shared" si="6"/>
        <v>4879.1983333333337</v>
      </c>
      <c r="I256" s="25">
        <v>4500</v>
      </c>
      <c r="J256" s="57">
        <f t="shared" si="7"/>
        <v>379.19833333333372</v>
      </c>
    </row>
    <row r="257" spans="1:12" ht="15.75" thickBot="1" x14ac:dyDescent="0.3">
      <c r="A257" s="42">
        <v>256</v>
      </c>
      <c r="B257" s="46" t="s">
        <v>492</v>
      </c>
      <c r="C257" s="49"/>
      <c r="D257" s="47" t="s">
        <v>479</v>
      </c>
      <c r="E257" s="54">
        <v>632833.66666666663</v>
      </c>
      <c r="F257" s="47" t="s">
        <v>2173</v>
      </c>
      <c r="G257" s="60">
        <v>553667.33333333337</v>
      </c>
      <c r="H257" s="51">
        <f t="shared" si="6"/>
        <v>593250.5</v>
      </c>
      <c r="I257" s="25">
        <v>550000</v>
      </c>
      <c r="J257" s="57">
        <f t="shared" si="7"/>
        <v>43250.5</v>
      </c>
    </row>
    <row r="258" spans="1:12" ht="15.75" thickBot="1" x14ac:dyDescent="0.3">
      <c r="A258" s="42">
        <v>257</v>
      </c>
      <c r="B258" s="43" t="s">
        <v>493</v>
      </c>
      <c r="C258" s="44" t="s">
        <v>302</v>
      </c>
      <c r="D258" s="44" t="s">
        <v>9</v>
      </c>
      <c r="E258" s="53">
        <v>20135.616666666665</v>
      </c>
      <c r="F258" s="44" t="s">
        <v>2173</v>
      </c>
      <c r="G258" s="60">
        <v>18097</v>
      </c>
      <c r="H258" s="51">
        <f t="shared" si="6"/>
        <v>19116.308333333334</v>
      </c>
      <c r="I258" s="25">
        <v>17500</v>
      </c>
      <c r="J258" s="57">
        <f t="shared" si="7"/>
        <v>1616.3083333333343</v>
      </c>
    </row>
    <row r="259" spans="1:12" ht="15.75" thickBot="1" x14ac:dyDescent="0.3">
      <c r="A259" s="42">
        <v>258</v>
      </c>
      <c r="B259" s="43" t="s">
        <v>496</v>
      </c>
      <c r="C259" s="44" t="s">
        <v>140</v>
      </c>
      <c r="D259" s="44" t="s">
        <v>141</v>
      </c>
      <c r="E259" s="53">
        <v>10240.399333333333</v>
      </c>
      <c r="F259" s="44" t="s">
        <v>2173</v>
      </c>
      <c r="G259" s="60">
        <v>8643.3333333333339</v>
      </c>
      <c r="H259" s="51">
        <f t="shared" ref="H259:H322" si="8">AVERAGE(E259:G259)</f>
        <v>9441.8663333333334</v>
      </c>
      <c r="I259" s="25">
        <v>8900</v>
      </c>
      <c r="J259" s="57">
        <f t="shared" ref="J259:J322" si="9">+H259-I259</f>
        <v>541.86633333333339</v>
      </c>
    </row>
    <row r="260" spans="1:12" ht="15.75" thickBot="1" x14ac:dyDescent="0.3">
      <c r="A260" s="42">
        <v>259</v>
      </c>
      <c r="B260" s="43" t="s">
        <v>496</v>
      </c>
      <c r="C260" s="44" t="s">
        <v>140</v>
      </c>
      <c r="D260" s="44" t="s">
        <v>30</v>
      </c>
      <c r="E260" s="53">
        <v>41017.166666666664</v>
      </c>
      <c r="F260" s="44" t="s">
        <v>2173</v>
      </c>
      <c r="G260" s="60">
        <v>30500</v>
      </c>
      <c r="H260" s="51">
        <f t="shared" si="8"/>
        <v>35758.583333333328</v>
      </c>
      <c r="I260" s="25">
        <v>32500</v>
      </c>
      <c r="J260" s="57">
        <f t="shared" si="9"/>
        <v>3258.5833333333285</v>
      </c>
      <c r="L260" s="61"/>
    </row>
    <row r="261" spans="1:12" ht="18.75" thickBot="1" x14ac:dyDescent="0.3">
      <c r="A261" s="42">
        <v>260</v>
      </c>
      <c r="B261" s="43" t="s">
        <v>497</v>
      </c>
      <c r="C261" s="44" t="s">
        <v>498</v>
      </c>
      <c r="D261" s="44" t="s">
        <v>499</v>
      </c>
      <c r="E261" s="53">
        <v>1840.9706666666668</v>
      </c>
      <c r="F261" s="44" t="s">
        <v>2173</v>
      </c>
      <c r="G261" s="60" t="s">
        <v>2173</v>
      </c>
      <c r="H261" s="51">
        <f t="shared" si="8"/>
        <v>1840.9706666666668</v>
      </c>
      <c r="I261" s="25">
        <v>1600</v>
      </c>
      <c r="J261" s="57">
        <f t="shared" si="9"/>
        <v>240.97066666666683</v>
      </c>
    </row>
    <row r="262" spans="1:12" ht="18.75" thickBot="1" x14ac:dyDescent="0.3">
      <c r="A262" s="42">
        <v>261</v>
      </c>
      <c r="B262" s="46" t="s">
        <v>500</v>
      </c>
      <c r="C262" s="47" t="s">
        <v>276</v>
      </c>
      <c r="D262" s="47" t="s">
        <v>53</v>
      </c>
      <c r="E262" s="54">
        <v>1725.9099999999999</v>
      </c>
      <c r="F262" s="47" t="s">
        <v>2173</v>
      </c>
      <c r="G262" s="60">
        <v>1542.3333333333333</v>
      </c>
      <c r="H262" s="51">
        <f t="shared" si="8"/>
        <v>1634.1216666666664</v>
      </c>
      <c r="I262" s="25">
        <v>1500</v>
      </c>
      <c r="J262" s="57">
        <f t="shared" si="9"/>
        <v>134.12166666666644</v>
      </c>
    </row>
    <row r="263" spans="1:12" ht="18.75" thickBot="1" x14ac:dyDescent="0.3">
      <c r="A263" s="42">
        <v>262</v>
      </c>
      <c r="B263" s="46" t="s">
        <v>501</v>
      </c>
      <c r="C263" s="47" t="s">
        <v>502</v>
      </c>
      <c r="D263" s="47" t="s">
        <v>53</v>
      </c>
      <c r="E263" s="54">
        <v>71682.795333333328</v>
      </c>
      <c r="F263" s="47" t="s">
        <v>2173</v>
      </c>
      <c r="G263" s="60">
        <v>62415.333333333336</v>
      </c>
      <c r="H263" s="51">
        <f t="shared" si="8"/>
        <v>67049.064333333328</v>
      </c>
      <c r="I263" s="25">
        <v>62300</v>
      </c>
      <c r="J263" s="57">
        <f t="shared" si="9"/>
        <v>4749.0643333333282</v>
      </c>
    </row>
    <row r="264" spans="1:12" ht="27.75" thickBot="1" x14ac:dyDescent="0.3">
      <c r="A264" s="42">
        <v>263</v>
      </c>
      <c r="B264" s="43" t="s">
        <v>2251</v>
      </c>
      <c r="C264" s="44" t="s">
        <v>506</v>
      </c>
      <c r="D264" s="44" t="s">
        <v>9</v>
      </c>
      <c r="E264" s="53">
        <v>5177.7299999999996</v>
      </c>
      <c r="F264" s="44" t="s">
        <v>2173</v>
      </c>
      <c r="G264" s="60">
        <v>37600</v>
      </c>
      <c r="H264" s="51">
        <f t="shared" si="8"/>
        <v>21388.864999999998</v>
      </c>
      <c r="I264" s="25">
        <v>4500</v>
      </c>
      <c r="J264" s="57">
        <f t="shared" si="9"/>
        <v>16888.864999999998</v>
      </c>
    </row>
    <row r="265" spans="1:12" ht="18.75" thickBot="1" x14ac:dyDescent="0.3">
      <c r="A265" s="42">
        <v>264</v>
      </c>
      <c r="B265" s="43" t="s">
        <v>508</v>
      </c>
      <c r="C265" s="44" t="s">
        <v>509</v>
      </c>
      <c r="D265" s="44" t="s">
        <v>53</v>
      </c>
      <c r="E265" s="53">
        <v>3155.1666666666665</v>
      </c>
      <c r="F265" s="44" t="s">
        <v>2173</v>
      </c>
      <c r="G265" s="60">
        <v>2460</v>
      </c>
      <c r="H265" s="51">
        <f t="shared" si="8"/>
        <v>2807.583333333333</v>
      </c>
      <c r="I265" s="25">
        <v>2500</v>
      </c>
      <c r="J265" s="57">
        <f t="shared" si="9"/>
        <v>307.58333333333303</v>
      </c>
      <c r="L265" s="61"/>
    </row>
    <row r="266" spans="1:12" ht="18.75" thickBot="1" x14ac:dyDescent="0.3">
      <c r="A266" s="42">
        <v>265</v>
      </c>
      <c r="B266" s="43" t="s">
        <v>510</v>
      </c>
      <c r="C266" s="44">
        <v>0.05</v>
      </c>
      <c r="D266" s="44" t="s">
        <v>53</v>
      </c>
      <c r="E266" s="53">
        <v>2876.5166666666664</v>
      </c>
      <c r="F266" s="44" t="s">
        <v>2173</v>
      </c>
      <c r="G266" s="60">
        <v>2664.6666666666665</v>
      </c>
      <c r="H266" s="51">
        <f t="shared" si="8"/>
        <v>2770.5916666666662</v>
      </c>
      <c r="I266" s="25">
        <v>2500</v>
      </c>
      <c r="J266" s="57">
        <f t="shared" si="9"/>
        <v>270.59166666666624</v>
      </c>
    </row>
    <row r="267" spans="1:12" ht="18.75" thickBot="1" x14ac:dyDescent="0.3">
      <c r="A267" s="42">
        <v>266</v>
      </c>
      <c r="B267" s="43" t="s">
        <v>510</v>
      </c>
      <c r="C267" s="44">
        <v>0.1</v>
      </c>
      <c r="D267" s="44" t="s">
        <v>53</v>
      </c>
      <c r="E267" s="53">
        <v>2876.5166666666664</v>
      </c>
      <c r="F267" s="44" t="s">
        <v>2173</v>
      </c>
      <c r="G267" s="60">
        <v>2604.6666666666665</v>
      </c>
      <c r="H267" s="51">
        <f t="shared" si="8"/>
        <v>2740.5916666666662</v>
      </c>
      <c r="I267" s="25">
        <v>2500</v>
      </c>
      <c r="J267" s="57">
        <f t="shared" si="9"/>
        <v>240.59166666666624</v>
      </c>
    </row>
    <row r="268" spans="1:12" ht="18.75" thickBot="1" x14ac:dyDescent="0.3">
      <c r="A268" s="42">
        <v>267</v>
      </c>
      <c r="B268" s="43" t="s">
        <v>510</v>
      </c>
      <c r="C268" s="44">
        <v>0.5</v>
      </c>
      <c r="D268" s="44" t="s">
        <v>53</v>
      </c>
      <c r="E268" s="53">
        <v>2876.5166666666664</v>
      </c>
      <c r="F268" s="44" t="s">
        <v>2173</v>
      </c>
      <c r="G268" s="60">
        <v>2714.6666666666665</v>
      </c>
      <c r="H268" s="51">
        <f t="shared" si="8"/>
        <v>2795.5916666666662</v>
      </c>
      <c r="I268" s="25">
        <v>2500</v>
      </c>
      <c r="J268" s="57">
        <f t="shared" si="9"/>
        <v>295.59166666666624</v>
      </c>
    </row>
    <row r="269" spans="1:12" ht="18.75" thickBot="1" x14ac:dyDescent="0.3">
      <c r="A269" s="42">
        <v>268</v>
      </c>
      <c r="B269" s="43" t="s">
        <v>511</v>
      </c>
      <c r="C269" s="44" t="s">
        <v>125</v>
      </c>
      <c r="D269" s="44" t="s">
        <v>14</v>
      </c>
      <c r="E269" s="53">
        <v>315.51666666666665</v>
      </c>
      <c r="F269" s="44" t="s">
        <v>2173</v>
      </c>
      <c r="G269" s="60">
        <v>196.33333333333334</v>
      </c>
      <c r="H269" s="51">
        <f t="shared" si="8"/>
        <v>255.92500000000001</v>
      </c>
      <c r="I269" s="25">
        <v>250</v>
      </c>
      <c r="J269" s="57">
        <f t="shared" si="9"/>
        <v>5.9250000000000114</v>
      </c>
    </row>
    <row r="270" spans="1:12" ht="18.75" thickBot="1" x14ac:dyDescent="0.3">
      <c r="A270" s="42">
        <v>269</v>
      </c>
      <c r="B270" s="43" t="s">
        <v>511</v>
      </c>
      <c r="C270" s="44" t="s">
        <v>512</v>
      </c>
      <c r="D270" s="44" t="s">
        <v>53</v>
      </c>
      <c r="E270" s="53">
        <v>2186.1526666666664</v>
      </c>
      <c r="F270" s="44" t="s">
        <v>2173</v>
      </c>
      <c r="G270" s="60">
        <v>1984.3333333333333</v>
      </c>
      <c r="H270" s="51">
        <f t="shared" si="8"/>
        <v>2085.2429999999999</v>
      </c>
      <c r="I270" s="25">
        <v>1900</v>
      </c>
      <c r="J270" s="57">
        <f t="shared" si="9"/>
        <v>185.24299999999994</v>
      </c>
    </row>
    <row r="271" spans="1:12" ht="18.75" thickBot="1" x14ac:dyDescent="0.3">
      <c r="A271" s="42">
        <v>270</v>
      </c>
      <c r="B271" s="43" t="s">
        <v>515</v>
      </c>
      <c r="C271" s="44" t="s">
        <v>516</v>
      </c>
      <c r="D271" s="44" t="s">
        <v>14</v>
      </c>
      <c r="E271" s="53">
        <v>5931.7133333333331</v>
      </c>
      <c r="F271" s="44" t="s">
        <v>2173</v>
      </c>
      <c r="G271" s="60">
        <v>3827.6666666666665</v>
      </c>
      <c r="H271" s="51">
        <f t="shared" si="8"/>
        <v>4879.6899999999996</v>
      </c>
      <c r="I271" s="25">
        <v>4700</v>
      </c>
      <c r="J271" s="57">
        <f t="shared" si="9"/>
        <v>179.6899999999996</v>
      </c>
    </row>
    <row r="272" spans="1:12" ht="18.75" thickBot="1" x14ac:dyDescent="0.3">
      <c r="A272" s="42">
        <v>271</v>
      </c>
      <c r="B272" s="43" t="s">
        <v>517</v>
      </c>
      <c r="C272" s="44" t="s">
        <v>131</v>
      </c>
      <c r="D272" s="44" t="s">
        <v>14</v>
      </c>
      <c r="E272" s="53">
        <v>460.24266666666671</v>
      </c>
      <c r="F272" s="44" t="s">
        <v>2173</v>
      </c>
      <c r="G272" s="60" t="s">
        <v>2173</v>
      </c>
      <c r="H272" s="51">
        <f t="shared" si="8"/>
        <v>460.24266666666671</v>
      </c>
      <c r="I272" s="25">
        <v>400</v>
      </c>
      <c r="J272" s="57">
        <f t="shared" si="9"/>
        <v>60.242666666666707</v>
      </c>
    </row>
    <row r="273" spans="1:12" ht="18.75" thickBot="1" x14ac:dyDescent="0.3">
      <c r="A273" s="42">
        <v>272</v>
      </c>
      <c r="B273" s="43" t="s">
        <v>517</v>
      </c>
      <c r="C273" s="44" t="s">
        <v>204</v>
      </c>
      <c r="D273" s="44" t="s">
        <v>14</v>
      </c>
      <c r="E273" s="53">
        <v>69.0364</v>
      </c>
      <c r="F273" s="44" t="s">
        <v>2173</v>
      </c>
      <c r="G273" s="60">
        <v>59</v>
      </c>
      <c r="H273" s="51">
        <f t="shared" si="8"/>
        <v>64.018200000000007</v>
      </c>
      <c r="I273" s="25">
        <v>60</v>
      </c>
      <c r="J273" s="57">
        <f t="shared" si="9"/>
        <v>4.0182000000000073</v>
      </c>
    </row>
    <row r="274" spans="1:12" ht="18.75" thickBot="1" x14ac:dyDescent="0.3">
      <c r="A274" s="42">
        <v>273</v>
      </c>
      <c r="B274" s="43" t="s">
        <v>517</v>
      </c>
      <c r="C274" s="44" t="s">
        <v>518</v>
      </c>
      <c r="D274" s="44" t="s">
        <v>53</v>
      </c>
      <c r="E274" s="53">
        <v>1035.546</v>
      </c>
      <c r="F274" s="44" t="s">
        <v>2173</v>
      </c>
      <c r="G274" s="60">
        <v>890.33333333333337</v>
      </c>
      <c r="H274" s="51">
        <f t="shared" si="8"/>
        <v>962.93966666666665</v>
      </c>
      <c r="I274" s="25">
        <v>900</v>
      </c>
      <c r="J274" s="57">
        <f t="shared" si="9"/>
        <v>62.939666666666653</v>
      </c>
    </row>
    <row r="275" spans="1:12" ht="18.75" thickBot="1" x14ac:dyDescent="0.3">
      <c r="A275" s="42">
        <v>274</v>
      </c>
      <c r="B275" s="43" t="s">
        <v>519</v>
      </c>
      <c r="C275" s="44" t="s">
        <v>434</v>
      </c>
      <c r="D275" s="44" t="s">
        <v>14</v>
      </c>
      <c r="E275" s="53">
        <v>4027.123333333333</v>
      </c>
      <c r="F275" s="44" t="s">
        <v>2173</v>
      </c>
      <c r="G275" s="60">
        <v>3344.6666666666665</v>
      </c>
      <c r="H275" s="51">
        <f t="shared" si="8"/>
        <v>3685.8949999999995</v>
      </c>
      <c r="I275" s="25">
        <v>3500</v>
      </c>
      <c r="J275" s="57">
        <f t="shared" si="9"/>
        <v>185.89499999999953</v>
      </c>
    </row>
    <row r="276" spans="1:12" ht="18.75" thickBot="1" x14ac:dyDescent="0.3">
      <c r="A276" s="42">
        <v>275</v>
      </c>
      <c r="B276" s="43" t="s">
        <v>520</v>
      </c>
      <c r="C276" s="44" t="s">
        <v>229</v>
      </c>
      <c r="D276" s="44" t="s">
        <v>113</v>
      </c>
      <c r="E276" s="53">
        <v>7939.1859999999988</v>
      </c>
      <c r="F276" s="44" t="s">
        <v>2173</v>
      </c>
      <c r="G276" s="60">
        <v>6595</v>
      </c>
      <c r="H276" s="51">
        <f t="shared" si="8"/>
        <v>7267.0929999999989</v>
      </c>
      <c r="I276" s="25">
        <v>6900</v>
      </c>
      <c r="J276" s="57">
        <f t="shared" si="9"/>
        <v>367.09299999999894</v>
      </c>
    </row>
    <row r="277" spans="1:12" ht="15.75" thickBot="1" x14ac:dyDescent="0.3">
      <c r="A277" s="42">
        <v>276</v>
      </c>
      <c r="B277" s="43" t="s">
        <v>521</v>
      </c>
      <c r="C277" s="44" t="s">
        <v>522</v>
      </c>
      <c r="D277" s="44" t="s">
        <v>61</v>
      </c>
      <c r="E277" s="53">
        <v>4372.3053333333328</v>
      </c>
      <c r="F277" s="44" t="s">
        <v>2173</v>
      </c>
      <c r="G277" s="60">
        <v>3743.3333333333335</v>
      </c>
      <c r="H277" s="51">
        <f t="shared" si="8"/>
        <v>4057.8193333333329</v>
      </c>
      <c r="I277" s="25">
        <v>3800</v>
      </c>
      <c r="J277" s="57">
        <f t="shared" si="9"/>
        <v>257.81933333333291</v>
      </c>
    </row>
    <row r="278" spans="1:12" ht="18.75" thickBot="1" x14ac:dyDescent="0.3">
      <c r="A278" s="42">
        <v>277</v>
      </c>
      <c r="B278" s="43" t="s">
        <v>521</v>
      </c>
      <c r="C278" s="44" t="s">
        <v>183</v>
      </c>
      <c r="D278" s="44" t="s">
        <v>14</v>
      </c>
      <c r="E278" s="53">
        <v>504.82666666666665</v>
      </c>
      <c r="F278" s="44" t="s">
        <v>2173</v>
      </c>
      <c r="G278" s="60">
        <v>305</v>
      </c>
      <c r="H278" s="51">
        <f t="shared" si="8"/>
        <v>404.9133333333333</v>
      </c>
      <c r="I278" s="25">
        <v>400</v>
      </c>
      <c r="J278" s="57">
        <f t="shared" si="9"/>
        <v>4.9133333333332985</v>
      </c>
    </row>
    <row r="279" spans="1:12" ht="18.75" thickBot="1" x14ac:dyDescent="0.3">
      <c r="A279" s="42">
        <v>278</v>
      </c>
      <c r="B279" s="43" t="s">
        <v>523</v>
      </c>
      <c r="C279" s="44" t="s">
        <v>131</v>
      </c>
      <c r="D279" s="44" t="s">
        <v>524</v>
      </c>
      <c r="E279" s="53">
        <v>3681.9413333333337</v>
      </c>
      <c r="F279" s="44" t="s">
        <v>2173</v>
      </c>
      <c r="G279" s="60">
        <v>3549.6666666666665</v>
      </c>
      <c r="H279" s="51">
        <f t="shared" si="8"/>
        <v>3615.8040000000001</v>
      </c>
      <c r="I279" s="25">
        <v>3200</v>
      </c>
      <c r="J279" s="57">
        <f t="shared" si="9"/>
        <v>415.80400000000009</v>
      </c>
    </row>
    <row r="280" spans="1:12" ht="18.75" thickBot="1" x14ac:dyDescent="0.3">
      <c r="A280" s="42">
        <v>279</v>
      </c>
      <c r="B280" s="43" t="s">
        <v>523</v>
      </c>
      <c r="C280" s="44" t="s">
        <v>120</v>
      </c>
      <c r="D280" s="44" t="s">
        <v>14</v>
      </c>
      <c r="E280" s="53">
        <v>20824.100000000002</v>
      </c>
      <c r="F280" s="44" t="s">
        <v>2173</v>
      </c>
      <c r="G280" s="60">
        <v>13300.333333333334</v>
      </c>
      <c r="H280" s="51">
        <f t="shared" si="8"/>
        <v>17062.216666666667</v>
      </c>
      <c r="I280" s="25">
        <v>16500</v>
      </c>
      <c r="J280" s="57">
        <f t="shared" si="9"/>
        <v>562.21666666666715</v>
      </c>
    </row>
    <row r="281" spans="1:12" ht="18.75" thickBot="1" x14ac:dyDescent="0.3">
      <c r="A281" s="42">
        <v>280</v>
      </c>
      <c r="B281" s="43" t="s">
        <v>523</v>
      </c>
      <c r="C281" s="44" t="s">
        <v>455</v>
      </c>
      <c r="D281" s="44" t="s">
        <v>524</v>
      </c>
      <c r="E281" s="53">
        <v>2761.4560000000001</v>
      </c>
      <c r="F281" s="44" t="s">
        <v>2173</v>
      </c>
      <c r="G281" s="60">
        <v>2526.6666666666665</v>
      </c>
      <c r="H281" s="51">
        <f t="shared" si="8"/>
        <v>2644.0613333333331</v>
      </c>
      <c r="I281" s="25">
        <v>2400</v>
      </c>
      <c r="J281" s="57">
        <f t="shared" si="9"/>
        <v>244.0613333333331</v>
      </c>
    </row>
    <row r="282" spans="1:12" ht="18.75" thickBot="1" x14ac:dyDescent="0.3">
      <c r="A282" s="42">
        <v>281</v>
      </c>
      <c r="B282" s="43" t="s">
        <v>523</v>
      </c>
      <c r="C282" s="44" t="s">
        <v>624</v>
      </c>
      <c r="D282" s="44" t="s">
        <v>14</v>
      </c>
      <c r="E282" s="53">
        <v>17489.221333333331</v>
      </c>
      <c r="F282" s="44" t="s">
        <v>2173</v>
      </c>
      <c r="G282" s="60">
        <v>14860.333333333334</v>
      </c>
      <c r="H282" s="51">
        <f t="shared" si="8"/>
        <v>16174.777333333332</v>
      </c>
      <c r="I282" s="25">
        <v>15200</v>
      </c>
      <c r="J282" s="57">
        <f t="shared" si="9"/>
        <v>974.77733333333163</v>
      </c>
    </row>
    <row r="283" spans="1:12" ht="18.75" thickBot="1" x14ac:dyDescent="0.3">
      <c r="A283" s="42">
        <v>282</v>
      </c>
      <c r="B283" s="43" t="s">
        <v>528</v>
      </c>
      <c r="C283" s="44" t="s">
        <v>529</v>
      </c>
      <c r="D283" s="44" t="s">
        <v>14</v>
      </c>
      <c r="E283" s="53">
        <v>1380.7280000000001</v>
      </c>
      <c r="F283" s="44" t="s">
        <v>2173</v>
      </c>
      <c r="G283" s="60">
        <v>1129.3333333333333</v>
      </c>
      <c r="H283" s="51">
        <f t="shared" si="8"/>
        <v>1255.0306666666665</v>
      </c>
      <c r="I283" s="25">
        <v>1200</v>
      </c>
      <c r="J283" s="57">
        <f t="shared" si="9"/>
        <v>55.030666666666548</v>
      </c>
    </row>
    <row r="284" spans="1:12" ht="15.75" thickBot="1" x14ac:dyDescent="0.3">
      <c r="A284" s="42">
        <v>283</v>
      </c>
      <c r="B284" s="43" t="s">
        <v>530</v>
      </c>
      <c r="C284" s="44" t="s">
        <v>531</v>
      </c>
      <c r="D284" s="44" t="s">
        <v>9</v>
      </c>
      <c r="E284" s="53">
        <v>16280.659999999998</v>
      </c>
      <c r="F284" s="44" t="s">
        <v>2173</v>
      </c>
      <c r="G284" s="60">
        <v>11800</v>
      </c>
      <c r="H284" s="51">
        <f t="shared" si="8"/>
        <v>14040.329999999998</v>
      </c>
      <c r="I284" s="25">
        <v>12900</v>
      </c>
      <c r="J284" s="57">
        <f t="shared" si="9"/>
        <v>1140.3299999999981</v>
      </c>
      <c r="L284" s="61"/>
    </row>
    <row r="285" spans="1:12" ht="18.75" thickBot="1" x14ac:dyDescent="0.3">
      <c r="A285" s="42">
        <v>284</v>
      </c>
      <c r="B285" s="43" t="s">
        <v>534</v>
      </c>
      <c r="C285" s="44" t="s">
        <v>125</v>
      </c>
      <c r="D285" s="44" t="s">
        <v>14</v>
      </c>
      <c r="E285" s="53">
        <v>7067.5733333333337</v>
      </c>
      <c r="F285" s="44" t="s">
        <v>2173</v>
      </c>
      <c r="G285" s="60">
        <v>4287</v>
      </c>
      <c r="H285" s="51">
        <f t="shared" si="8"/>
        <v>5677.2866666666669</v>
      </c>
      <c r="I285" s="25">
        <v>5600</v>
      </c>
      <c r="J285" s="57">
        <f t="shared" si="9"/>
        <v>77.286666666666861</v>
      </c>
    </row>
    <row r="286" spans="1:12" ht="18.75" thickBot="1" x14ac:dyDescent="0.3">
      <c r="A286" s="42">
        <v>285</v>
      </c>
      <c r="B286" s="43" t="s">
        <v>535</v>
      </c>
      <c r="C286" s="44" t="s">
        <v>536</v>
      </c>
      <c r="D286" s="44" t="s">
        <v>14</v>
      </c>
      <c r="E286" s="53">
        <v>920.48533333333341</v>
      </c>
      <c r="F286" s="44" t="s">
        <v>2173</v>
      </c>
      <c r="G286" s="60">
        <v>864.66666666666663</v>
      </c>
      <c r="H286" s="51">
        <f t="shared" si="8"/>
        <v>892.57600000000002</v>
      </c>
      <c r="I286" s="25">
        <v>800</v>
      </c>
      <c r="J286" s="57">
        <f t="shared" si="9"/>
        <v>92.576000000000022</v>
      </c>
    </row>
    <row r="287" spans="1:12" ht="18.75" thickBot="1" x14ac:dyDescent="0.3">
      <c r="A287" s="42">
        <v>286</v>
      </c>
      <c r="B287" s="43" t="s">
        <v>535</v>
      </c>
      <c r="C287" s="44" t="s">
        <v>537</v>
      </c>
      <c r="D287" s="44" t="s">
        <v>14</v>
      </c>
      <c r="E287" s="53">
        <v>402.71233333333339</v>
      </c>
      <c r="F287" s="44" t="s">
        <v>2173</v>
      </c>
      <c r="G287" s="60">
        <v>331.66666666666669</v>
      </c>
      <c r="H287" s="51">
        <f t="shared" si="8"/>
        <v>367.18950000000007</v>
      </c>
      <c r="I287" s="25">
        <v>350</v>
      </c>
      <c r="J287" s="57">
        <f t="shared" si="9"/>
        <v>17.189500000000066</v>
      </c>
    </row>
    <row r="288" spans="1:12" ht="18.75" thickBot="1" x14ac:dyDescent="0.3">
      <c r="A288" s="42">
        <v>287</v>
      </c>
      <c r="B288" s="43" t="s">
        <v>538</v>
      </c>
      <c r="C288" s="44" t="s">
        <v>204</v>
      </c>
      <c r="D288" s="44" t="s">
        <v>14</v>
      </c>
      <c r="E288" s="53">
        <v>378.61999999999995</v>
      </c>
      <c r="F288" s="44" t="s">
        <v>2173</v>
      </c>
      <c r="G288" s="60">
        <v>273.33333333333331</v>
      </c>
      <c r="H288" s="51">
        <f t="shared" si="8"/>
        <v>325.97666666666663</v>
      </c>
      <c r="I288" s="25">
        <v>300</v>
      </c>
      <c r="J288" s="57">
        <f t="shared" si="9"/>
        <v>25.976666666666631</v>
      </c>
      <c r="L288" s="61"/>
    </row>
    <row r="289" spans="1:12" ht="15.75" thickBot="1" x14ac:dyDescent="0.3">
      <c r="A289" s="42">
        <v>288</v>
      </c>
      <c r="B289" s="43" t="s">
        <v>541</v>
      </c>
      <c r="C289" s="44" t="s">
        <v>542</v>
      </c>
      <c r="D289" s="44" t="s">
        <v>9</v>
      </c>
      <c r="E289" s="53">
        <v>9339.2933333333331</v>
      </c>
      <c r="F289" s="44" t="s">
        <v>2173</v>
      </c>
      <c r="G289" s="60">
        <v>6653.333333333333</v>
      </c>
      <c r="H289" s="51">
        <f t="shared" si="8"/>
        <v>7996.3133333333335</v>
      </c>
      <c r="I289" s="25">
        <v>7400</v>
      </c>
      <c r="J289" s="57">
        <f t="shared" si="9"/>
        <v>596.3133333333335</v>
      </c>
    </row>
    <row r="290" spans="1:12" ht="18.75" thickBot="1" x14ac:dyDescent="0.3">
      <c r="A290" s="42">
        <v>289</v>
      </c>
      <c r="B290" s="43" t="s">
        <v>541</v>
      </c>
      <c r="C290" s="44" t="s">
        <v>121</v>
      </c>
      <c r="D290" s="44" t="s">
        <v>14</v>
      </c>
      <c r="E290" s="53">
        <v>345.18200000000002</v>
      </c>
      <c r="F290" s="44" t="s">
        <v>2173</v>
      </c>
      <c r="G290" s="60">
        <v>1560</v>
      </c>
      <c r="H290" s="51">
        <f t="shared" si="8"/>
        <v>952.59100000000001</v>
      </c>
      <c r="I290" s="25">
        <v>300</v>
      </c>
      <c r="J290" s="57">
        <f t="shared" si="9"/>
        <v>652.59100000000001</v>
      </c>
    </row>
    <row r="291" spans="1:12" ht="18.75" thickBot="1" x14ac:dyDescent="0.3">
      <c r="A291" s="42">
        <v>290</v>
      </c>
      <c r="B291" s="43" t="s">
        <v>543</v>
      </c>
      <c r="C291" s="44" t="s">
        <v>544</v>
      </c>
      <c r="D291" s="44" t="s">
        <v>53</v>
      </c>
      <c r="E291" s="53">
        <v>1380.7280000000001</v>
      </c>
      <c r="F291" s="44" t="s">
        <v>2173</v>
      </c>
      <c r="G291" s="60" t="s">
        <v>2173</v>
      </c>
      <c r="H291" s="51">
        <f t="shared" si="8"/>
        <v>1380.7280000000001</v>
      </c>
      <c r="I291" s="25">
        <v>1200</v>
      </c>
      <c r="J291" s="57">
        <f t="shared" si="9"/>
        <v>180.72800000000007</v>
      </c>
    </row>
    <row r="292" spans="1:12" ht="18.75" thickBot="1" x14ac:dyDescent="0.3">
      <c r="A292" s="42">
        <v>291</v>
      </c>
      <c r="B292" s="43" t="s">
        <v>546</v>
      </c>
      <c r="C292" s="44" t="s">
        <v>547</v>
      </c>
      <c r="D292" s="44" t="s">
        <v>53</v>
      </c>
      <c r="E292" s="53">
        <v>1725.9099999999999</v>
      </c>
      <c r="F292" s="44" t="s">
        <v>2173</v>
      </c>
      <c r="G292" s="60" t="s">
        <v>2173</v>
      </c>
      <c r="H292" s="51">
        <f t="shared" si="8"/>
        <v>1725.9099999999999</v>
      </c>
      <c r="I292" s="25">
        <v>1500</v>
      </c>
      <c r="J292" s="57">
        <f t="shared" si="9"/>
        <v>225.90999999999985</v>
      </c>
    </row>
    <row r="293" spans="1:12" ht="18.75" thickBot="1" x14ac:dyDescent="0.3">
      <c r="A293" s="42">
        <v>292</v>
      </c>
      <c r="B293" s="43" t="s">
        <v>548</v>
      </c>
      <c r="C293" s="44" t="s">
        <v>549</v>
      </c>
      <c r="D293" s="44" t="s">
        <v>9</v>
      </c>
      <c r="E293" s="53">
        <v>13692.219333333333</v>
      </c>
      <c r="F293" s="44" t="s">
        <v>2173</v>
      </c>
      <c r="G293" s="60">
        <v>15044</v>
      </c>
      <c r="H293" s="51">
        <f t="shared" si="8"/>
        <v>14368.109666666667</v>
      </c>
      <c r="I293" s="25">
        <v>11900</v>
      </c>
      <c r="J293" s="57">
        <f t="shared" si="9"/>
        <v>2468.1096666666672</v>
      </c>
    </row>
    <row r="294" spans="1:12" ht="18.75" thickBot="1" x14ac:dyDescent="0.3">
      <c r="A294" s="42">
        <v>293</v>
      </c>
      <c r="B294" s="43" t="s">
        <v>550</v>
      </c>
      <c r="C294" s="44" t="s">
        <v>551</v>
      </c>
      <c r="D294" s="44" t="s">
        <v>14</v>
      </c>
      <c r="E294" s="53">
        <v>1840.9706666666668</v>
      </c>
      <c r="F294" s="44" t="s">
        <v>2173</v>
      </c>
      <c r="G294" s="60" t="s">
        <v>2173</v>
      </c>
      <c r="H294" s="51">
        <f t="shared" si="8"/>
        <v>1840.9706666666668</v>
      </c>
      <c r="I294" s="25">
        <v>1600</v>
      </c>
      <c r="J294" s="57">
        <f t="shared" si="9"/>
        <v>240.97066666666683</v>
      </c>
    </row>
    <row r="295" spans="1:12" ht="18.75" thickBot="1" x14ac:dyDescent="0.3">
      <c r="A295" s="42">
        <v>294</v>
      </c>
      <c r="B295" s="43" t="s">
        <v>552</v>
      </c>
      <c r="C295" s="44" t="s">
        <v>553</v>
      </c>
      <c r="D295" s="44" t="s">
        <v>53</v>
      </c>
      <c r="E295" s="53">
        <v>23472.376</v>
      </c>
      <c r="F295" s="44" t="s">
        <v>2173</v>
      </c>
      <c r="G295" s="60">
        <v>21472</v>
      </c>
      <c r="H295" s="51">
        <f t="shared" si="8"/>
        <v>22472.188000000002</v>
      </c>
      <c r="I295" s="25">
        <v>20400</v>
      </c>
      <c r="J295" s="57">
        <f t="shared" si="9"/>
        <v>2072.1880000000019</v>
      </c>
    </row>
    <row r="296" spans="1:12" ht="18.75" thickBot="1" x14ac:dyDescent="0.3">
      <c r="A296" s="42">
        <v>295</v>
      </c>
      <c r="B296" s="43" t="s">
        <v>554</v>
      </c>
      <c r="C296" s="44" t="s">
        <v>421</v>
      </c>
      <c r="D296" s="44" t="s">
        <v>53</v>
      </c>
      <c r="E296" s="53">
        <v>624549.29866666673</v>
      </c>
      <c r="F296" s="44" t="s">
        <v>2173</v>
      </c>
      <c r="G296" s="60">
        <v>550508.33333333337</v>
      </c>
      <c r="H296" s="51">
        <f t="shared" si="8"/>
        <v>587528.81600000011</v>
      </c>
      <c r="I296" s="25">
        <v>542800</v>
      </c>
      <c r="J296" s="57">
        <f t="shared" si="9"/>
        <v>44728.816000000108</v>
      </c>
    </row>
    <row r="297" spans="1:12" ht="18.75" thickBot="1" x14ac:dyDescent="0.3">
      <c r="A297" s="42">
        <v>296</v>
      </c>
      <c r="B297" s="43" t="s">
        <v>554</v>
      </c>
      <c r="C297" s="44" t="s">
        <v>555</v>
      </c>
      <c r="D297" s="44" t="s">
        <v>53</v>
      </c>
      <c r="E297" s="53">
        <v>843394.68666666665</v>
      </c>
      <c r="F297" s="44" t="s">
        <v>2173</v>
      </c>
      <c r="G297" s="60">
        <v>750944.66666666663</v>
      </c>
      <c r="H297" s="51">
        <f t="shared" si="8"/>
        <v>797169.67666666664</v>
      </c>
      <c r="I297" s="25">
        <v>733000</v>
      </c>
      <c r="J297" s="57">
        <f t="shared" si="9"/>
        <v>64169.676666666637</v>
      </c>
    </row>
    <row r="298" spans="1:12" ht="18.75" thickBot="1" x14ac:dyDescent="0.3">
      <c r="A298" s="42">
        <v>297</v>
      </c>
      <c r="B298" s="43" t="s">
        <v>556</v>
      </c>
      <c r="C298" s="44" t="s">
        <v>125</v>
      </c>
      <c r="D298" s="44" t="s">
        <v>14</v>
      </c>
      <c r="E298" s="53">
        <v>1610.8493333333336</v>
      </c>
      <c r="F298" s="44" t="s">
        <v>2173</v>
      </c>
      <c r="G298" s="60">
        <v>25900</v>
      </c>
      <c r="H298" s="51">
        <f t="shared" si="8"/>
        <v>13755.424666666666</v>
      </c>
      <c r="I298" s="25">
        <v>1400</v>
      </c>
      <c r="J298" s="57">
        <f t="shared" si="9"/>
        <v>12355.424666666666</v>
      </c>
    </row>
    <row r="299" spans="1:12" ht="15.75" thickBot="1" x14ac:dyDescent="0.3">
      <c r="A299" s="42">
        <v>298</v>
      </c>
      <c r="B299" s="43" t="s">
        <v>556</v>
      </c>
      <c r="C299" s="44" t="s">
        <v>229</v>
      </c>
      <c r="D299" s="44" t="s">
        <v>61</v>
      </c>
      <c r="E299" s="53">
        <v>31411.562000000002</v>
      </c>
      <c r="F299" s="44" t="s">
        <v>2173</v>
      </c>
      <c r="G299" s="60">
        <v>26310</v>
      </c>
      <c r="H299" s="51">
        <f t="shared" si="8"/>
        <v>28860.781000000003</v>
      </c>
      <c r="I299" s="25">
        <v>27300</v>
      </c>
      <c r="J299" s="57">
        <f t="shared" si="9"/>
        <v>1560.7810000000027</v>
      </c>
    </row>
    <row r="300" spans="1:12" ht="18.75" thickBot="1" x14ac:dyDescent="0.3">
      <c r="A300" s="42">
        <v>299</v>
      </c>
      <c r="B300" s="43" t="s">
        <v>559</v>
      </c>
      <c r="C300" s="44" t="s">
        <v>560</v>
      </c>
      <c r="D300" s="44" t="s">
        <v>228</v>
      </c>
      <c r="E300" s="53">
        <v>60982.153333333343</v>
      </c>
      <c r="F300" s="44" t="s">
        <v>2173</v>
      </c>
      <c r="G300" s="60">
        <v>48940.666666666664</v>
      </c>
      <c r="H300" s="51">
        <f t="shared" si="8"/>
        <v>54961.41</v>
      </c>
      <c r="I300" s="25">
        <v>53000</v>
      </c>
      <c r="J300" s="57">
        <f t="shared" si="9"/>
        <v>1961.4100000000035</v>
      </c>
    </row>
    <row r="301" spans="1:12" ht="18.75" thickBot="1" x14ac:dyDescent="0.3">
      <c r="A301" s="42">
        <v>300</v>
      </c>
      <c r="B301" s="43" t="s">
        <v>561</v>
      </c>
      <c r="C301" s="44" t="s">
        <v>562</v>
      </c>
      <c r="D301" s="44" t="s">
        <v>14</v>
      </c>
      <c r="E301" s="53">
        <v>5983.1546666666663</v>
      </c>
      <c r="F301" s="44" t="s">
        <v>2173</v>
      </c>
      <c r="G301" s="60" t="s">
        <v>2173</v>
      </c>
      <c r="H301" s="51">
        <f t="shared" si="8"/>
        <v>5983.1546666666663</v>
      </c>
      <c r="I301" s="25">
        <v>5200</v>
      </c>
      <c r="J301" s="57">
        <f t="shared" si="9"/>
        <v>783.15466666666634</v>
      </c>
    </row>
    <row r="302" spans="1:12" ht="18.75" thickBot="1" x14ac:dyDescent="0.3">
      <c r="A302" s="42">
        <v>301</v>
      </c>
      <c r="B302" s="43" t="s">
        <v>561</v>
      </c>
      <c r="C302" s="44" t="s">
        <v>563</v>
      </c>
      <c r="D302" s="44" t="s">
        <v>14</v>
      </c>
      <c r="E302" s="53">
        <v>7446.1933333333336</v>
      </c>
      <c r="F302" s="44" t="s">
        <v>2173</v>
      </c>
      <c r="G302" s="60">
        <v>5400</v>
      </c>
      <c r="H302" s="51">
        <f t="shared" si="8"/>
        <v>6423.0966666666664</v>
      </c>
      <c r="I302" s="25">
        <v>5900</v>
      </c>
      <c r="J302" s="57">
        <f t="shared" si="9"/>
        <v>523.09666666666635</v>
      </c>
      <c r="L302" s="61"/>
    </row>
    <row r="303" spans="1:12" ht="18.75" thickBot="1" x14ac:dyDescent="0.3">
      <c r="A303" s="42">
        <v>302</v>
      </c>
      <c r="B303" s="43" t="s">
        <v>564</v>
      </c>
      <c r="C303" s="44" t="s">
        <v>565</v>
      </c>
      <c r="D303" s="44" t="s">
        <v>14</v>
      </c>
      <c r="E303" s="53">
        <v>441.72333333333336</v>
      </c>
      <c r="F303" s="44" t="s">
        <v>2173</v>
      </c>
      <c r="G303" s="60">
        <v>286.33333333333331</v>
      </c>
      <c r="H303" s="51">
        <f t="shared" si="8"/>
        <v>364.02833333333331</v>
      </c>
      <c r="I303" s="25">
        <v>350</v>
      </c>
      <c r="J303" s="57">
        <f t="shared" si="9"/>
        <v>14.028333333333308</v>
      </c>
    </row>
    <row r="304" spans="1:12" ht="15.75" thickBot="1" x14ac:dyDescent="0.3">
      <c r="A304" s="42">
        <v>303</v>
      </c>
      <c r="B304" s="43" t="s">
        <v>566</v>
      </c>
      <c r="C304" s="44" t="s">
        <v>51</v>
      </c>
      <c r="D304" s="44" t="s">
        <v>9</v>
      </c>
      <c r="E304" s="53">
        <v>52007.421333333332</v>
      </c>
      <c r="F304" s="44" t="s">
        <v>2173</v>
      </c>
      <c r="G304" s="60">
        <v>44012.333333333336</v>
      </c>
      <c r="H304" s="51">
        <f t="shared" si="8"/>
        <v>48009.877333333337</v>
      </c>
      <c r="I304" s="25">
        <v>45200</v>
      </c>
      <c r="J304" s="57">
        <f t="shared" si="9"/>
        <v>2809.8773333333374</v>
      </c>
    </row>
    <row r="305" spans="1:12" ht="18.75" thickBot="1" x14ac:dyDescent="0.3">
      <c r="A305" s="42">
        <v>304</v>
      </c>
      <c r="B305" s="43" t="s">
        <v>567</v>
      </c>
      <c r="C305" s="44" t="s">
        <v>125</v>
      </c>
      <c r="D305" s="44" t="s">
        <v>53</v>
      </c>
      <c r="E305" s="53">
        <v>36819.41333333333</v>
      </c>
      <c r="F305" s="44" t="s">
        <v>2173</v>
      </c>
      <c r="G305" s="60">
        <v>31573.333333333332</v>
      </c>
      <c r="H305" s="51">
        <f t="shared" si="8"/>
        <v>34196.373333333329</v>
      </c>
      <c r="I305" s="25">
        <v>32000</v>
      </c>
      <c r="J305" s="57">
        <f t="shared" si="9"/>
        <v>2196.3733333333294</v>
      </c>
    </row>
    <row r="306" spans="1:12" ht="18.75" thickBot="1" x14ac:dyDescent="0.3">
      <c r="A306" s="42">
        <v>305</v>
      </c>
      <c r="B306" s="43" t="s">
        <v>567</v>
      </c>
      <c r="C306" s="44" t="s">
        <v>204</v>
      </c>
      <c r="D306" s="44" t="s">
        <v>53</v>
      </c>
      <c r="E306" s="53">
        <v>121158.882</v>
      </c>
      <c r="F306" s="44" t="s">
        <v>2173</v>
      </c>
      <c r="G306" s="60">
        <v>428312.33333333331</v>
      </c>
      <c r="H306" s="51">
        <f t="shared" si="8"/>
        <v>274735.60766666668</v>
      </c>
      <c r="I306" s="25">
        <v>105300</v>
      </c>
      <c r="J306" s="57">
        <f t="shared" si="9"/>
        <v>169435.60766666668</v>
      </c>
    </row>
    <row r="307" spans="1:12" ht="18.75" thickBot="1" x14ac:dyDescent="0.3">
      <c r="A307" s="42">
        <v>306</v>
      </c>
      <c r="B307" s="43" t="s">
        <v>2252</v>
      </c>
      <c r="C307" s="44" t="s">
        <v>713</v>
      </c>
      <c r="D307" s="44" t="s">
        <v>14</v>
      </c>
      <c r="E307" s="53">
        <v>7133.7613333333329</v>
      </c>
      <c r="F307" s="44" t="s">
        <v>2173</v>
      </c>
      <c r="G307" s="60">
        <v>6602.333333333333</v>
      </c>
      <c r="H307" s="51">
        <f t="shared" si="8"/>
        <v>6868.047333333333</v>
      </c>
      <c r="I307" s="25">
        <v>6200</v>
      </c>
      <c r="J307" s="57">
        <f t="shared" si="9"/>
        <v>668.04733333333297</v>
      </c>
    </row>
    <row r="308" spans="1:12" ht="18.75" thickBot="1" x14ac:dyDescent="0.3">
      <c r="A308" s="42">
        <v>307</v>
      </c>
      <c r="B308" s="43" t="s">
        <v>569</v>
      </c>
      <c r="C308" s="44" t="s">
        <v>570</v>
      </c>
      <c r="D308" s="44" t="s">
        <v>53</v>
      </c>
      <c r="E308" s="53">
        <v>7478.9433333333336</v>
      </c>
      <c r="F308" s="44" t="s">
        <v>2173</v>
      </c>
      <c r="G308" s="60">
        <v>6870.666666666667</v>
      </c>
      <c r="H308" s="51">
        <f t="shared" si="8"/>
        <v>7174.8050000000003</v>
      </c>
      <c r="I308" s="25">
        <v>6500</v>
      </c>
      <c r="J308" s="57">
        <f t="shared" si="9"/>
        <v>674.80500000000029</v>
      </c>
    </row>
    <row r="309" spans="1:12" ht="18.75" thickBot="1" x14ac:dyDescent="0.3">
      <c r="A309" s="42">
        <v>308</v>
      </c>
      <c r="B309" s="43" t="s">
        <v>571</v>
      </c>
      <c r="C309" s="44" t="s">
        <v>572</v>
      </c>
      <c r="D309" s="44" t="s">
        <v>53</v>
      </c>
      <c r="E309" s="53">
        <v>10930.763333333334</v>
      </c>
      <c r="F309" s="44" t="s">
        <v>2173</v>
      </c>
      <c r="G309" s="60">
        <v>9902</v>
      </c>
      <c r="H309" s="51">
        <f t="shared" si="8"/>
        <v>10416.381666666668</v>
      </c>
      <c r="I309" s="25">
        <v>9500</v>
      </c>
      <c r="J309" s="57">
        <f t="shared" si="9"/>
        <v>916.38166666666802</v>
      </c>
    </row>
    <row r="310" spans="1:12" ht="18.75" thickBot="1" x14ac:dyDescent="0.3">
      <c r="A310" s="42">
        <v>309</v>
      </c>
      <c r="B310" s="43" t="s">
        <v>573</v>
      </c>
      <c r="C310" s="44" t="s">
        <v>226</v>
      </c>
      <c r="D310" s="44" t="s">
        <v>14</v>
      </c>
      <c r="E310" s="53">
        <v>252.41333333333333</v>
      </c>
      <c r="F310" s="44" t="s">
        <v>2173</v>
      </c>
      <c r="G310" s="60">
        <v>160.66666666666666</v>
      </c>
      <c r="H310" s="51">
        <f t="shared" si="8"/>
        <v>206.54</v>
      </c>
      <c r="I310" s="25">
        <v>200</v>
      </c>
      <c r="J310" s="57">
        <f t="shared" si="9"/>
        <v>6.539999999999992</v>
      </c>
    </row>
    <row r="311" spans="1:12" ht="18.75" thickBot="1" x14ac:dyDescent="0.3">
      <c r="A311" s="42">
        <v>310</v>
      </c>
      <c r="B311" s="43" t="s">
        <v>573</v>
      </c>
      <c r="C311" s="44" t="s">
        <v>165</v>
      </c>
      <c r="D311" s="44" t="s">
        <v>14</v>
      </c>
      <c r="E311" s="53">
        <v>189.30999999999997</v>
      </c>
      <c r="F311" s="44" t="s">
        <v>2173</v>
      </c>
      <c r="G311" s="60">
        <v>119.66666666666667</v>
      </c>
      <c r="H311" s="51">
        <f t="shared" si="8"/>
        <v>154.48833333333332</v>
      </c>
      <c r="I311" s="25">
        <v>150</v>
      </c>
      <c r="J311" s="57">
        <f t="shared" si="9"/>
        <v>4.4883333333333155</v>
      </c>
    </row>
    <row r="312" spans="1:12" ht="18.75" thickBot="1" x14ac:dyDescent="0.3">
      <c r="A312" s="42">
        <v>311</v>
      </c>
      <c r="B312" s="43" t="s">
        <v>2253</v>
      </c>
      <c r="C312" s="44" t="s">
        <v>2254</v>
      </c>
      <c r="D312" s="44" t="s">
        <v>14</v>
      </c>
      <c r="E312" s="53">
        <v>1035.546</v>
      </c>
      <c r="F312" s="44" t="s">
        <v>2173</v>
      </c>
      <c r="G312" s="60">
        <v>997.66666666666663</v>
      </c>
      <c r="H312" s="51">
        <f t="shared" si="8"/>
        <v>1016.6063333333334</v>
      </c>
      <c r="I312" s="25">
        <v>900</v>
      </c>
      <c r="J312" s="57">
        <f t="shared" si="9"/>
        <v>116.6063333333334</v>
      </c>
    </row>
    <row r="313" spans="1:12" ht="18.75" thickBot="1" x14ac:dyDescent="0.3">
      <c r="A313" s="42">
        <v>312</v>
      </c>
      <c r="B313" s="43" t="s">
        <v>583</v>
      </c>
      <c r="C313" s="44" t="s">
        <v>2255</v>
      </c>
      <c r="D313" s="44" t="s">
        <v>14</v>
      </c>
      <c r="E313" s="53">
        <v>1495.7886666666666</v>
      </c>
      <c r="F313" s="44" t="s">
        <v>2173</v>
      </c>
      <c r="G313" s="60">
        <v>1233</v>
      </c>
      <c r="H313" s="51">
        <f t="shared" si="8"/>
        <v>1364.3943333333332</v>
      </c>
      <c r="I313" s="25">
        <v>1300</v>
      </c>
      <c r="J313" s="57">
        <f t="shared" si="9"/>
        <v>64.394333333333179</v>
      </c>
    </row>
    <row r="314" spans="1:12" ht="15.75" thickBot="1" x14ac:dyDescent="0.3">
      <c r="A314" s="42">
        <v>313</v>
      </c>
      <c r="B314" s="43" t="s">
        <v>585</v>
      </c>
      <c r="C314" s="44" t="s">
        <v>586</v>
      </c>
      <c r="D314" s="44" t="s">
        <v>87</v>
      </c>
      <c r="E314" s="53">
        <v>49476.08666666667</v>
      </c>
      <c r="F314" s="44" t="s">
        <v>2173</v>
      </c>
      <c r="G314" s="60">
        <v>43717</v>
      </c>
      <c r="H314" s="51">
        <f t="shared" si="8"/>
        <v>46596.543333333335</v>
      </c>
      <c r="I314" s="25">
        <v>43000</v>
      </c>
      <c r="J314" s="57">
        <f t="shared" si="9"/>
        <v>3596.5433333333349</v>
      </c>
    </row>
    <row r="315" spans="1:12" ht="18.75" thickBot="1" x14ac:dyDescent="0.3">
      <c r="A315" s="42">
        <v>314</v>
      </c>
      <c r="B315" s="43" t="s">
        <v>2256</v>
      </c>
      <c r="C315" s="44" t="s">
        <v>183</v>
      </c>
      <c r="D315" s="44" t="s">
        <v>14</v>
      </c>
      <c r="E315" s="53">
        <v>575.30333333333328</v>
      </c>
      <c r="F315" s="44" t="s">
        <v>2173</v>
      </c>
      <c r="G315" s="60" t="s">
        <v>2173</v>
      </c>
      <c r="H315" s="51">
        <f t="shared" si="8"/>
        <v>575.30333333333328</v>
      </c>
      <c r="I315" s="25">
        <v>500</v>
      </c>
      <c r="J315" s="57">
        <f t="shared" si="9"/>
        <v>75.303333333333285</v>
      </c>
    </row>
    <row r="316" spans="1:12" ht="18.75" thickBot="1" x14ac:dyDescent="0.3">
      <c r="A316" s="42">
        <v>315</v>
      </c>
      <c r="B316" s="43" t="s">
        <v>588</v>
      </c>
      <c r="C316" s="44" t="s">
        <v>2257</v>
      </c>
      <c r="D316" s="44" t="s">
        <v>590</v>
      </c>
      <c r="E316" s="53">
        <v>7363.8826666666673</v>
      </c>
      <c r="F316" s="44" t="s">
        <v>2173</v>
      </c>
      <c r="G316" s="60" t="s">
        <v>2173</v>
      </c>
      <c r="H316" s="51">
        <f t="shared" si="8"/>
        <v>7363.8826666666673</v>
      </c>
      <c r="I316" s="25">
        <v>6400</v>
      </c>
      <c r="J316" s="57">
        <f t="shared" si="9"/>
        <v>963.88266666666732</v>
      </c>
    </row>
    <row r="317" spans="1:12" ht="27.75" thickBot="1" x14ac:dyDescent="0.3">
      <c r="A317" s="42">
        <v>316</v>
      </c>
      <c r="B317" s="43" t="s">
        <v>2258</v>
      </c>
      <c r="C317" s="44" t="s">
        <v>2259</v>
      </c>
      <c r="D317" s="44" t="s">
        <v>72</v>
      </c>
      <c r="E317" s="53">
        <v>54899.9</v>
      </c>
      <c r="F317" s="44" t="s">
        <v>2173</v>
      </c>
      <c r="G317" s="60">
        <v>43184</v>
      </c>
      <c r="H317" s="51">
        <f t="shared" si="8"/>
        <v>49041.95</v>
      </c>
      <c r="I317" s="25">
        <v>43500</v>
      </c>
      <c r="J317" s="57">
        <f t="shared" si="9"/>
        <v>5541.9499999999971</v>
      </c>
      <c r="L317" s="61"/>
    </row>
    <row r="318" spans="1:12" ht="18.75" thickBot="1" x14ac:dyDescent="0.3">
      <c r="A318" s="42">
        <v>317</v>
      </c>
      <c r="B318" s="43" t="s">
        <v>2260</v>
      </c>
      <c r="C318" s="44" t="s">
        <v>2261</v>
      </c>
      <c r="D318" s="44" t="s">
        <v>14</v>
      </c>
      <c r="E318" s="53">
        <v>14497.644</v>
      </c>
      <c r="F318" s="44" t="s">
        <v>2173</v>
      </c>
      <c r="G318" s="60">
        <v>12706.333333333334</v>
      </c>
      <c r="H318" s="51">
        <f t="shared" si="8"/>
        <v>13601.988666666668</v>
      </c>
      <c r="I318" s="25">
        <v>12600</v>
      </c>
      <c r="J318" s="57">
        <f t="shared" si="9"/>
        <v>1001.988666666668</v>
      </c>
    </row>
    <row r="319" spans="1:12" ht="18.75" thickBot="1" x14ac:dyDescent="0.3">
      <c r="A319" s="42">
        <v>318</v>
      </c>
      <c r="B319" s="43" t="s">
        <v>2262</v>
      </c>
      <c r="C319" s="44" t="s">
        <v>131</v>
      </c>
      <c r="D319" s="44" t="s">
        <v>14</v>
      </c>
      <c r="E319" s="53">
        <v>575.30333333333328</v>
      </c>
      <c r="F319" s="44" t="s">
        <v>2173</v>
      </c>
      <c r="G319" s="60">
        <v>462.66666666666669</v>
      </c>
      <c r="H319" s="51">
        <f t="shared" si="8"/>
        <v>518.98500000000001</v>
      </c>
      <c r="I319" s="25">
        <v>500</v>
      </c>
      <c r="J319" s="57">
        <f t="shared" si="9"/>
        <v>18.985000000000014</v>
      </c>
    </row>
    <row r="320" spans="1:12" ht="18.75" thickBot="1" x14ac:dyDescent="0.3">
      <c r="A320" s="42">
        <v>319</v>
      </c>
      <c r="B320" s="43" t="s">
        <v>2262</v>
      </c>
      <c r="C320" s="44" t="s">
        <v>455</v>
      </c>
      <c r="D320" s="44" t="s">
        <v>14</v>
      </c>
      <c r="E320" s="53">
        <v>441.72333333333336</v>
      </c>
      <c r="F320" s="44" t="s">
        <v>2173</v>
      </c>
      <c r="G320" s="60">
        <v>276.73333333333335</v>
      </c>
      <c r="H320" s="51">
        <f t="shared" si="8"/>
        <v>359.22833333333335</v>
      </c>
      <c r="I320" s="25">
        <v>350</v>
      </c>
      <c r="J320" s="57">
        <f t="shared" si="9"/>
        <v>9.228333333333353</v>
      </c>
    </row>
    <row r="321" spans="1:10" ht="18.75" thickBot="1" x14ac:dyDescent="0.3">
      <c r="A321" s="42">
        <v>320</v>
      </c>
      <c r="B321" s="43" t="s">
        <v>2263</v>
      </c>
      <c r="C321" s="44" t="s">
        <v>491</v>
      </c>
      <c r="D321" s="44" t="s">
        <v>14</v>
      </c>
      <c r="E321" s="53">
        <v>10125.338666666665</v>
      </c>
      <c r="F321" s="44" t="s">
        <v>2173</v>
      </c>
      <c r="G321" s="60">
        <v>8862.3333333333339</v>
      </c>
      <c r="H321" s="51">
        <f t="shared" si="8"/>
        <v>9493.8359999999993</v>
      </c>
      <c r="I321" s="25">
        <v>8800</v>
      </c>
      <c r="J321" s="57">
        <f t="shared" si="9"/>
        <v>693.83599999999933</v>
      </c>
    </row>
    <row r="322" spans="1:10" ht="18.75" thickBot="1" x14ac:dyDescent="0.3">
      <c r="A322" s="42">
        <v>321</v>
      </c>
      <c r="B322" s="43" t="s">
        <v>2263</v>
      </c>
      <c r="C322" s="44" t="s">
        <v>710</v>
      </c>
      <c r="D322" s="44" t="s">
        <v>14</v>
      </c>
      <c r="E322" s="53">
        <v>7939.1859999999988</v>
      </c>
      <c r="F322" s="44" t="s">
        <v>2173</v>
      </c>
      <c r="G322" s="60">
        <v>7221.666666666667</v>
      </c>
      <c r="H322" s="51">
        <f t="shared" si="8"/>
        <v>7580.4263333333329</v>
      </c>
      <c r="I322" s="25">
        <v>6900</v>
      </c>
      <c r="J322" s="57">
        <f t="shared" si="9"/>
        <v>680.42633333333288</v>
      </c>
    </row>
    <row r="323" spans="1:10" ht="15.75" thickBot="1" x14ac:dyDescent="0.3">
      <c r="A323" s="42">
        <v>322</v>
      </c>
      <c r="B323" s="43" t="s">
        <v>2264</v>
      </c>
      <c r="C323" s="44" t="s">
        <v>2265</v>
      </c>
      <c r="D323" s="44" t="s">
        <v>936</v>
      </c>
      <c r="E323" s="53">
        <v>14842.826000000001</v>
      </c>
      <c r="F323" s="44" t="s">
        <v>2173</v>
      </c>
      <c r="G323" s="60">
        <v>12644.333333333334</v>
      </c>
      <c r="H323" s="51">
        <f t="shared" ref="H323:H386" si="10">AVERAGE(E323:G323)</f>
        <v>13743.579666666668</v>
      </c>
      <c r="I323" s="25">
        <v>12900</v>
      </c>
      <c r="J323" s="57">
        <f t="shared" ref="J323:J386" si="11">+H323-I323</f>
        <v>843.57966666666834</v>
      </c>
    </row>
    <row r="324" spans="1:10" ht="18.75" thickBot="1" x14ac:dyDescent="0.3">
      <c r="A324" s="42">
        <v>323</v>
      </c>
      <c r="B324" s="43" t="s">
        <v>2266</v>
      </c>
      <c r="C324" s="44" t="s">
        <v>285</v>
      </c>
      <c r="D324" s="44" t="s">
        <v>14</v>
      </c>
      <c r="E324" s="53">
        <v>1514.4799999999998</v>
      </c>
      <c r="F324" s="44" t="s">
        <v>2173</v>
      </c>
      <c r="G324" s="60">
        <v>930</v>
      </c>
      <c r="H324" s="51">
        <f t="shared" si="10"/>
        <v>1222.2399999999998</v>
      </c>
      <c r="I324" s="25">
        <v>1200</v>
      </c>
      <c r="J324" s="57">
        <f t="shared" si="11"/>
        <v>22.239999999999782</v>
      </c>
    </row>
    <row r="325" spans="1:10" ht="18.75" thickBot="1" x14ac:dyDescent="0.3">
      <c r="A325" s="42">
        <v>324</v>
      </c>
      <c r="B325" s="43" t="s">
        <v>2267</v>
      </c>
      <c r="C325" s="44" t="s">
        <v>2268</v>
      </c>
      <c r="D325" s="44" t="s">
        <v>14</v>
      </c>
      <c r="E325" s="53">
        <v>2186.1526666666664</v>
      </c>
      <c r="F325" s="44" t="s">
        <v>2173</v>
      </c>
      <c r="G325" s="60">
        <v>2814</v>
      </c>
      <c r="H325" s="51">
        <f t="shared" si="10"/>
        <v>2500.0763333333334</v>
      </c>
      <c r="I325" s="25">
        <v>1900</v>
      </c>
      <c r="J325" s="57">
        <f t="shared" si="11"/>
        <v>600.07633333333342</v>
      </c>
    </row>
    <row r="326" spans="1:10" ht="18.75" thickBot="1" x14ac:dyDescent="0.3">
      <c r="A326" s="42">
        <v>325</v>
      </c>
      <c r="B326" s="43" t="s">
        <v>2269</v>
      </c>
      <c r="C326" s="44" t="s">
        <v>2270</v>
      </c>
      <c r="D326" s="44" t="s">
        <v>14</v>
      </c>
      <c r="E326" s="53">
        <v>1610.8493333333336</v>
      </c>
      <c r="F326" s="44" t="s">
        <v>2173</v>
      </c>
      <c r="G326" s="60">
        <v>1299</v>
      </c>
      <c r="H326" s="51">
        <f t="shared" si="10"/>
        <v>1454.9246666666668</v>
      </c>
      <c r="I326" s="25">
        <v>1400</v>
      </c>
      <c r="J326" s="57">
        <f t="shared" si="11"/>
        <v>54.924666666666781</v>
      </c>
    </row>
    <row r="327" spans="1:10" ht="27.75" thickBot="1" x14ac:dyDescent="0.3">
      <c r="A327" s="42">
        <v>326</v>
      </c>
      <c r="B327" s="43" t="s">
        <v>2271</v>
      </c>
      <c r="C327" s="44" t="s">
        <v>2272</v>
      </c>
      <c r="D327" s="44" t="s">
        <v>72</v>
      </c>
      <c r="E327" s="53">
        <v>1656873.5999999999</v>
      </c>
      <c r="F327" s="44" t="s">
        <v>2173</v>
      </c>
      <c r="G327" s="60">
        <v>1458752</v>
      </c>
      <c r="H327" s="51">
        <f t="shared" si="10"/>
        <v>1557812.7999999998</v>
      </c>
      <c r="I327" s="25">
        <v>1440000</v>
      </c>
      <c r="J327" s="57">
        <f t="shared" si="11"/>
        <v>117812.79999999981</v>
      </c>
    </row>
    <row r="328" spans="1:10" ht="15.75" thickBot="1" x14ac:dyDescent="0.3">
      <c r="A328" s="42">
        <v>327</v>
      </c>
      <c r="B328" s="43" t="s">
        <v>614</v>
      </c>
      <c r="C328" s="44" t="s">
        <v>615</v>
      </c>
      <c r="D328" s="44" t="s">
        <v>66</v>
      </c>
      <c r="E328" s="53">
        <v>77090.646666666667</v>
      </c>
      <c r="F328" s="44" t="s">
        <v>2173</v>
      </c>
      <c r="G328" s="60">
        <v>64028.666666666664</v>
      </c>
      <c r="H328" s="51">
        <f t="shared" si="10"/>
        <v>70559.656666666662</v>
      </c>
      <c r="I328" s="25">
        <v>67000</v>
      </c>
      <c r="J328" s="57">
        <f t="shared" si="11"/>
        <v>3559.6566666666622</v>
      </c>
    </row>
    <row r="329" spans="1:10" ht="18.75" thickBot="1" x14ac:dyDescent="0.3">
      <c r="A329" s="42">
        <v>328</v>
      </c>
      <c r="B329" s="43" t="s">
        <v>614</v>
      </c>
      <c r="C329" s="44" t="s">
        <v>2273</v>
      </c>
      <c r="D329" s="44" t="s">
        <v>413</v>
      </c>
      <c r="E329" s="53">
        <v>4795.8533333333335</v>
      </c>
      <c r="F329" s="44" t="s">
        <v>2173</v>
      </c>
      <c r="G329" s="60">
        <v>3038</v>
      </c>
      <c r="H329" s="51">
        <f t="shared" si="10"/>
        <v>3916.9266666666667</v>
      </c>
      <c r="I329" s="25">
        <v>3800</v>
      </c>
      <c r="J329" s="57">
        <f t="shared" si="11"/>
        <v>116.92666666666673</v>
      </c>
    </row>
    <row r="330" spans="1:10" ht="18.75" thickBot="1" x14ac:dyDescent="0.3">
      <c r="A330" s="42">
        <v>329</v>
      </c>
      <c r="B330" s="43" t="s">
        <v>618</v>
      </c>
      <c r="C330" s="44" t="s">
        <v>2274</v>
      </c>
      <c r="D330" s="44" t="s">
        <v>66</v>
      </c>
      <c r="E330" s="53">
        <v>44677.159999999996</v>
      </c>
      <c r="F330" s="44" t="s">
        <v>2173</v>
      </c>
      <c r="G330" s="60">
        <v>30200</v>
      </c>
      <c r="H330" s="51">
        <f t="shared" si="10"/>
        <v>37438.58</v>
      </c>
      <c r="I330" s="25">
        <v>35400</v>
      </c>
      <c r="J330" s="57">
        <f t="shared" si="11"/>
        <v>2038.5800000000017</v>
      </c>
    </row>
    <row r="331" spans="1:10" ht="18.75" thickBot="1" x14ac:dyDescent="0.3">
      <c r="A331" s="42">
        <v>330</v>
      </c>
      <c r="B331" s="43" t="s">
        <v>618</v>
      </c>
      <c r="C331" s="44" t="s">
        <v>2275</v>
      </c>
      <c r="D331" s="44" t="s">
        <v>14</v>
      </c>
      <c r="E331" s="53">
        <v>1640.6866666666667</v>
      </c>
      <c r="F331" s="44" t="s">
        <v>2173</v>
      </c>
      <c r="G331" s="60">
        <v>1181</v>
      </c>
      <c r="H331" s="51">
        <f t="shared" si="10"/>
        <v>1410.8433333333332</v>
      </c>
      <c r="I331" s="25">
        <v>1300</v>
      </c>
      <c r="J331" s="57">
        <f t="shared" si="11"/>
        <v>110.84333333333325</v>
      </c>
    </row>
    <row r="332" spans="1:10" ht="27.75" thickBot="1" x14ac:dyDescent="0.3">
      <c r="A332" s="42">
        <v>331</v>
      </c>
      <c r="B332" s="43" t="s">
        <v>625</v>
      </c>
      <c r="C332" s="44" t="s">
        <v>455</v>
      </c>
      <c r="D332" s="44" t="s">
        <v>72</v>
      </c>
      <c r="E332" s="53">
        <v>816930.7333333334</v>
      </c>
      <c r="F332" s="44" t="s">
        <v>2173</v>
      </c>
      <c r="G332" s="60" t="s">
        <v>2173</v>
      </c>
      <c r="H332" s="51">
        <f t="shared" si="10"/>
        <v>816930.7333333334</v>
      </c>
      <c r="I332" s="25">
        <v>710000</v>
      </c>
      <c r="J332" s="57">
        <f t="shared" si="11"/>
        <v>106930.7333333334</v>
      </c>
    </row>
    <row r="333" spans="1:10" ht="27.75" thickBot="1" x14ac:dyDescent="0.3">
      <c r="A333" s="42">
        <v>332</v>
      </c>
      <c r="B333" s="43" t="s">
        <v>625</v>
      </c>
      <c r="C333" s="44" t="s">
        <v>204</v>
      </c>
      <c r="D333" s="44" t="s">
        <v>72</v>
      </c>
      <c r="E333" s="53">
        <v>828436.79999999993</v>
      </c>
      <c r="F333" s="44" t="s">
        <v>2173</v>
      </c>
      <c r="G333" s="60" t="s">
        <v>2173</v>
      </c>
      <c r="H333" s="51">
        <f t="shared" si="10"/>
        <v>828436.79999999993</v>
      </c>
      <c r="I333" s="25">
        <v>720000</v>
      </c>
      <c r="J333" s="57">
        <f t="shared" si="11"/>
        <v>108436.79999999993</v>
      </c>
    </row>
    <row r="334" spans="1:10" ht="18.75" thickBot="1" x14ac:dyDescent="0.3">
      <c r="A334" s="42">
        <v>333</v>
      </c>
      <c r="B334" s="43" t="s">
        <v>626</v>
      </c>
      <c r="C334" s="44" t="s">
        <v>627</v>
      </c>
      <c r="D334" s="44" t="s">
        <v>14</v>
      </c>
      <c r="E334" s="53">
        <v>3681.9413333333337</v>
      </c>
      <c r="F334" s="44" t="s">
        <v>2173</v>
      </c>
      <c r="G334" s="60">
        <v>3247.3333333333335</v>
      </c>
      <c r="H334" s="51">
        <f t="shared" si="10"/>
        <v>3464.6373333333336</v>
      </c>
      <c r="I334" s="25">
        <v>3200</v>
      </c>
      <c r="J334" s="57">
        <f t="shared" si="11"/>
        <v>264.63733333333357</v>
      </c>
    </row>
    <row r="335" spans="1:10" ht="18.75" thickBot="1" x14ac:dyDescent="0.3">
      <c r="A335" s="42">
        <v>334</v>
      </c>
      <c r="B335" s="43" t="s">
        <v>628</v>
      </c>
      <c r="C335" s="44" t="s">
        <v>629</v>
      </c>
      <c r="D335" s="44" t="s">
        <v>14</v>
      </c>
      <c r="E335" s="53">
        <v>3106.6380000000004</v>
      </c>
      <c r="F335" s="44" t="s">
        <v>2173</v>
      </c>
      <c r="G335" s="60">
        <v>2601</v>
      </c>
      <c r="H335" s="51">
        <f t="shared" si="10"/>
        <v>2853.8190000000004</v>
      </c>
      <c r="I335" s="25">
        <v>2700</v>
      </c>
      <c r="J335" s="57">
        <f t="shared" si="11"/>
        <v>153.81900000000041</v>
      </c>
    </row>
    <row r="336" spans="1:10" ht="18.75" thickBot="1" x14ac:dyDescent="0.3">
      <c r="A336" s="42">
        <v>335</v>
      </c>
      <c r="B336" s="43" t="s">
        <v>631</v>
      </c>
      <c r="C336" s="44" t="s">
        <v>632</v>
      </c>
      <c r="D336" s="44" t="s">
        <v>76</v>
      </c>
      <c r="E336" s="53">
        <v>16338.614666666666</v>
      </c>
      <c r="F336" s="44" t="s">
        <v>2173</v>
      </c>
      <c r="G336" s="60">
        <v>13972.666666666666</v>
      </c>
      <c r="H336" s="51">
        <f t="shared" si="10"/>
        <v>15155.640666666666</v>
      </c>
      <c r="I336" s="25">
        <v>14200</v>
      </c>
      <c r="J336" s="57">
        <f t="shared" si="11"/>
        <v>955.64066666666622</v>
      </c>
    </row>
    <row r="337" spans="1:10" ht="18.75" thickBot="1" x14ac:dyDescent="0.3">
      <c r="A337" s="42">
        <v>336</v>
      </c>
      <c r="B337" s="43" t="s">
        <v>633</v>
      </c>
      <c r="C337" s="44" t="s">
        <v>51</v>
      </c>
      <c r="D337" s="44" t="s">
        <v>53</v>
      </c>
      <c r="E337" s="53">
        <v>56955.03</v>
      </c>
      <c r="F337" s="44" t="s">
        <v>2173</v>
      </c>
      <c r="G337" s="60">
        <v>50169</v>
      </c>
      <c r="H337" s="51">
        <f t="shared" si="10"/>
        <v>53562.014999999999</v>
      </c>
      <c r="I337" s="25">
        <v>49500</v>
      </c>
      <c r="J337" s="57">
        <f t="shared" si="11"/>
        <v>4062.0149999999994</v>
      </c>
    </row>
    <row r="338" spans="1:10" ht="18.75" thickBot="1" x14ac:dyDescent="0.3">
      <c r="A338" s="42">
        <v>337</v>
      </c>
      <c r="B338" s="43" t="s">
        <v>634</v>
      </c>
      <c r="C338" s="44" t="s">
        <v>455</v>
      </c>
      <c r="D338" s="44" t="s">
        <v>14</v>
      </c>
      <c r="E338" s="53">
        <v>19905.495333333336</v>
      </c>
      <c r="F338" s="44" t="s">
        <v>2173</v>
      </c>
      <c r="G338" s="60">
        <v>17417</v>
      </c>
      <c r="H338" s="51">
        <f t="shared" si="10"/>
        <v>18661.24766666667</v>
      </c>
      <c r="I338" s="25">
        <v>17300</v>
      </c>
      <c r="J338" s="57">
        <f t="shared" si="11"/>
        <v>1361.2476666666698</v>
      </c>
    </row>
    <row r="339" spans="1:10" ht="27.75" thickBot="1" x14ac:dyDescent="0.3">
      <c r="A339" s="42">
        <v>338</v>
      </c>
      <c r="B339" s="43" t="s">
        <v>638</v>
      </c>
      <c r="C339" s="44" t="s">
        <v>639</v>
      </c>
      <c r="D339" s="44" t="s">
        <v>72</v>
      </c>
      <c r="E339" s="53">
        <v>5637.9726666666656</v>
      </c>
      <c r="F339" s="44" t="s">
        <v>2173</v>
      </c>
      <c r="G339" s="60">
        <v>4752</v>
      </c>
      <c r="H339" s="51">
        <f t="shared" si="10"/>
        <v>5194.9863333333324</v>
      </c>
      <c r="I339" s="25">
        <v>4900</v>
      </c>
      <c r="J339" s="57">
        <f t="shared" si="11"/>
        <v>294.98633333333237</v>
      </c>
    </row>
    <row r="340" spans="1:10" ht="27.75" thickBot="1" x14ac:dyDescent="0.3">
      <c r="A340" s="42">
        <v>339</v>
      </c>
      <c r="B340" s="43" t="s">
        <v>638</v>
      </c>
      <c r="C340" s="44" t="s">
        <v>640</v>
      </c>
      <c r="D340" s="44" t="s">
        <v>72</v>
      </c>
      <c r="E340" s="53">
        <v>5407.8513333333331</v>
      </c>
      <c r="F340" s="44" t="s">
        <v>2173</v>
      </c>
      <c r="G340" s="60" t="s">
        <v>2173</v>
      </c>
      <c r="H340" s="51">
        <f t="shared" si="10"/>
        <v>5407.8513333333331</v>
      </c>
      <c r="I340" s="25">
        <v>4700</v>
      </c>
      <c r="J340" s="57">
        <f t="shared" si="11"/>
        <v>707.85133333333306</v>
      </c>
    </row>
    <row r="341" spans="1:10" ht="18.75" thickBot="1" x14ac:dyDescent="0.3">
      <c r="A341" s="42">
        <v>340</v>
      </c>
      <c r="B341" s="43" t="s">
        <v>642</v>
      </c>
      <c r="C341" s="44" t="s">
        <v>159</v>
      </c>
      <c r="D341" s="44" t="s">
        <v>14</v>
      </c>
      <c r="E341" s="53">
        <v>8284.3680000000004</v>
      </c>
      <c r="F341" s="44" t="s">
        <v>2173</v>
      </c>
      <c r="G341" s="60">
        <v>7136.666666666667</v>
      </c>
      <c r="H341" s="51">
        <f t="shared" si="10"/>
        <v>7710.5173333333332</v>
      </c>
      <c r="I341" s="25">
        <v>7200</v>
      </c>
      <c r="J341" s="57">
        <f t="shared" si="11"/>
        <v>510.51733333333323</v>
      </c>
    </row>
    <row r="342" spans="1:10" ht="18.75" thickBot="1" x14ac:dyDescent="0.3">
      <c r="A342" s="42">
        <v>341</v>
      </c>
      <c r="B342" s="43" t="s">
        <v>643</v>
      </c>
      <c r="C342" s="44" t="s">
        <v>644</v>
      </c>
      <c r="D342" s="44" t="s">
        <v>228</v>
      </c>
      <c r="E342" s="53">
        <v>31296.501333333337</v>
      </c>
      <c r="F342" s="44" t="s">
        <v>2173</v>
      </c>
      <c r="G342" s="60" t="s">
        <v>2173</v>
      </c>
      <c r="H342" s="51">
        <f t="shared" si="10"/>
        <v>31296.501333333337</v>
      </c>
      <c r="I342" s="25">
        <v>27200</v>
      </c>
      <c r="J342" s="57">
        <f t="shared" si="11"/>
        <v>4096.5013333333372</v>
      </c>
    </row>
    <row r="343" spans="1:10" ht="18.75" thickBot="1" x14ac:dyDescent="0.3">
      <c r="A343" s="42">
        <v>342</v>
      </c>
      <c r="B343" s="43" t="s">
        <v>645</v>
      </c>
      <c r="C343" s="44" t="s">
        <v>131</v>
      </c>
      <c r="D343" s="44" t="s">
        <v>14</v>
      </c>
      <c r="E343" s="53">
        <v>402.71233333333339</v>
      </c>
      <c r="F343" s="44" t="s">
        <v>2173</v>
      </c>
      <c r="G343" s="60">
        <v>373.66666666666669</v>
      </c>
      <c r="H343" s="51">
        <f t="shared" si="10"/>
        <v>388.18950000000007</v>
      </c>
      <c r="I343" s="25">
        <v>350</v>
      </c>
      <c r="J343" s="57">
        <f t="shared" si="11"/>
        <v>38.189500000000066</v>
      </c>
    </row>
    <row r="344" spans="1:10" ht="15.75" thickBot="1" x14ac:dyDescent="0.3">
      <c r="A344" s="42">
        <v>343</v>
      </c>
      <c r="B344" s="43" t="s">
        <v>646</v>
      </c>
      <c r="C344" s="44" t="s">
        <v>647</v>
      </c>
      <c r="D344" s="44" t="s">
        <v>61</v>
      </c>
      <c r="E344" s="53">
        <v>21056.101999999999</v>
      </c>
      <c r="F344" s="44" t="s">
        <v>2173</v>
      </c>
      <c r="G344" s="60" t="s">
        <v>2173</v>
      </c>
      <c r="H344" s="51">
        <f t="shared" si="10"/>
        <v>21056.101999999999</v>
      </c>
      <c r="I344" s="25">
        <v>18300</v>
      </c>
      <c r="J344" s="57">
        <f t="shared" si="11"/>
        <v>2756.101999999999</v>
      </c>
    </row>
    <row r="345" spans="1:10" ht="18.75" thickBot="1" x14ac:dyDescent="0.3">
      <c r="A345" s="42">
        <v>344</v>
      </c>
      <c r="B345" s="43" t="s">
        <v>646</v>
      </c>
      <c r="C345" s="44" t="s">
        <v>522</v>
      </c>
      <c r="D345" s="44" t="s">
        <v>53</v>
      </c>
      <c r="E345" s="53">
        <v>296585.66666666669</v>
      </c>
      <c r="F345" s="44" t="s">
        <v>2173</v>
      </c>
      <c r="G345" s="60">
        <v>189853.9</v>
      </c>
      <c r="H345" s="51">
        <f t="shared" si="10"/>
        <v>243219.78333333333</v>
      </c>
      <c r="I345" s="25">
        <v>235000</v>
      </c>
      <c r="J345" s="57">
        <f t="shared" si="11"/>
        <v>8219.7833333333256</v>
      </c>
    </row>
    <row r="346" spans="1:10" ht="18.75" thickBot="1" x14ac:dyDescent="0.3">
      <c r="A346" s="42">
        <v>345</v>
      </c>
      <c r="B346" s="43" t="s">
        <v>648</v>
      </c>
      <c r="C346" s="44" t="s">
        <v>131</v>
      </c>
      <c r="D346" s="44" t="s">
        <v>14</v>
      </c>
      <c r="E346" s="53">
        <v>115.06066666666668</v>
      </c>
      <c r="F346" s="44" t="s">
        <v>2173</v>
      </c>
      <c r="G346" s="60">
        <v>99.666666666666671</v>
      </c>
      <c r="H346" s="51">
        <f t="shared" si="10"/>
        <v>107.36366666666667</v>
      </c>
      <c r="I346" s="25">
        <v>100</v>
      </c>
      <c r="J346" s="57">
        <f t="shared" si="11"/>
        <v>7.3636666666666741</v>
      </c>
    </row>
    <row r="347" spans="1:10" ht="18.75" thickBot="1" x14ac:dyDescent="0.3">
      <c r="A347" s="42">
        <v>346</v>
      </c>
      <c r="B347" s="43" t="s">
        <v>648</v>
      </c>
      <c r="C347" s="44" t="s">
        <v>125</v>
      </c>
      <c r="D347" s="44" t="s">
        <v>14</v>
      </c>
      <c r="E347" s="53">
        <v>69.0364</v>
      </c>
      <c r="F347" s="44" t="s">
        <v>2173</v>
      </c>
      <c r="G347" s="60">
        <v>63</v>
      </c>
      <c r="H347" s="51">
        <f t="shared" si="10"/>
        <v>66.018200000000007</v>
      </c>
      <c r="I347" s="25">
        <v>60</v>
      </c>
      <c r="J347" s="57">
        <f t="shared" si="11"/>
        <v>6.0182000000000073</v>
      </c>
    </row>
    <row r="348" spans="1:10" ht="18.75" thickBot="1" x14ac:dyDescent="0.3">
      <c r="A348" s="42">
        <v>347</v>
      </c>
      <c r="B348" s="43" t="s">
        <v>648</v>
      </c>
      <c r="C348" s="44" t="s">
        <v>204</v>
      </c>
      <c r="D348" s="44" t="s">
        <v>14</v>
      </c>
      <c r="E348" s="53">
        <v>113.586</v>
      </c>
      <c r="F348" s="44" t="s">
        <v>2173</v>
      </c>
      <c r="G348" s="60">
        <v>79.666666666666671</v>
      </c>
      <c r="H348" s="51">
        <f t="shared" si="10"/>
        <v>96.626333333333335</v>
      </c>
      <c r="I348" s="25">
        <v>90</v>
      </c>
      <c r="J348" s="57">
        <f t="shared" si="11"/>
        <v>6.626333333333335</v>
      </c>
    </row>
    <row r="349" spans="1:10" ht="18.75" thickBot="1" x14ac:dyDescent="0.3">
      <c r="A349" s="42">
        <v>348</v>
      </c>
      <c r="B349" s="43" t="s">
        <v>650</v>
      </c>
      <c r="C349" s="44" t="s">
        <v>652</v>
      </c>
      <c r="D349" s="44" t="s">
        <v>53</v>
      </c>
      <c r="E349" s="53">
        <v>1135.8599999999999</v>
      </c>
      <c r="F349" s="44" t="s">
        <v>2173</v>
      </c>
      <c r="G349" s="60">
        <v>796.5</v>
      </c>
      <c r="H349" s="51">
        <f t="shared" si="10"/>
        <v>966.18</v>
      </c>
      <c r="I349" s="25">
        <v>900</v>
      </c>
      <c r="J349" s="57">
        <f t="shared" si="11"/>
        <v>66.17999999999995</v>
      </c>
    </row>
    <row r="350" spans="1:10" ht="18.75" thickBot="1" x14ac:dyDescent="0.3">
      <c r="A350" s="42">
        <v>349</v>
      </c>
      <c r="B350" s="43" t="s">
        <v>653</v>
      </c>
      <c r="C350" s="44" t="s">
        <v>654</v>
      </c>
      <c r="D350" s="44" t="s">
        <v>590</v>
      </c>
      <c r="E350" s="53">
        <v>43723.053333333337</v>
      </c>
      <c r="F350" s="44" t="s">
        <v>2173</v>
      </c>
      <c r="G350" s="60" t="s">
        <v>2173</v>
      </c>
      <c r="H350" s="51">
        <f t="shared" si="10"/>
        <v>43723.053333333337</v>
      </c>
      <c r="I350" s="25">
        <v>38000</v>
      </c>
      <c r="J350" s="57">
        <f t="shared" si="11"/>
        <v>5723.0533333333369</v>
      </c>
    </row>
    <row r="351" spans="1:10" ht="18.75" thickBot="1" x14ac:dyDescent="0.3">
      <c r="A351" s="42">
        <v>350</v>
      </c>
      <c r="B351" s="43" t="s">
        <v>653</v>
      </c>
      <c r="C351" s="44" t="s">
        <v>655</v>
      </c>
      <c r="D351" s="44" t="s">
        <v>14</v>
      </c>
      <c r="E351" s="53">
        <v>1840.9706666666668</v>
      </c>
      <c r="F351" s="44" t="s">
        <v>2173</v>
      </c>
      <c r="G351" s="60" t="s">
        <v>2173</v>
      </c>
      <c r="H351" s="51">
        <f t="shared" si="10"/>
        <v>1840.9706666666668</v>
      </c>
      <c r="I351" s="25">
        <v>1600</v>
      </c>
      <c r="J351" s="57">
        <f t="shared" si="11"/>
        <v>240.97066666666683</v>
      </c>
    </row>
    <row r="352" spans="1:10" ht="18.75" thickBot="1" x14ac:dyDescent="0.3">
      <c r="A352" s="42">
        <v>351</v>
      </c>
      <c r="B352" s="43" t="s">
        <v>656</v>
      </c>
      <c r="C352" s="44" t="s">
        <v>657</v>
      </c>
      <c r="D352" s="44" t="s">
        <v>53</v>
      </c>
      <c r="E352" s="53">
        <v>5637.9726666666656</v>
      </c>
      <c r="F352" s="44" t="s">
        <v>2173</v>
      </c>
      <c r="G352" s="60">
        <v>4894.5</v>
      </c>
      <c r="H352" s="51">
        <f t="shared" si="10"/>
        <v>5266.2363333333324</v>
      </c>
      <c r="I352" s="25">
        <v>4900</v>
      </c>
      <c r="J352" s="57">
        <f t="shared" si="11"/>
        <v>366.23633333333237</v>
      </c>
    </row>
    <row r="353" spans="1:10" ht="18.75" thickBot="1" x14ac:dyDescent="0.3">
      <c r="A353" s="42">
        <v>352</v>
      </c>
      <c r="B353" s="43" t="s">
        <v>658</v>
      </c>
      <c r="C353" s="44" t="s">
        <v>659</v>
      </c>
      <c r="D353" s="44" t="s">
        <v>14</v>
      </c>
      <c r="E353" s="53">
        <v>6443.3973333333342</v>
      </c>
      <c r="F353" s="44" t="s">
        <v>2173</v>
      </c>
      <c r="G353" s="60">
        <v>5748</v>
      </c>
      <c r="H353" s="51">
        <f t="shared" si="10"/>
        <v>6095.6986666666671</v>
      </c>
      <c r="I353" s="25">
        <v>5600</v>
      </c>
      <c r="J353" s="57">
        <f t="shared" si="11"/>
        <v>495.69866666666712</v>
      </c>
    </row>
    <row r="354" spans="1:10" ht="18.75" thickBot="1" x14ac:dyDescent="0.3">
      <c r="A354" s="42">
        <v>353</v>
      </c>
      <c r="B354" s="43" t="s">
        <v>660</v>
      </c>
      <c r="C354" s="44" t="s">
        <v>662</v>
      </c>
      <c r="D354" s="44" t="s">
        <v>14</v>
      </c>
      <c r="E354" s="53">
        <v>7446.1933333333336</v>
      </c>
      <c r="F354" s="44" t="s">
        <v>2173</v>
      </c>
      <c r="G354" s="60">
        <v>4800</v>
      </c>
      <c r="H354" s="51">
        <f t="shared" si="10"/>
        <v>6123.0966666666664</v>
      </c>
      <c r="I354" s="25">
        <v>5900</v>
      </c>
      <c r="J354" s="57">
        <f t="shared" si="11"/>
        <v>223.09666666666635</v>
      </c>
    </row>
    <row r="355" spans="1:10" ht="18.75" thickBot="1" x14ac:dyDescent="0.3">
      <c r="A355" s="42">
        <v>354</v>
      </c>
      <c r="B355" s="43" t="s">
        <v>665</v>
      </c>
      <c r="C355" s="44" t="s">
        <v>291</v>
      </c>
      <c r="D355" s="44" t="s">
        <v>14</v>
      </c>
      <c r="E355" s="53">
        <v>6788.5793333333322</v>
      </c>
      <c r="F355" s="44" t="s">
        <v>2173</v>
      </c>
      <c r="G355" s="60">
        <v>5934.333333333333</v>
      </c>
      <c r="H355" s="51">
        <f t="shared" si="10"/>
        <v>6361.4563333333326</v>
      </c>
      <c r="I355" s="25">
        <v>5900</v>
      </c>
      <c r="J355" s="57">
        <f t="shared" si="11"/>
        <v>461.45633333333262</v>
      </c>
    </row>
    <row r="356" spans="1:10" ht="18.75" thickBot="1" x14ac:dyDescent="0.3">
      <c r="A356" s="42">
        <v>355</v>
      </c>
      <c r="B356" s="43" t="s">
        <v>666</v>
      </c>
      <c r="C356" s="44" t="s">
        <v>283</v>
      </c>
      <c r="D356" s="44" t="s">
        <v>14</v>
      </c>
      <c r="E356" s="53">
        <v>1495.7886666666666</v>
      </c>
      <c r="F356" s="44" t="s">
        <v>2173</v>
      </c>
      <c r="G356" s="60" t="s">
        <v>2173</v>
      </c>
      <c r="H356" s="51">
        <f t="shared" si="10"/>
        <v>1495.7886666666666</v>
      </c>
      <c r="I356" s="25">
        <v>1300</v>
      </c>
      <c r="J356" s="57">
        <f t="shared" si="11"/>
        <v>195.78866666666659</v>
      </c>
    </row>
    <row r="357" spans="1:10" ht="18.75" thickBot="1" x14ac:dyDescent="0.3">
      <c r="A357" s="42">
        <v>356</v>
      </c>
      <c r="B357" s="43" t="s">
        <v>666</v>
      </c>
      <c r="C357" s="44" t="s">
        <v>159</v>
      </c>
      <c r="D357" s="44" t="s">
        <v>53</v>
      </c>
      <c r="E357" s="53">
        <v>128867.94666666666</v>
      </c>
      <c r="F357" s="44" t="s">
        <v>2173</v>
      </c>
      <c r="G357" s="60">
        <v>112518.33333333333</v>
      </c>
      <c r="H357" s="51">
        <f t="shared" si="10"/>
        <v>120693.13999999998</v>
      </c>
      <c r="I357" s="25">
        <v>112000</v>
      </c>
      <c r="J357" s="57">
        <f t="shared" si="11"/>
        <v>8693.1399999999849</v>
      </c>
    </row>
    <row r="358" spans="1:10" ht="18.75" thickBot="1" x14ac:dyDescent="0.3">
      <c r="A358" s="42">
        <v>357</v>
      </c>
      <c r="B358" s="43" t="s">
        <v>666</v>
      </c>
      <c r="C358" s="44" t="s">
        <v>159</v>
      </c>
      <c r="D358" s="44" t="s">
        <v>14</v>
      </c>
      <c r="E358" s="53">
        <v>805.42466666666678</v>
      </c>
      <c r="F358" s="44" t="s">
        <v>2173</v>
      </c>
      <c r="G358" s="60">
        <v>3162.6666666666665</v>
      </c>
      <c r="H358" s="51">
        <f t="shared" si="10"/>
        <v>1984.0456666666666</v>
      </c>
      <c r="I358" s="25">
        <v>700</v>
      </c>
      <c r="J358" s="57">
        <f t="shared" si="11"/>
        <v>1284.0456666666666</v>
      </c>
    </row>
    <row r="359" spans="1:10" ht="15.75" thickBot="1" x14ac:dyDescent="0.3">
      <c r="A359" s="42">
        <v>358</v>
      </c>
      <c r="B359" s="43" t="s">
        <v>666</v>
      </c>
      <c r="C359" s="44" t="s">
        <v>667</v>
      </c>
      <c r="D359" s="44" t="s">
        <v>61</v>
      </c>
      <c r="E359" s="53">
        <v>65627.46666666666</v>
      </c>
      <c r="F359" s="44" t="s">
        <v>2173</v>
      </c>
      <c r="G359" s="60">
        <v>42964</v>
      </c>
      <c r="H359" s="51">
        <f t="shared" si="10"/>
        <v>54295.73333333333</v>
      </c>
      <c r="I359" s="25">
        <v>52000</v>
      </c>
      <c r="J359" s="57">
        <f t="shared" si="11"/>
        <v>2295.7333333333299</v>
      </c>
    </row>
    <row r="360" spans="1:10" ht="18.75" thickBot="1" x14ac:dyDescent="0.3">
      <c r="A360" s="42">
        <v>359</v>
      </c>
      <c r="B360" s="43" t="s">
        <v>668</v>
      </c>
      <c r="C360" s="44" t="s">
        <v>669</v>
      </c>
      <c r="D360" s="44" t="s">
        <v>53</v>
      </c>
      <c r="E360" s="53">
        <v>199630.25666666668</v>
      </c>
      <c r="F360" s="44" t="s">
        <v>2173</v>
      </c>
      <c r="G360" s="60">
        <v>175575.33333333334</v>
      </c>
      <c r="H360" s="51">
        <f t="shared" si="10"/>
        <v>187602.79500000001</v>
      </c>
      <c r="I360" s="25">
        <v>173500</v>
      </c>
      <c r="J360" s="57">
        <f t="shared" si="11"/>
        <v>14102.795000000013</v>
      </c>
    </row>
    <row r="361" spans="1:10" ht="18.75" thickBot="1" x14ac:dyDescent="0.3">
      <c r="A361" s="42">
        <v>360</v>
      </c>
      <c r="B361" s="43" t="s">
        <v>670</v>
      </c>
      <c r="C361" s="44" t="s">
        <v>164</v>
      </c>
      <c r="D361" s="44" t="s">
        <v>14</v>
      </c>
      <c r="E361" s="53">
        <v>460.24266666666671</v>
      </c>
      <c r="F361" s="44" t="s">
        <v>2173</v>
      </c>
      <c r="G361" s="60">
        <v>398.33333333333331</v>
      </c>
      <c r="H361" s="51">
        <f t="shared" si="10"/>
        <v>429.28800000000001</v>
      </c>
      <c r="I361" s="25">
        <v>400</v>
      </c>
      <c r="J361" s="57">
        <f t="shared" si="11"/>
        <v>29.288000000000011</v>
      </c>
    </row>
    <row r="362" spans="1:10" ht="18.75" thickBot="1" x14ac:dyDescent="0.3">
      <c r="A362" s="42">
        <v>361</v>
      </c>
      <c r="B362" s="43" t="s">
        <v>672</v>
      </c>
      <c r="C362" s="44" t="s">
        <v>673</v>
      </c>
      <c r="D362" s="44" t="s">
        <v>674</v>
      </c>
      <c r="E362" s="53">
        <v>45686.813333333332</v>
      </c>
      <c r="F362" s="44" t="s">
        <v>2173</v>
      </c>
      <c r="G362" s="60">
        <v>28494</v>
      </c>
      <c r="H362" s="51">
        <f t="shared" si="10"/>
        <v>37090.406666666662</v>
      </c>
      <c r="I362" s="25">
        <v>36200</v>
      </c>
      <c r="J362" s="57">
        <f t="shared" si="11"/>
        <v>890.4066666666622</v>
      </c>
    </row>
    <row r="363" spans="1:10" ht="15.75" thickBot="1" x14ac:dyDescent="0.3">
      <c r="A363" s="42">
        <v>362</v>
      </c>
      <c r="B363" s="43" t="s">
        <v>675</v>
      </c>
      <c r="C363" s="44">
        <v>0.05</v>
      </c>
      <c r="D363" s="44" t="s">
        <v>70</v>
      </c>
      <c r="E363" s="53">
        <v>68230.975333333321</v>
      </c>
      <c r="F363" s="44" t="s">
        <v>2173</v>
      </c>
      <c r="G363" s="60" t="s">
        <v>2173</v>
      </c>
      <c r="H363" s="51">
        <f t="shared" si="10"/>
        <v>68230.975333333321</v>
      </c>
      <c r="I363" s="25">
        <v>59300</v>
      </c>
      <c r="J363" s="57">
        <f t="shared" si="11"/>
        <v>8930.975333333321</v>
      </c>
    </row>
    <row r="364" spans="1:10" ht="15.75" thickBot="1" x14ac:dyDescent="0.3">
      <c r="A364" s="42">
        <v>363</v>
      </c>
      <c r="B364" s="43" t="s">
        <v>675</v>
      </c>
      <c r="C364" s="44" t="s">
        <v>676</v>
      </c>
      <c r="D364" s="44" t="s">
        <v>141</v>
      </c>
      <c r="E364" s="53">
        <v>41651.961333333333</v>
      </c>
      <c r="F364" s="44" t="s">
        <v>2173</v>
      </c>
      <c r="G364" s="60" t="s">
        <v>2173</v>
      </c>
      <c r="H364" s="51">
        <f t="shared" si="10"/>
        <v>41651.961333333333</v>
      </c>
      <c r="I364" s="25">
        <v>36200</v>
      </c>
      <c r="J364" s="57">
        <f t="shared" si="11"/>
        <v>5451.9613333333327</v>
      </c>
    </row>
    <row r="365" spans="1:10" ht="15.75" thickBot="1" x14ac:dyDescent="0.3">
      <c r="A365" s="42">
        <v>364</v>
      </c>
      <c r="B365" s="43" t="s">
        <v>678</v>
      </c>
      <c r="C365" s="44" t="s">
        <v>679</v>
      </c>
      <c r="D365" s="44" t="s">
        <v>9</v>
      </c>
      <c r="E365" s="53">
        <v>27765.466666666664</v>
      </c>
      <c r="F365" s="44" t="s">
        <v>2173</v>
      </c>
      <c r="G365" s="60">
        <v>19851</v>
      </c>
      <c r="H365" s="51">
        <f t="shared" si="10"/>
        <v>23808.23333333333</v>
      </c>
      <c r="I365" s="25">
        <v>22000</v>
      </c>
      <c r="J365" s="57">
        <f t="shared" si="11"/>
        <v>1808.2333333333299</v>
      </c>
    </row>
    <row r="366" spans="1:10" ht="18.75" thickBot="1" x14ac:dyDescent="0.3">
      <c r="A366" s="42">
        <v>365</v>
      </c>
      <c r="B366" s="43" t="s">
        <v>680</v>
      </c>
      <c r="C366" s="44" t="s">
        <v>226</v>
      </c>
      <c r="D366" s="44" t="s">
        <v>14</v>
      </c>
      <c r="E366" s="53">
        <v>441.72333333333336</v>
      </c>
      <c r="F366" s="44" t="s">
        <v>2173</v>
      </c>
      <c r="G366" s="60">
        <v>270</v>
      </c>
      <c r="H366" s="51">
        <f t="shared" si="10"/>
        <v>355.86166666666668</v>
      </c>
      <c r="I366" s="25">
        <v>350</v>
      </c>
      <c r="J366" s="57">
        <f t="shared" si="11"/>
        <v>5.8616666666666788</v>
      </c>
    </row>
    <row r="367" spans="1:10" ht="18.75" thickBot="1" x14ac:dyDescent="0.3">
      <c r="A367" s="42">
        <v>366</v>
      </c>
      <c r="B367" s="46" t="s">
        <v>681</v>
      </c>
      <c r="C367" s="47" t="s">
        <v>120</v>
      </c>
      <c r="D367" s="47" t="s">
        <v>14</v>
      </c>
      <c r="E367" s="54">
        <v>5177.7299999999996</v>
      </c>
      <c r="F367" s="47" t="s">
        <v>2173</v>
      </c>
      <c r="G367" s="60">
        <v>4472.333333333333</v>
      </c>
      <c r="H367" s="51">
        <f t="shared" si="10"/>
        <v>4825.0316666666658</v>
      </c>
      <c r="I367" s="25">
        <v>4500</v>
      </c>
      <c r="J367" s="57">
        <f t="shared" si="11"/>
        <v>325.03166666666584</v>
      </c>
    </row>
    <row r="368" spans="1:10" ht="18.75" thickBot="1" x14ac:dyDescent="0.3">
      <c r="A368" s="42">
        <v>367</v>
      </c>
      <c r="B368" s="46" t="s">
        <v>682</v>
      </c>
      <c r="C368" s="47" t="s">
        <v>202</v>
      </c>
      <c r="D368" s="47" t="s">
        <v>14</v>
      </c>
      <c r="E368" s="54">
        <v>103.55459999999999</v>
      </c>
      <c r="F368" s="47" t="s">
        <v>2173</v>
      </c>
      <c r="G368" s="60" t="s">
        <v>2173</v>
      </c>
      <c r="H368" s="51">
        <f t="shared" si="10"/>
        <v>103.55459999999999</v>
      </c>
      <c r="I368" s="25">
        <v>90</v>
      </c>
      <c r="J368" s="57">
        <f t="shared" si="11"/>
        <v>13.554599999999994</v>
      </c>
    </row>
    <row r="369" spans="1:12" ht="18.75" thickBot="1" x14ac:dyDescent="0.3">
      <c r="A369" s="42">
        <v>368</v>
      </c>
      <c r="B369" s="43" t="s">
        <v>682</v>
      </c>
      <c r="C369" s="44" t="s">
        <v>291</v>
      </c>
      <c r="D369" s="44" t="s">
        <v>14</v>
      </c>
      <c r="E369" s="53">
        <v>441.72333333333336</v>
      </c>
      <c r="F369" s="44" t="s">
        <v>2173</v>
      </c>
      <c r="G369" s="60">
        <v>300</v>
      </c>
      <c r="H369" s="51">
        <f t="shared" si="10"/>
        <v>370.86166666666668</v>
      </c>
      <c r="I369" s="25">
        <v>350</v>
      </c>
      <c r="J369" s="57">
        <f t="shared" si="11"/>
        <v>20.861666666666679</v>
      </c>
      <c r="L369" s="61"/>
    </row>
    <row r="370" spans="1:12" ht="18.75" thickBot="1" x14ac:dyDescent="0.3">
      <c r="A370" s="42">
        <v>369</v>
      </c>
      <c r="B370" s="43" t="s">
        <v>2276</v>
      </c>
      <c r="C370" s="44" t="s">
        <v>684</v>
      </c>
      <c r="D370" s="44" t="s">
        <v>14</v>
      </c>
      <c r="E370" s="53">
        <v>1725.9099999999999</v>
      </c>
      <c r="F370" s="44" t="s">
        <v>2173</v>
      </c>
      <c r="G370" s="60" t="s">
        <v>2173</v>
      </c>
      <c r="H370" s="51">
        <f t="shared" si="10"/>
        <v>1725.9099999999999</v>
      </c>
      <c r="I370" s="25">
        <v>1500</v>
      </c>
      <c r="J370" s="57">
        <f t="shared" si="11"/>
        <v>225.90999999999985</v>
      </c>
    </row>
    <row r="371" spans="1:12" ht="15.75" thickBot="1" x14ac:dyDescent="0.3">
      <c r="A371" s="42">
        <v>370</v>
      </c>
      <c r="B371" s="43" t="s">
        <v>685</v>
      </c>
      <c r="C371" s="44" t="s">
        <v>686</v>
      </c>
      <c r="D371" s="44" t="s">
        <v>9</v>
      </c>
      <c r="E371" s="53">
        <v>67141.94666666667</v>
      </c>
      <c r="F371" s="44" t="s">
        <v>2173</v>
      </c>
      <c r="G371" s="60">
        <v>45624.666666666664</v>
      </c>
      <c r="H371" s="51">
        <f t="shared" si="10"/>
        <v>56383.306666666671</v>
      </c>
      <c r="I371" s="25">
        <v>53200</v>
      </c>
      <c r="J371" s="57">
        <f t="shared" si="11"/>
        <v>3183.3066666666709</v>
      </c>
    </row>
    <row r="372" spans="1:12" ht="18.75" thickBot="1" x14ac:dyDescent="0.3">
      <c r="A372" s="42">
        <v>371</v>
      </c>
      <c r="B372" s="43" t="s">
        <v>687</v>
      </c>
      <c r="C372" s="44" t="s">
        <v>689</v>
      </c>
      <c r="D372" s="44" t="s">
        <v>14</v>
      </c>
      <c r="E372" s="53">
        <v>4543.4399999999996</v>
      </c>
      <c r="F372" s="44" t="s">
        <v>2173</v>
      </c>
      <c r="G372" s="60">
        <v>3450</v>
      </c>
      <c r="H372" s="51">
        <f t="shared" si="10"/>
        <v>3996.72</v>
      </c>
      <c r="I372" s="25">
        <v>3600</v>
      </c>
      <c r="J372" s="57">
        <f t="shared" si="11"/>
        <v>396.7199999999998</v>
      </c>
      <c r="L372" s="61"/>
    </row>
    <row r="373" spans="1:12" ht="27.75" thickBot="1" x14ac:dyDescent="0.3">
      <c r="A373" s="42">
        <v>372</v>
      </c>
      <c r="B373" s="43" t="s">
        <v>687</v>
      </c>
      <c r="C373" s="44" t="s">
        <v>1291</v>
      </c>
      <c r="D373" s="44" t="s">
        <v>72</v>
      </c>
      <c r="E373" s="53">
        <v>55459.241333333332</v>
      </c>
      <c r="F373" s="44" t="s">
        <v>2173</v>
      </c>
      <c r="G373" s="60">
        <v>48374.333333333336</v>
      </c>
      <c r="H373" s="51">
        <f t="shared" si="10"/>
        <v>51916.787333333334</v>
      </c>
      <c r="I373" s="25">
        <v>48200</v>
      </c>
      <c r="J373" s="57">
        <f t="shared" si="11"/>
        <v>3716.7873333333337</v>
      </c>
    </row>
    <row r="374" spans="1:12" ht="18.75" thickBot="1" x14ac:dyDescent="0.3">
      <c r="A374" s="42">
        <v>373</v>
      </c>
      <c r="B374" s="43" t="s">
        <v>691</v>
      </c>
      <c r="C374" s="44" t="s">
        <v>692</v>
      </c>
      <c r="D374" s="44" t="s">
        <v>693</v>
      </c>
      <c r="E374" s="53">
        <v>94694.928666666674</v>
      </c>
      <c r="F374" s="44" t="s">
        <v>2173</v>
      </c>
      <c r="G374" s="60" t="s">
        <v>2173</v>
      </c>
      <c r="H374" s="51">
        <f t="shared" si="10"/>
        <v>94694.928666666674</v>
      </c>
      <c r="I374" s="25">
        <v>82300</v>
      </c>
      <c r="J374" s="57">
        <f t="shared" si="11"/>
        <v>12394.928666666674</v>
      </c>
    </row>
    <row r="375" spans="1:12" ht="15.75" thickBot="1" x14ac:dyDescent="0.3">
      <c r="A375" s="42">
        <v>374</v>
      </c>
      <c r="B375" s="43" t="s">
        <v>2277</v>
      </c>
      <c r="C375" s="44" t="s">
        <v>2278</v>
      </c>
      <c r="D375" s="44" t="s">
        <v>143</v>
      </c>
      <c r="E375" s="53">
        <v>43723.053333333337</v>
      </c>
      <c r="F375" s="44" t="s">
        <v>2173</v>
      </c>
      <c r="G375" s="60" t="s">
        <v>2173</v>
      </c>
      <c r="H375" s="51">
        <f t="shared" si="10"/>
        <v>43723.053333333337</v>
      </c>
      <c r="I375" s="25">
        <v>38000</v>
      </c>
      <c r="J375" s="57">
        <f t="shared" si="11"/>
        <v>5723.0533333333369</v>
      </c>
    </row>
    <row r="376" spans="1:12" ht="18.75" thickBot="1" x14ac:dyDescent="0.3">
      <c r="A376" s="42">
        <v>375</v>
      </c>
      <c r="B376" s="43" t="s">
        <v>700</v>
      </c>
      <c r="C376" s="44" t="s">
        <v>701</v>
      </c>
      <c r="D376" s="44" t="s">
        <v>9</v>
      </c>
      <c r="E376" s="53">
        <v>15775.833333333334</v>
      </c>
      <c r="F376" s="44" t="s">
        <v>2173</v>
      </c>
      <c r="G376" s="60">
        <v>12200</v>
      </c>
      <c r="H376" s="51">
        <f t="shared" si="10"/>
        <v>13987.916666666668</v>
      </c>
      <c r="I376" s="25">
        <v>12500</v>
      </c>
      <c r="J376" s="57">
        <f t="shared" si="11"/>
        <v>1487.9166666666679</v>
      </c>
      <c r="L376" s="61"/>
    </row>
    <row r="377" spans="1:12" ht="18.75" thickBot="1" x14ac:dyDescent="0.3">
      <c r="A377" s="42">
        <v>376</v>
      </c>
      <c r="B377" s="43" t="s">
        <v>700</v>
      </c>
      <c r="C377" s="48"/>
      <c r="D377" s="44" t="s">
        <v>702</v>
      </c>
      <c r="E377" s="53">
        <v>10979.980000000001</v>
      </c>
      <c r="F377" s="44" t="s">
        <v>2173</v>
      </c>
      <c r="G377" s="60">
        <v>7625</v>
      </c>
      <c r="H377" s="51">
        <f t="shared" si="10"/>
        <v>9302.4900000000016</v>
      </c>
      <c r="I377" s="25">
        <v>8700</v>
      </c>
      <c r="J377" s="57">
        <f t="shared" si="11"/>
        <v>602.4900000000016</v>
      </c>
    </row>
    <row r="378" spans="1:12" ht="18.75" thickBot="1" x14ac:dyDescent="0.3">
      <c r="A378" s="42">
        <v>377</v>
      </c>
      <c r="B378" s="43" t="s">
        <v>704</v>
      </c>
      <c r="C378" s="44" t="s">
        <v>125</v>
      </c>
      <c r="D378" s="44" t="s">
        <v>14</v>
      </c>
      <c r="E378" s="53">
        <v>5931.7133333333331</v>
      </c>
      <c r="F378" s="44" t="s">
        <v>2173</v>
      </c>
      <c r="G378" s="60">
        <v>4271</v>
      </c>
      <c r="H378" s="51">
        <f t="shared" si="10"/>
        <v>5101.3566666666666</v>
      </c>
      <c r="I378" s="25">
        <v>4700</v>
      </c>
      <c r="J378" s="57">
        <f t="shared" si="11"/>
        <v>401.35666666666657</v>
      </c>
    </row>
    <row r="379" spans="1:12" ht="18.75" thickBot="1" x14ac:dyDescent="0.3">
      <c r="A379" s="42">
        <v>378</v>
      </c>
      <c r="B379" s="43" t="s">
        <v>704</v>
      </c>
      <c r="C379" s="44" t="s">
        <v>421</v>
      </c>
      <c r="D379" s="44" t="s">
        <v>14</v>
      </c>
      <c r="E379" s="53">
        <v>7248.8220000000001</v>
      </c>
      <c r="F379" s="44" t="s">
        <v>2173</v>
      </c>
      <c r="G379" s="60">
        <v>6147.666666666667</v>
      </c>
      <c r="H379" s="51">
        <f t="shared" si="10"/>
        <v>6698.244333333334</v>
      </c>
      <c r="I379" s="25">
        <v>6300</v>
      </c>
      <c r="J379" s="57">
        <f t="shared" si="11"/>
        <v>398.244333333334</v>
      </c>
    </row>
    <row r="380" spans="1:12" ht="18.75" thickBot="1" x14ac:dyDescent="0.3">
      <c r="A380" s="42">
        <v>379</v>
      </c>
      <c r="B380" s="43" t="s">
        <v>705</v>
      </c>
      <c r="C380" s="44" t="s">
        <v>121</v>
      </c>
      <c r="D380" s="44" t="s">
        <v>14</v>
      </c>
      <c r="E380" s="53">
        <v>4602.4266666666663</v>
      </c>
      <c r="F380" s="44" t="s">
        <v>2173</v>
      </c>
      <c r="G380" s="60">
        <v>4199</v>
      </c>
      <c r="H380" s="51">
        <f t="shared" si="10"/>
        <v>4400.7133333333331</v>
      </c>
      <c r="I380" s="25">
        <v>4000</v>
      </c>
      <c r="J380" s="57">
        <f t="shared" si="11"/>
        <v>400.71333333333314</v>
      </c>
    </row>
    <row r="381" spans="1:12" ht="18.75" thickBot="1" x14ac:dyDescent="0.3">
      <c r="A381" s="42">
        <v>380</v>
      </c>
      <c r="B381" s="43" t="s">
        <v>706</v>
      </c>
      <c r="C381" s="44" t="s">
        <v>131</v>
      </c>
      <c r="D381" s="44" t="s">
        <v>14</v>
      </c>
      <c r="E381" s="53">
        <v>1009.6533333333333</v>
      </c>
      <c r="F381" s="44" t="s">
        <v>2173</v>
      </c>
      <c r="G381" s="60">
        <v>659.33333333333337</v>
      </c>
      <c r="H381" s="51">
        <f t="shared" si="10"/>
        <v>834.49333333333334</v>
      </c>
      <c r="I381" s="25">
        <v>800</v>
      </c>
      <c r="J381" s="57">
        <f t="shared" si="11"/>
        <v>34.493333333333339</v>
      </c>
    </row>
    <row r="382" spans="1:12" ht="15.75" thickBot="1" x14ac:dyDescent="0.3">
      <c r="A382" s="42">
        <v>381</v>
      </c>
      <c r="B382" s="43" t="s">
        <v>706</v>
      </c>
      <c r="C382" s="44" t="s">
        <v>707</v>
      </c>
      <c r="D382" s="44" t="s">
        <v>61</v>
      </c>
      <c r="E382" s="53">
        <v>5522.9120000000003</v>
      </c>
      <c r="F382" s="44" t="s">
        <v>2173</v>
      </c>
      <c r="G382" s="60">
        <v>4940.333333333333</v>
      </c>
      <c r="H382" s="51">
        <f t="shared" si="10"/>
        <v>5231.6226666666662</v>
      </c>
      <c r="I382" s="25">
        <v>4800</v>
      </c>
      <c r="J382" s="57">
        <f t="shared" si="11"/>
        <v>431.62266666666619</v>
      </c>
    </row>
    <row r="383" spans="1:12" ht="18.75" thickBot="1" x14ac:dyDescent="0.3">
      <c r="A383" s="42">
        <v>382</v>
      </c>
      <c r="B383" s="43" t="s">
        <v>708</v>
      </c>
      <c r="C383" s="44" t="s">
        <v>709</v>
      </c>
      <c r="D383" s="44" t="s">
        <v>53</v>
      </c>
      <c r="E383" s="53">
        <v>1840.9706666666668</v>
      </c>
      <c r="F383" s="44" t="s">
        <v>2173</v>
      </c>
      <c r="G383" s="60">
        <v>1600</v>
      </c>
      <c r="H383" s="51">
        <f t="shared" si="10"/>
        <v>1720.4853333333335</v>
      </c>
      <c r="I383" s="25">
        <v>1600</v>
      </c>
      <c r="J383" s="57">
        <f t="shared" si="11"/>
        <v>120.48533333333353</v>
      </c>
    </row>
    <row r="384" spans="1:12" ht="18.75" thickBot="1" x14ac:dyDescent="0.3">
      <c r="A384" s="42">
        <v>383</v>
      </c>
      <c r="B384" s="43" t="s">
        <v>708</v>
      </c>
      <c r="C384" s="44" t="s">
        <v>710</v>
      </c>
      <c r="D384" s="44" t="s">
        <v>14</v>
      </c>
      <c r="E384" s="53">
        <v>80.54246666666667</v>
      </c>
      <c r="F384" s="44" t="s">
        <v>2173</v>
      </c>
      <c r="G384" s="60">
        <v>73.666666666666671</v>
      </c>
      <c r="H384" s="51">
        <f t="shared" si="10"/>
        <v>77.10456666666667</v>
      </c>
      <c r="I384" s="25">
        <v>70</v>
      </c>
      <c r="J384" s="57">
        <f t="shared" si="11"/>
        <v>7.1045666666666705</v>
      </c>
    </row>
    <row r="385" spans="1:10" ht="15.75" thickBot="1" x14ac:dyDescent="0.3">
      <c r="A385" s="42">
        <v>384</v>
      </c>
      <c r="B385" s="43" t="s">
        <v>711</v>
      </c>
      <c r="C385" s="44">
        <v>0.02</v>
      </c>
      <c r="D385" s="44" t="s">
        <v>141</v>
      </c>
      <c r="E385" s="53">
        <v>5522.9120000000003</v>
      </c>
      <c r="F385" s="44" t="s">
        <v>2173</v>
      </c>
      <c r="G385" s="60">
        <v>4553.333333333333</v>
      </c>
      <c r="H385" s="51">
        <f t="shared" si="10"/>
        <v>5038.1226666666662</v>
      </c>
      <c r="I385" s="25">
        <v>4800</v>
      </c>
      <c r="J385" s="57">
        <f t="shared" si="11"/>
        <v>238.12266666666619</v>
      </c>
    </row>
    <row r="386" spans="1:10" ht="18.75" thickBot="1" x14ac:dyDescent="0.3">
      <c r="A386" s="42">
        <v>385</v>
      </c>
      <c r="B386" s="43" t="s">
        <v>712</v>
      </c>
      <c r="C386" s="44" t="s">
        <v>624</v>
      </c>
      <c r="D386" s="44" t="s">
        <v>14</v>
      </c>
      <c r="E386" s="53">
        <v>2646.3953333333334</v>
      </c>
      <c r="F386" s="44" t="s">
        <v>2173</v>
      </c>
      <c r="G386" s="60">
        <v>2271</v>
      </c>
      <c r="H386" s="51">
        <f t="shared" si="10"/>
        <v>2458.6976666666669</v>
      </c>
      <c r="I386" s="25">
        <v>2300</v>
      </c>
      <c r="J386" s="57">
        <f t="shared" si="11"/>
        <v>158.69766666666692</v>
      </c>
    </row>
    <row r="387" spans="1:10" ht="18.75" thickBot="1" x14ac:dyDescent="0.3">
      <c r="A387" s="42">
        <v>386</v>
      </c>
      <c r="B387" s="43" t="s">
        <v>712</v>
      </c>
      <c r="C387" s="44" t="s">
        <v>713</v>
      </c>
      <c r="D387" s="44" t="s">
        <v>14</v>
      </c>
      <c r="E387" s="53">
        <v>3797.0020000000004</v>
      </c>
      <c r="F387" s="44" t="s">
        <v>2173</v>
      </c>
      <c r="G387" s="60">
        <v>3317.3333333333335</v>
      </c>
      <c r="H387" s="51">
        <f t="shared" ref="H387:H450" si="12">AVERAGE(E387:G387)</f>
        <v>3557.1676666666672</v>
      </c>
      <c r="I387" s="25">
        <v>3300</v>
      </c>
      <c r="J387" s="57">
        <f t="shared" ref="J387:J450" si="13">+H387-I387</f>
        <v>257.16766666666717</v>
      </c>
    </row>
    <row r="388" spans="1:10" ht="18.75" thickBot="1" x14ac:dyDescent="0.3">
      <c r="A388" s="42">
        <v>387</v>
      </c>
      <c r="B388" s="43" t="s">
        <v>714</v>
      </c>
      <c r="C388" s="44" t="s">
        <v>715</v>
      </c>
      <c r="D388" s="44" t="s">
        <v>53</v>
      </c>
      <c r="E388" s="53">
        <v>109307.63333333335</v>
      </c>
      <c r="F388" s="44" t="s">
        <v>2173</v>
      </c>
      <c r="G388" s="60">
        <v>96089.333333333328</v>
      </c>
      <c r="H388" s="51">
        <f t="shared" si="12"/>
        <v>102698.48333333334</v>
      </c>
      <c r="I388" s="25">
        <v>95000</v>
      </c>
      <c r="J388" s="57">
        <f t="shared" si="13"/>
        <v>7698.4833333333372</v>
      </c>
    </row>
    <row r="389" spans="1:10" ht="18.75" thickBot="1" x14ac:dyDescent="0.3">
      <c r="A389" s="42">
        <v>388</v>
      </c>
      <c r="B389" s="43" t="s">
        <v>716</v>
      </c>
      <c r="C389" s="44" t="s">
        <v>717</v>
      </c>
      <c r="D389" s="44" t="s">
        <v>53</v>
      </c>
      <c r="E389" s="53">
        <v>2646395.3333333335</v>
      </c>
      <c r="F389" s="44" t="s">
        <v>2173</v>
      </c>
      <c r="G389" s="60">
        <v>2334211</v>
      </c>
      <c r="H389" s="51">
        <f t="shared" si="12"/>
        <v>2490303.166666667</v>
      </c>
      <c r="I389" s="25">
        <v>2300000</v>
      </c>
      <c r="J389" s="57">
        <f t="shared" si="13"/>
        <v>190303.16666666698</v>
      </c>
    </row>
    <row r="390" spans="1:10" ht="18.75" thickBot="1" x14ac:dyDescent="0.3">
      <c r="A390" s="42">
        <v>389</v>
      </c>
      <c r="B390" s="43" t="s">
        <v>716</v>
      </c>
      <c r="C390" s="44" t="s">
        <v>718</v>
      </c>
      <c r="D390" s="44" t="s">
        <v>53</v>
      </c>
      <c r="E390" s="53">
        <v>14267522.666666666</v>
      </c>
      <c r="F390" s="44" t="s">
        <v>2173</v>
      </c>
      <c r="G390" s="60">
        <v>12027008.666666666</v>
      </c>
      <c r="H390" s="51">
        <f t="shared" si="12"/>
        <v>13147265.666666666</v>
      </c>
      <c r="I390" s="25">
        <v>12400000</v>
      </c>
      <c r="J390" s="57">
        <f t="shared" si="13"/>
        <v>747265.66666666605</v>
      </c>
    </row>
    <row r="391" spans="1:10" ht="27.75" thickBot="1" x14ac:dyDescent="0.3">
      <c r="A391" s="42">
        <v>390</v>
      </c>
      <c r="B391" s="43" t="s">
        <v>721</v>
      </c>
      <c r="C391" s="44" t="s">
        <v>183</v>
      </c>
      <c r="D391" s="44" t="s">
        <v>72</v>
      </c>
      <c r="E391" s="53">
        <v>292829.39666666667</v>
      </c>
      <c r="F391" s="44" t="s">
        <v>2173</v>
      </c>
      <c r="G391" s="60">
        <v>257091</v>
      </c>
      <c r="H391" s="51">
        <f t="shared" si="12"/>
        <v>274960.19833333336</v>
      </c>
      <c r="I391" s="25">
        <v>254500</v>
      </c>
      <c r="J391" s="57">
        <f t="shared" si="13"/>
        <v>20460.198333333363</v>
      </c>
    </row>
    <row r="392" spans="1:10" ht="18.75" thickBot="1" x14ac:dyDescent="0.3">
      <c r="A392" s="42">
        <v>391</v>
      </c>
      <c r="B392" s="43" t="s">
        <v>722</v>
      </c>
      <c r="C392" s="44" t="s">
        <v>723</v>
      </c>
      <c r="D392" s="44" t="s">
        <v>228</v>
      </c>
      <c r="E392" s="53">
        <v>88596.713333333333</v>
      </c>
      <c r="F392" s="44" t="s">
        <v>2173</v>
      </c>
      <c r="G392" s="60">
        <v>72617</v>
      </c>
      <c r="H392" s="51">
        <f t="shared" si="12"/>
        <v>80606.856666666659</v>
      </c>
      <c r="I392" s="25">
        <v>77000</v>
      </c>
      <c r="J392" s="57">
        <f t="shared" si="13"/>
        <v>3606.8566666666593</v>
      </c>
    </row>
    <row r="393" spans="1:10" ht="27.75" thickBot="1" x14ac:dyDescent="0.3">
      <c r="A393" s="42">
        <v>392</v>
      </c>
      <c r="B393" s="43" t="s">
        <v>724</v>
      </c>
      <c r="C393" s="44" t="s">
        <v>182</v>
      </c>
      <c r="D393" s="44" t="s">
        <v>72</v>
      </c>
      <c r="E393" s="53">
        <v>888268.34666666668</v>
      </c>
      <c r="F393" s="44" t="s">
        <v>2173</v>
      </c>
      <c r="G393" s="60">
        <v>785976</v>
      </c>
      <c r="H393" s="51">
        <f t="shared" si="12"/>
        <v>837122.17333333334</v>
      </c>
      <c r="I393" s="25">
        <v>772000</v>
      </c>
      <c r="J393" s="57">
        <f t="shared" si="13"/>
        <v>65122.17333333334</v>
      </c>
    </row>
    <row r="394" spans="1:10" ht="18.75" thickBot="1" x14ac:dyDescent="0.3">
      <c r="A394" s="42">
        <v>393</v>
      </c>
      <c r="B394" s="43" t="s">
        <v>726</v>
      </c>
      <c r="C394" s="44" t="s">
        <v>713</v>
      </c>
      <c r="D394" s="44" t="s">
        <v>14</v>
      </c>
      <c r="E394" s="53">
        <v>460.24266666666671</v>
      </c>
      <c r="F394" s="44" t="s">
        <v>2173</v>
      </c>
      <c r="G394" s="60">
        <v>397.33333333333331</v>
      </c>
      <c r="H394" s="51">
        <f t="shared" si="12"/>
        <v>428.78800000000001</v>
      </c>
      <c r="I394" s="25">
        <v>400</v>
      </c>
      <c r="J394" s="57">
        <f t="shared" si="13"/>
        <v>28.788000000000011</v>
      </c>
    </row>
    <row r="395" spans="1:10" ht="18.75" thickBot="1" x14ac:dyDescent="0.3">
      <c r="A395" s="42">
        <v>394</v>
      </c>
      <c r="B395" s="43" t="s">
        <v>726</v>
      </c>
      <c r="C395" s="44" t="s">
        <v>727</v>
      </c>
      <c r="D395" s="44" t="s">
        <v>14</v>
      </c>
      <c r="E395" s="53">
        <v>3106.6380000000004</v>
      </c>
      <c r="F395" s="44" t="s">
        <v>2173</v>
      </c>
      <c r="G395" s="60">
        <v>2518</v>
      </c>
      <c r="H395" s="51">
        <f t="shared" si="12"/>
        <v>2812.3190000000004</v>
      </c>
      <c r="I395" s="25">
        <v>2700</v>
      </c>
      <c r="J395" s="57">
        <f t="shared" si="13"/>
        <v>112.31900000000041</v>
      </c>
    </row>
    <row r="396" spans="1:10" ht="18.75" thickBot="1" x14ac:dyDescent="0.3">
      <c r="A396" s="42">
        <v>395</v>
      </c>
      <c r="B396" s="43" t="s">
        <v>728</v>
      </c>
      <c r="C396" s="44" t="s">
        <v>729</v>
      </c>
      <c r="D396" s="44" t="s">
        <v>53</v>
      </c>
      <c r="E396" s="53">
        <v>1380.7280000000001</v>
      </c>
      <c r="F396" s="44" t="s">
        <v>2173</v>
      </c>
      <c r="G396" s="60">
        <v>1329.3333333333333</v>
      </c>
      <c r="H396" s="51">
        <f t="shared" si="12"/>
        <v>1355.0306666666665</v>
      </c>
      <c r="I396" s="25">
        <v>1200</v>
      </c>
      <c r="J396" s="57">
        <f t="shared" si="13"/>
        <v>155.03066666666655</v>
      </c>
    </row>
    <row r="397" spans="1:10" ht="18.75" thickBot="1" x14ac:dyDescent="0.3">
      <c r="A397" s="42">
        <v>396</v>
      </c>
      <c r="B397" s="43" t="s">
        <v>728</v>
      </c>
      <c r="C397" s="44" t="s">
        <v>730</v>
      </c>
      <c r="D397" s="44" t="s">
        <v>53</v>
      </c>
      <c r="E397" s="53">
        <v>1139.1006</v>
      </c>
      <c r="F397" s="44" t="s">
        <v>2173</v>
      </c>
      <c r="G397" s="60">
        <v>1077.6666666666667</v>
      </c>
      <c r="H397" s="51">
        <f t="shared" si="12"/>
        <v>1108.3836333333334</v>
      </c>
      <c r="I397" s="25">
        <v>990</v>
      </c>
      <c r="J397" s="57">
        <f t="shared" si="13"/>
        <v>118.38363333333336</v>
      </c>
    </row>
    <row r="398" spans="1:10" ht="18.75" thickBot="1" x14ac:dyDescent="0.3">
      <c r="A398" s="42">
        <v>397</v>
      </c>
      <c r="B398" s="43" t="s">
        <v>731</v>
      </c>
      <c r="C398" s="44" t="s">
        <v>732</v>
      </c>
      <c r="D398" s="44" t="s">
        <v>228</v>
      </c>
      <c r="E398" s="53">
        <v>5407.8513333333331</v>
      </c>
      <c r="F398" s="44" t="s">
        <v>2173</v>
      </c>
      <c r="G398" s="60">
        <v>4575</v>
      </c>
      <c r="H398" s="51">
        <f t="shared" si="12"/>
        <v>4991.4256666666661</v>
      </c>
      <c r="I398" s="25">
        <v>4700</v>
      </c>
      <c r="J398" s="57">
        <f t="shared" si="13"/>
        <v>291.42566666666607</v>
      </c>
    </row>
    <row r="399" spans="1:10" ht="15.75" thickBot="1" x14ac:dyDescent="0.3">
      <c r="A399" s="42">
        <v>398</v>
      </c>
      <c r="B399" s="43" t="s">
        <v>731</v>
      </c>
      <c r="C399" s="44" t="s">
        <v>733</v>
      </c>
      <c r="D399" s="44" t="s">
        <v>141</v>
      </c>
      <c r="E399" s="53">
        <v>8744.6106666666656</v>
      </c>
      <c r="F399" s="44" t="s">
        <v>2173</v>
      </c>
      <c r="G399" s="60">
        <v>7901.333333333333</v>
      </c>
      <c r="H399" s="51">
        <f t="shared" si="12"/>
        <v>8322.9719999999998</v>
      </c>
      <c r="I399" s="25">
        <v>7600</v>
      </c>
      <c r="J399" s="57">
        <f t="shared" si="13"/>
        <v>722.97199999999975</v>
      </c>
    </row>
    <row r="400" spans="1:10" ht="18.75" thickBot="1" x14ac:dyDescent="0.3">
      <c r="A400" s="42">
        <v>399</v>
      </c>
      <c r="B400" s="43" t="s">
        <v>734</v>
      </c>
      <c r="C400" s="44" t="s">
        <v>710</v>
      </c>
      <c r="D400" s="44" t="s">
        <v>14</v>
      </c>
      <c r="E400" s="53">
        <v>690.36400000000003</v>
      </c>
      <c r="F400" s="44" t="s">
        <v>2173</v>
      </c>
      <c r="G400" s="60">
        <v>2581.3333333333335</v>
      </c>
      <c r="H400" s="51">
        <f t="shared" si="12"/>
        <v>1635.8486666666668</v>
      </c>
      <c r="I400" s="25">
        <v>600</v>
      </c>
      <c r="J400" s="57">
        <f t="shared" si="13"/>
        <v>1035.8486666666668</v>
      </c>
    </row>
    <row r="401" spans="1:12" ht="18.75" thickBot="1" x14ac:dyDescent="0.3">
      <c r="A401" s="42">
        <v>400</v>
      </c>
      <c r="B401" s="43" t="s">
        <v>734</v>
      </c>
      <c r="C401" s="44" t="s">
        <v>555</v>
      </c>
      <c r="D401" s="44" t="s">
        <v>14</v>
      </c>
      <c r="E401" s="53">
        <v>920.48533333333341</v>
      </c>
      <c r="F401" s="44" t="s">
        <v>2173</v>
      </c>
      <c r="G401" s="60" t="s">
        <v>2173</v>
      </c>
      <c r="H401" s="51">
        <f t="shared" si="12"/>
        <v>920.48533333333341</v>
      </c>
      <c r="I401" s="25">
        <v>800</v>
      </c>
      <c r="J401" s="57">
        <f t="shared" si="13"/>
        <v>120.48533333333341</v>
      </c>
    </row>
    <row r="402" spans="1:12" ht="18.75" thickBot="1" x14ac:dyDescent="0.3">
      <c r="A402" s="42">
        <v>401</v>
      </c>
      <c r="B402" s="43" t="s">
        <v>735</v>
      </c>
      <c r="C402" s="44" t="s">
        <v>291</v>
      </c>
      <c r="D402" s="44" t="s">
        <v>14</v>
      </c>
      <c r="E402" s="53">
        <v>75.724000000000004</v>
      </c>
      <c r="F402" s="44" t="s">
        <v>2173</v>
      </c>
      <c r="G402" s="60">
        <v>53.333333333333336</v>
      </c>
      <c r="H402" s="51">
        <f t="shared" si="12"/>
        <v>64.528666666666666</v>
      </c>
      <c r="I402" s="25">
        <v>60</v>
      </c>
      <c r="J402" s="57">
        <f t="shared" si="13"/>
        <v>4.5286666666666662</v>
      </c>
    </row>
    <row r="403" spans="1:12" ht="15.75" thickBot="1" x14ac:dyDescent="0.3">
      <c r="A403" s="42">
        <v>402</v>
      </c>
      <c r="B403" s="43" t="s">
        <v>736</v>
      </c>
      <c r="C403" s="44">
        <v>0.02</v>
      </c>
      <c r="D403" s="44" t="s">
        <v>9</v>
      </c>
      <c r="E403" s="53">
        <v>3155.1666666666665</v>
      </c>
      <c r="F403" s="44" t="s">
        <v>2173</v>
      </c>
      <c r="G403" s="60">
        <v>1906.6666666666667</v>
      </c>
      <c r="H403" s="51">
        <f t="shared" si="12"/>
        <v>2530.9166666666665</v>
      </c>
      <c r="I403" s="25">
        <v>2500</v>
      </c>
      <c r="J403" s="57">
        <f t="shared" si="13"/>
        <v>30.916666666666515</v>
      </c>
    </row>
    <row r="404" spans="1:12" ht="15.75" thickBot="1" x14ac:dyDescent="0.3">
      <c r="A404" s="42">
        <v>403</v>
      </c>
      <c r="B404" s="43" t="s">
        <v>737</v>
      </c>
      <c r="C404" s="44" t="s">
        <v>738</v>
      </c>
      <c r="D404" s="44" t="s">
        <v>217</v>
      </c>
      <c r="E404" s="53">
        <v>1035.546</v>
      </c>
      <c r="F404" s="44" t="s">
        <v>2173</v>
      </c>
      <c r="G404" s="60">
        <v>998</v>
      </c>
      <c r="H404" s="51">
        <f t="shared" si="12"/>
        <v>1016.773</v>
      </c>
      <c r="I404" s="25">
        <v>900</v>
      </c>
      <c r="J404" s="57">
        <f t="shared" si="13"/>
        <v>116.77300000000002</v>
      </c>
    </row>
    <row r="405" spans="1:12" ht="15.75" thickBot="1" x14ac:dyDescent="0.3">
      <c r="A405" s="42">
        <v>404</v>
      </c>
      <c r="B405" s="43" t="s">
        <v>739</v>
      </c>
      <c r="C405" s="44">
        <v>0.01</v>
      </c>
      <c r="D405" s="44" t="s">
        <v>207</v>
      </c>
      <c r="E405" s="53">
        <v>1956.0313333333336</v>
      </c>
      <c r="F405" s="44" t="s">
        <v>2173</v>
      </c>
      <c r="G405" s="60">
        <v>1632.6666666666667</v>
      </c>
      <c r="H405" s="51">
        <f t="shared" si="12"/>
        <v>1794.3490000000002</v>
      </c>
      <c r="I405" s="25">
        <v>1700</v>
      </c>
      <c r="J405" s="57">
        <f t="shared" si="13"/>
        <v>94.34900000000016</v>
      </c>
    </row>
    <row r="406" spans="1:12" ht="15.75" thickBot="1" x14ac:dyDescent="0.3">
      <c r="A406" s="42">
        <v>405</v>
      </c>
      <c r="B406" s="43" t="s">
        <v>740</v>
      </c>
      <c r="C406" s="44" t="s">
        <v>741</v>
      </c>
      <c r="D406" s="44" t="s">
        <v>217</v>
      </c>
      <c r="E406" s="53">
        <v>805.42466666666678</v>
      </c>
      <c r="F406" s="44" t="s">
        <v>2173</v>
      </c>
      <c r="G406" s="60">
        <v>648</v>
      </c>
      <c r="H406" s="51">
        <f t="shared" si="12"/>
        <v>726.71233333333339</v>
      </c>
      <c r="I406" s="25">
        <v>700</v>
      </c>
      <c r="J406" s="57">
        <f t="shared" si="13"/>
        <v>26.71233333333339</v>
      </c>
    </row>
    <row r="407" spans="1:12" ht="18.75" thickBot="1" x14ac:dyDescent="0.3">
      <c r="A407" s="42">
        <v>406</v>
      </c>
      <c r="B407" s="43" t="s">
        <v>2279</v>
      </c>
      <c r="C407" s="44" t="s">
        <v>555</v>
      </c>
      <c r="D407" s="44" t="s">
        <v>14</v>
      </c>
      <c r="E407" s="53">
        <v>920.48533333333341</v>
      </c>
      <c r="F407" s="44" t="s">
        <v>2173</v>
      </c>
      <c r="G407" s="60">
        <v>780</v>
      </c>
      <c r="H407" s="51">
        <f t="shared" si="12"/>
        <v>850.24266666666676</v>
      </c>
      <c r="I407" s="25">
        <v>800</v>
      </c>
      <c r="J407" s="57">
        <f t="shared" si="13"/>
        <v>50.242666666666764</v>
      </c>
    </row>
    <row r="408" spans="1:12" ht="18.75" thickBot="1" x14ac:dyDescent="0.3">
      <c r="A408" s="42">
        <v>407</v>
      </c>
      <c r="B408" s="43" t="s">
        <v>2280</v>
      </c>
      <c r="C408" s="44" t="s">
        <v>285</v>
      </c>
      <c r="D408" s="44" t="s">
        <v>14</v>
      </c>
      <c r="E408" s="53">
        <v>2186.1526666666664</v>
      </c>
      <c r="F408" s="44" t="s">
        <v>2173</v>
      </c>
      <c r="G408" s="60">
        <v>1961</v>
      </c>
      <c r="H408" s="51">
        <f t="shared" si="12"/>
        <v>2073.5763333333334</v>
      </c>
      <c r="I408" s="25">
        <v>1900</v>
      </c>
      <c r="J408" s="57">
        <f t="shared" si="13"/>
        <v>173.57633333333342</v>
      </c>
    </row>
    <row r="409" spans="1:12" ht="18.75" thickBot="1" x14ac:dyDescent="0.3">
      <c r="A409" s="42">
        <v>408</v>
      </c>
      <c r="B409" s="43" t="s">
        <v>2281</v>
      </c>
      <c r="C409" s="44" t="s">
        <v>2282</v>
      </c>
      <c r="D409" s="44" t="s">
        <v>49</v>
      </c>
      <c r="E409" s="53">
        <v>1725.9099999999999</v>
      </c>
      <c r="F409" s="44" t="s">
        <v>2173</v>
      </c>
      <c r="G409" s="60">
        <v>1502.6666666666667</v>
      </c>
      <c r="H409" s="51">
        <f t="shared" si="12"/>
        <v>1614.2883333333334</v>
      </c>
      <c r="I409" s="25">
        <v>1500</v>
      </c>
      <c r="J409" s="57">
        <f t="shared" si="13"/>
        <v>114.28833333333341</v>
      </c>
    </row>
    <row r="410" spans="1:12" ht="18.75" thickBot="1" x14ac:dyDescent="0.3">
      <c r="A410" s="42">
        <v>409</v>
      </c>
      <c r="B410" s="43" t="s">
        <v>2283</v>
      </c>
      <c r="C410" s="44" t="s">
        <v>2284</v>
      </c>
      <c r="D410" s="44" t="s">
        <v>53</v>
      </c>
      <c r="E410" s="53">
        <v>89747.32</v>
      </c>
      <c r="F410" s="44" t="s">
        <v>2173</v>
      </c>
      <c r="G410" s="60">
        <v>80096.333333333328</v>
      </c>
      <c r="H410" s="51">
        <f t="shared" si="12"/>
        <v>84921.82666666666</v>
      </c>
      <c r="I410" s="25">
        <v>78000</v>
      </c>
      <c r="J410" s="57">
        <f t="shared" si="13"/>
        <v>6921.8266666666605</v>
      </c>
    </row>
    <row r="411" spans="1:12" ht="18.75" thickBot="1" x14ac:dyDescent="0.3">
      <c r="A411" s="42">
        <v>410</v>
      </c>
      <c r="B411" s="43" t="s">
        <v>2285</v>
      </c>
      <c r="C411" s="44" t="s">
        <v>2286</v>
      </c>
      <c r="D411" s="44" t="s">
        <v>53</v>
      </c>
      <c r="E411" s="53">
        <v>175427.26666666669</v>
      </c>
      <c r="F411" s="44" t="s">
        <v>2173</v>
      </c>
      <c r="G411" s="60">
        <v>137200</v>
      </c>
      <c r="H411" s="51">
        <f t="shared" si="12"/>
        <v>156313.63333333336</v>
      </c>
      <c r="I411" s="25">
        <v>139000</v>
      </c>
      <c r="J411" s="57">
        <f t="shared" si="13"/>
        <v>17313.63333333336</v>
      </c>
      <c r="L411" s="61"/>
    </row>
    <row r="412" spans="1:12" ht="18.75" thickBot="1" x14ac:dyDescent="0.3">
      <c r="A412" s="42">
        <v>411</v>
      </c>
      <c r="B412" s="43" t="s">
        <v>2287</v>
      </c>
      <c r="C412" s="44" t="s">
        <v>229</v>
      </c>
      <c r="D412" s="44" t="s">
        <v>53</v>
      </c>
      <c r="E412" s="53">
        <v>65584.58</v>
      </c>
      <c r="F412" s="44" t="s">
        <v>2173</v>
      </c>
      <c r="G412" s="60">
        <v>56366.333333333336</v>
      </c>
      <c r="H412" s="51">
        <f t="shared" si="12"/>
        <v>60975.456666666665</v>
      </c>
      <c r="I412" s="25">
        <v>57000</v>
      </c>
      <c r="J412" s="57">
        <f t="shared" si="13"/>
        <v>3975.4566666666651</v>
      </c>
    </row>
    <row r="413" spans="1:12" ht="15.75" thickBot="1" x14ac:dyDescent="0.3">
      <c r="A413" s="42">
        <v>412</v>
      </c>
      <c r="B413" s="43" t="s">
        <v>755</v>
      </c>
      <c r="C413" s="44" t="s">
        <v>756</v>
      </c>
      <c r="D413" s="44" t="s">
        <v>9</v>
      </c>
      <c r="E413" s="53">
        <v>5522.9120000000003</v>
      </c>
      <c r="F413" s="44" t="s">
        <v>2173</v>
      </c>
      <c r="G413" s="60">
        <v>4600</v>
      </c>
      <c r="H413" s="51">
        <f t="shared" si="12"/>
        <v>5061.4560000000001</v>
      </c>
      <c r="I413" s="25">
        <v>4800</v>
      </c>
      <c r="J413" s="57">
        <f t="shared" si="13"/>
        <v>261.45600000000013</v>
      </c>
    </row>
    <row r="414" spans="1:12" ht="18.75" thickBot="1" x14ac:dyDescent="0.3">
      <c r="A414" s="42">
        <v>413</v>
      </c>
      <c r="B414" s="43" t="s">
        <v>755</v>
      </c>
      <c r="C414" s="44" t="s">
        <v>125</v>
      </c>
      <c r="D414" s="44" t="s">
        <v>14</v>
      </c>
      <c r="E414" s="53">
        <v>690.36400000000003</v>
      </c>
      <c r="F414" s="44" t="s">
        <v>2173</v>
      </c>
      <c r="G414" s="60" t="s">
        <v>2173</v>
      </c>
      <c r="H414" s="51">
        <f t="shared" si="12"/>
        <v>690.36400000000003</v>
      </c>
      <c r="I414" s="25">
        <v>600</v>
      </c>
      <c r="J414" s="57">
        <f t="shared" si="13"/>
        <v>90.364000000000033</v>
      </c>
    </row>
    <row r="415" spans="1:12" ht="18.75" thickBot="1" x14ac:dyDescent="0.3">
      <c r="A415" s="42">
        <v>414</v>
      </c>
      <c r="B415" s="43" t="s">
        <v>755</v>
      </c>
      <c r="C415" s="44" t="s">
        <v>291</v>
      </c>
      <c r="D415" s="44" t="s">
        <v>14</v>
      </c>
      <c r="E415" s="53">
        <v>504.82666666666665</v>
      </c>
      <c r="F415" s="44" t="s">
        <v>2173</v>
      </c>
      <c r="G415" s="60">
        <v>339</v>
      </c>
      <c r="H415" s="51">
        <f t="shared" si="12"/>
        <v>421.9133333333333</v>
      </c>
      <c r="I415" s="25">
        <v>400</v>
      </c>
      <c r="J415" s="57">
        <f t="shared" si="13"/>
        <v>21.913333333333298</v>
      </c>
    </row>
    <row r="416" spans="1:12" ht="18.75" thickBot="1" x14ac:dyDescent="0.3">
      <c r="A416" s="42">
        <v>415</v>
      </c>
      <c r="B416" s="43" t="s">
        <v>2288</v>
      </c>
      <c r="C416" s="44" t="s">
        <v>2289</v>
      </c>
      <c r="D416" s="44" t="s">
        <v>762</v>
      </c>
      <c r="E416" s="53">
        <v>51777.299999999996</v>
      </c>
      <c r="F416" s="44" t="s">
        <v>2173</v>
      </c>
      <c r="G416" s="60">
        <v>42640.333333333336</v>
      </c>
      <c r="H416" s="51">
        <f t="shared" si="12"/>
        <v>47208.816666666666</v>
      </c>
      <c r="I416" s="25">
        <v>45000</v>
      </c>
      <c r="J416" s="57">
        <f t="shared" si="13"/>
        <v>2208.8166666666657</v>
      </c>
    </row>
    <row r="417" spans="1:12" ht="18.75" thickBot="1" x14ac:dyDescent="0.3">
      <c r="A417" s="42">
        <v>416</v>
      </c>
      <c r="B417" s="43" t="s">
        <v>2290</v>
      </c>
      <c r="C417" s="44" t="s">
        <v>2284</v>
      </c>
      <c r="D417" s="44" t="s">
        <v>53</v>
      </c>
      <c r="E417" s="53">
        <v>15144.800000000001</v>
      </c>
      <c r="F417" s="44" t="s">
        <v>2173</v>
      </c>
      <c r="G417" s="60">
        <v>10488</v>
      </c>
      <c r="H417" s="51">
        <f t="shared" si="12"/>
        <v>12816.400000000001</v>
      </c>
      <c r="I417" s="25">
        <v>12000</v>
      </c>
      <c r="J417" s="57">
        <f t="shared" si="13"/>
        <v>816.40000000000146</v>
      </c>
    </row>
    <row r="418" spans="1:12" ht="18.75" thickBot="1" x14ac:dyDescent="0.3">
      <c r="A418" s="42">
        <v>417</v>
      </c>
      <c r="B418" s="43" t="s">
        <v>2291</v>
      </c>
      <c r="C418" s="44" t="s">
        <v>2292</v>
      </c>
      <c r="D418" s="44" t="s">
        <v>53</v>
      </c>
      <c r="E418" s="53">
        <v>212862.23333333331</v>
      </c>
      <c r="F418" s="44" t="s">
        <v>2173</v>
      </c>
      <c r="G418" s="60">
        <v>184888.33333333334</v>
      </c>
      <c r="H418" s="51">
        <f t="shared" si="12"/>
        <v>198875.28333333333</v>
      </c>
      <c r="I418" s="25">
        <v>185000</v>
      </c>
      <c r="J418" s="57">
        <f t="shared" si="13"/>
        <v>13875.283333333326</v>
      </c>
    </row>
    <row r="419" spans="1:12" ht="18.75" thickBot="1" x14ac:dyDescent="0.3">
      <c r="A419" s="42">
        <v>418</v>
      </c>
      <c r="B419" s="43" t="s">
        <v>2293</v>
      </c>
      <c r="C419" s="44" t="s">
        <v>455</v>
      </c>
      <c r="D419" s="44" t="s">
        <v>14</v>
      </c>
      <c r="E419" s="53">
        <v>252.41333333333333</v>
      </c>
      <c r="F419" s="44" t="s">
        <v>2173</v>
      </c>
      <c r="G419" s="60">
        <v>191.66666666666666</v>
      </c>
      <c r="H419" s="51">
        <f t="shared" si="12"/>
        <v>222.04</v>
      </c>
      <c r="I419" s="25">
        <v>200</v>
      </c>
      <c r="J419" s="57">
        <f t="shared" si="13"/>
        <v>22.039999999999992</v>
      </c>
      <c r="L419" s="61"/>
    </row>
    <row r="420" spans="1:12" ht="18.75" thickBot="1" x14ac:dyDescent="0.3">
      <c r="A420" s="42">
        <v>419</v>
      </c>
      <c r="B420" s="43" t="s">
        <v>771</v>
      </c>
      <c r="C420" s="44" t="s">
        <v>2294</v>
      </c>
      <c r="D420" s="44" t="s">
        <v>14</v>
      </c>
      <c r="E420" s="53">
        <v>1035.546</v>
      </c>
      <c r="F420" s="44" t="s">
        <v>2173</v>
      </c>
      <c r="G420" s="60">
        <v>863.33333333333337</v>
      </c>
      <c r="H420" s="51">
        <f t="shared" si="12"/>
        <v>949.43966666666665</v>
      </c>
      <c r="I420" s="25">
        <v>900</v>
      </c>
      <c r="J420" s="57">
        <f t="shared" si="13"/>
        <v>49.439666666666653</v>
      </c>
    </row>
    <row r="421" spans="1:12" ht="15.75" thickBot="1" x14ac:dyDescent="0.3">
      <c r="A421" s="42">
        <v>420</v>
      </c>
      <c r="B421" s="43" t="s">
        <v>2295</v>
      </c>
      <c r="C421" s="44" t="s">
        <v>229</v>
      </c>
      <c r="D421" s="44" t="s">
        <v>61</v>
      </c>
      <c r="E421" s="53">
        <v>6903.6399999999994</v>
      </c>
      <c r="F421" s="44" t="s">
        <v>2173</v>
      </c>
      <c r="G421" s="60" t="s">
        <v>2173</v>
      </c>
      <c r="H421" s="51">
        <f t="shared" si="12"/>
        <v>6903.6399999999994</v>
      </c>
      <c r="I421" s="24">
        <v>6000</v>
      </c>
      <c r="J421" s="57">
        <f t="shared" si="13"/>
        <v>903.63999999999942</v>
      </c>
    </row>
    <row r="422" spans="1:12" ht="15.75" thickBot="1" x14ac:dyDescent="0.3">
      <c r="A422" s="42">
        <v>421</v>
      </c>
      <c r="B422" s="43" t="s">
        <v>774</v>
      </c>
      <c r="C422" s="44">
        <v>0.01</v>
      </c>
      <c r="D422" s="44" t="s">
        <v>141</v>
      </c>
      <c r="E422" s="53">
        <v>2991.5773333333332</v>
      </c>
      <c r="F422" s="44" t="s">
        <v>2173</v>
      </c>
      <c r="G422" s="60">
        <v>2549.6666666666665</v>
      </c>
      <c r="H422" s="51">
        <f t="shared" si="12"/>
        <v>2770.6219999999998</v>
      </c>
      <c r="I422" s="25">
        <v>2600</v>
      </c>
      <c r="J422" s="57">
        <f t="shared" si="13"/>
        <v>170.62199999999984</v>
      </c>
    </row>
    <row r="423" spans="1:12" ht="15.75" thickBot="1" x14ac:dyDescent="0.3">
      <c r="A423" s="42">
        <v>422</v>
      </c>
      <c r="B423" s="43" t="s">
        <v>774</v>
      </c>
      <c r="C423" s="45">
        <v>5.0000000000000001E-3</v>
      </c>
      <c r="D423" s="44" t="s">
        <v>142</v>
      </c>
      <c r="E423" s="53">
        <v>11358.6</v>
      </c>
      <c r="F423" s="44" t="s">
        <v>2173</v>
      </c>
      <c r="G423" s="60">
        <v>7913</v>
      </c>
      <c r="H423" s="51">
        <f t="shared" si="12"/>
        <v>9635.7999999999993</v>
      </c>
      <c r="I423" s="25">
        <v>9000</v>
      </c>
      <c r="J423" s="57">
        <f t="shared" si="13"/>
        <v>635.79999999999927</v>
      </c>
    </row>
    <row r="424" spans="1:12" ht="27.75" thickBot="1" x14ac:dyDescent="0.3">
      <c r="A424" s="42">
        <v>423</v>
      </c>
      <c r="B424" s="43" t="s">
        <v>776</v>
      </c>
      <c r="C424" s="44" t="s">
        <v>565</v>
      </c>
      <c r="D424" s="44" t="s">
        <v>72</v>
      </c>
      <c r="E424" s="53">
        <v>6903.6399999999994</v>
      </c>
      <c r="F424" s="44" t="s">
        <v>2173</v>
      </c>
      <c r="G424" s="60">
        <v>5916.333333333333</v>
      </c>
      <c r="H424" s="51">
        <f t="shared" si="12"/>
        <v>6409.9866666666658</v>
      </c>
      <c r="I424" s="25">
        <v>6000</v>
      </c>
      <c r="J424" s="57">
        <f t="shared" si="13"/>
        <v>409.98666666666577</v>
      </c>
    </row>
    <row r="425" spans="1:12" ht="15.75" thickBot="1" x14ac:dyDescent="0.3">
      <c r="A425" s="42">
        <v>424</v>
      </c>
      <c r="B425" s="43" t="s">
        <v>777</v>
      </c>
      <c r="C425" s="44" t="s">
        <v>2296</v>
      </c>
      <c r="D425" s="44" t="s">
        <v>141</v>
      </c>
      <c r="E425" s="53">
        <v>18985.009999999998</v>
      </c>
      <c r="F425" s="44" t="s">
        <v>2173</v>
      </c>
      <c r="G425" s="60">
        <v>15635.666666666666</v>
      </c>
      <c r="H425" s="51">
        <f t="shared" si="12"/>
        <v>17310.338333333333</v>
      </c>
      <c r="I425" s="25">
        <v>16500</v>
      </c>
      <c r="J425" s="57">
        <f t="shared" si="13"/>
        <v>810.33833333333314</v>
      </c>
    </row>
    <row r="426" spans="1:12" ht="18.75" thickBot="1" x14ac:dyDescent="0.3">
      <c r="A426" s="42">
        <v>425</v>
      </c>
      <c r="B426" s="43" t="s">
        <v>779</v>
      </c>
      <c r="C426" s="44" t="s">
        <v>818</v>
      </c>
      <c r="D426" s="44" t="s">
        <v>14</v>
      </c>
      <c r="E426" s="53">
        <v>378.61999999999995</v>
      </c>
      <c r="F426" s="44" t="s">
        <v>2173</v>
      </c>
      <c r="G426" s="60">
        <v>243.33333333333334</v>
      </c>
      <c r="H426" s="51">
        <f t="shared" si="12"/>
        <v>310.97666666666663</v>
      </c>
      <c r="I426" s="25">
        <v>300</v>
      </c>
      <c r="J426" s="57">
        <f t="shared" si="13"/>
        <v>10.976666666666631</v>
      </c>
    </row>
    <row r="427" spans="1:12" ht="18.75" thickBot="1" x14ac:dyDescent="0.3">
      <c r="A427" s="42">
        <v>426</v>
      </c>
      <c r="B427" s="43" t="s">
        <v>779</v>
      </c>
      <c r="C427" s="44" t="s">
        <v>2297</v>
      </c>
      <c r="D427" s="44" t="s">
        <v>53</v>
      </c>
      <c r="E427" s="53">
        <v>2301.2133333333331</v>
      </c>
      <c r="F427" s="44" t="s">
        <v>2173</v>
      </c>
      <c r="G427" s="60">
        <v>2001</v>
      </c>
      <c r="H427" s="51">
        <f t="shared" si="12"/>
        <v>2151.1066666666666</v>
      </c>
      <c r="I427" s="25">
        <v>2000</v>
      </c>
      <c r="J427" s="57">
        <f t="shared" si="13"/>
        <v>151.10666666666657</v>
      </c>
    </row>
    <row r="428" spans="1:12" ht="18.75" thickBot="1" x14ac:dyDescent="0.3">
      <c r="A428" s="42">
        <v>427</v>
      </c>
      <c r="B428" s="43" t="s">
        <v>779</v>
      </c>
      <c r="C428" s="44" t="s">
        <v>291</v>
      </c>
      <c r="D428" s="44" t="s">
        <v>14</v>
      </c>
      <c r="E428" s="53">
        <v>690.36400000000003</v>
      </c>
      <c r="F428" s="44" t="s">
        <v>2173</v>
      </c>
      <c r="G428" s="60">
        <v>568</v>
      </c>
      <c r="H428" s="51">
        <f t="shared" si="12"/>
        <v>629.18200000000002</v>
      </c>
      <c r="I428" s="25">
        <v>600</v>
      </c>
      <c r="J428" s="57">
        <f t="shared" si="13"/>
        <v>29.182000000000016</v>
      </c>
    </row>
    <row r="429" spans="1:12" ht="18.75" thickBot="1" x14ac:dyDescent="0.3">
      <c r="A429" s="42">
        <v>428</v>
      </c>
      <c r="B429" s="43" t="s">
        <v>2298</v>
      </c>
      <c r="C429" s="44" t="s">
        <v>975</v>
      </c>
      <c r="D429" s="44" t="s">
        <v>53</v>
      </c>
      <c r="E429" s="53">
        <v>20595.859333333334</v>
      </c>
      <c r="F429" s="44" t="s">
        <v>2173</v>
      </c>
      <c r="G429" s="60" t="s">
        <v>2173</v>
      </c>
      <c r="H429" s="51">
        <f t="shared" si="12"/>
        <v>20595.859333333334</v>
      </c>
      <c r="I429" s="25">
        <v>17900</v>
      </c>
      <c r="J429" s="57">
        <f t="shared" si="13"/>
        <v>2695.8593333333338</v>
      </c>
    </row>
    <row r="430" spans="1:12" ht="15.75" thickBot="1" x14ac:dyDescent="0.3">
      <c r="A430" s="42">
        <v>429</v>
      </c>
      <c r="B430" s="43" t="s">
        <v>784</v>
      </c>
      <c r="C430" s="44" t="s">
        <v>308</v>
      </c>
      <c r="D430" s="44" t="s">
        <v>9</v>
      </c>
      <c r="E430" s="53">
        <v>3451.8199999999997</v>
      </c>
      <c r="F430" s="44" t="s">
        <v>2173</v>
      </c>
      <c r="G430" s="60">
        <v>3477</v>
      </c>
      <c r="H430" s="51">
        <f t="shared" si="12"/>
        <v>3464.41</v>
      </c>
      <c r="I430" s="25">
        <v>3000</v>
      </c>
      <c r="J430" s="57">
        <f t="shared" si="13"/>
        <v>464.40999999999985</v>
      </c>
    </row>
    <row r="431" spans="1:12" ht="18.75" thickBot="1" x14ac:dyDescent="0.3">
      <c r="A431" s="42">
        <v>430</v>
      </c>
      <c r="B431" s="43" t="s">
        <v>784</v>
      </c>
      <c r="C431" s="44" t="s">
        <v>455</v>
      </c>
      <c r="D431" s="44" t="s">
        <v>14</v>
      </c>
      <c r="E431" s="53">
        <v>345.18200000000002</v>
      </c>
      <c r="F431" s="44" t="s">
        <v>2173</v>
      </c>
      <c r="G431" s="60">
        <v>305.66666666666669</v>
      </c>
      <c r="H431" s="51">
        <f t="shared" si="12"/>
        <v>325.42433333333338</v>
      </c>
      <c r="I431" s="25">
        <v>300</v>
      </c>
      <c r="J431" s="57">
        <f t="shared" si="13"/>
        <v>25.424333333333379</v>
      </c>
    </row>
    <row r="432" spans="1:12" ht="18.75" thickBot="1" x14ac:dyDescent="0.3">
      <c r="A432" s="42">
        <v>431</v>
      </c>
      <c r="B432" s="43" t="s">
        <v>786</v>
      </c>
      <c r="C432" s="44" t="s">
        <v>624</v>
      </c>
      <c r="D432" s="44" t="s">
        <v>14</v>
      </c>
      <c r="E432" s="53">
        <v>11045.824000000001</v>
      </c>
      <c r="F432" s="44" t="s">
        <v>2173</v>
      </c>
      <c r="G432" s="60">
        <v>9568</v>
      </c>
      <c r="H432" s="51">
        <f t="shared" si="12"/>
        <v>10306.912</v>
      </c>
      <c r="I432" s="25">
        <v>9600</v>
      </c>
      <c r="J432" s="57">
        <f t="shared" si="13"/>
        <v>706.91200000000026</v>
      </c>
    </row>
    <row r="433" spans="1:10" ht="18.75" thickBot="1" x14ac:dyDescent="0.3">
      <c r="A433" s="42">
        <v>432</v>
      </c>
      <c r="B433" s="43" t="s">
        <v>2299</v>
      </c>
      <c r="C433" s="44" t="s">
        <v>121</v>
      </c>
      <c r="D433" s="44" t="s">
        <v>14</v>
      </c>
      <c r="E433" s="53">
        <v>2397.9266666666667</v>
      </c>
      <c r="F433" s="44" t="s">
        <v>2173</v>
      </c>
      <c r="G433" s="60">
        <v>1645.3333333333333</v>
      </c>
      <c r="H433" s="51">
        <f t="shared" si="12"/>
        <v>2021.63</v>
      </c>
      <c r="I433" s="25">
        <v>1900</v>
      </c>
      <c r="J433" s="57">
        <f t="shared" si="13"/>
        <v>121.63000000000011</v>
      </c>
    </row>
    <row r="434" spans="1:10" ht="18.75" thickBot="1" x14ac:dyDescent="0.3">
      <c r="A434" s="42">
        <v>433</v>
      </c>
      <c r="B434" s="43" t="s">
        <v>2300</v>
      </c>
      <c r="C434" s="44" t="s">
        <v>791</v>
      </c>
      <c r="D434" s="44" t="s">
        <v>14</v>
      </c>
      <c r="E434" s="53">
        <v>1093.0763333333332</v>
      </c>
      <c r="F434" s="44" t="s">
        <v>2173</v>
      </c>
      <c r="G434" s="60">
        <v>948</v>
      </c>
      <c r="H434" s="51">
        <f t="shared" si="12"/>
        <v>1020.5381666666666</v>
      </c>
      <c r="I434" s="25">
        <v>950</v>
      </c>
      <c r="J434" s="57">
        <f t="shared" si="13"/>
        <v>70.538166666666598</v>
      </c>
    </row>
    <row r="435" spans="1:10" ht="15.75" thickBot="1" x14ac:dyDescent="0.3">
      <c r="A435" s="42">
        <v>434</v>
      </c>
      <c r="B435" s="43" t="s">
        <v>793</v>
      </c>
      <c r="C435" s="44" t="s">
        <v>794</v>
      </c>
      <c r="D435" s="44" t="s">
        <v>9</v>
      </c>
      <c r="E435" s="53">
        <v>2531.3346666666662</v>
      </c>
      <c r="F435" s="44" t="s">
        <v>2173</v>
      </c>
      <c r="G435" s="60">
        <v>2165</v>
      </c>
      <c r="H435" s="51">
        <f t="shared" si="12"/>
        <v>2348.1673333333329</v>
      </c>
      <c r="I435" s="25">
        <v>2200</v>
      </c>
      <c r="J435" s="57">
        <f t="shared" si="13"/>
        <v>148.16733333333286</v>
      </c>
    </row>
    <row r="436" spans="1:10" ht="15.75" thickBot="1" x14ac:dyDescent="0.3">
      <c r="A436" s="42">
        <v>435</v>
      </c>
      <c r="B436" s="43" t="s">
        <v>793</v>
      </c>
      <c r="C436" s="44" t="s">
        <v>795</v>
      </c>
      <c r="D436" s="44" t="s">
        <v>9</v>
      </c>
      <c r="E436" s="53">
        <v>2876.5166666666664</v>
      </c>
      <c r="F436" s="44" t="s">
        <v>2173</v>
      </c>
      <c r="G436" s="60">
        <v>2464.6666666666665</v>
      </c>
      <c r="H436" s="51">
        <f t="shared" si="12"/>
        <v>2670.5916666666662</v>
      </c>
      <c r="I436" s="25">
        <v>2500</v>
      </c>
      <c r="J436" s="57">
        <f t="shared" si="13"/>
        <v>170.59166666666624</v>
      </c>
    </row>
    <row r="437" spans="1:10" ht="18.75" thickBot="1" x14ac:dyDescent="0.3">
      <c r="A437" s="42">
        <v>436</v>
      </c>
      <c r="B437" s="43" t="s">
        <v>793</v>
      </c>
      <c r="C437" s="44" t="s">
        <v>132</v>
      </c>
      <c r="D437" s="44" t="s">
        <v>14</v>
      </c>
      <c r="E437" s="53">
        <v>460.24266666666671</v>
      </c>
      <c r="F437" s="44" t="s">
        <v>2173</v>
      </c>
      <c r="G437" s="60" t="s">
        <v>2173</v>
      </c>
      <c r="H437" s="51">
        <f t="shared" si="12"/>
        <v>460.24266666666671</v>
      </c>
      <c r="I437" s="25">
        <v>400</v>
      </c>
      <c r="J437" s="57">
        <f t="shared" si="13"/>
        <v>60.242666666666707</v>
      </c>
    </row>
    <row r="438" spans="1:10" ht="18.75" thickBot="1" x14ac:dyDescent="0.3">
      <c r="A438" s="42">
        <v>437</v>
      </c>
      <c r="B438" s="43" t="s">
        <v>2301</v>
      </c>
      <c r="C438" s="44" t="s">
        <v>125</v>
      </c>
      <c r="D438" s="44" t="s">
        <v>14</v>
      </c>
      <c r="E438" s="53">
        <v>126.20666666666666</v>
      </c>
      <c r="F438" s="44" t="s">
        <v>2173</v>
      </c>
      <c r="G438" s="60">
        <v>87.666666666666671</v>
      </c>
      <c r="H438" s="51">
        <f t="shared" si="12"/>
        <v>106.93666666666667</v>
      </c>
      <c r="I438" s="25">
        <v>100</v>
      </c>
      <c r="J438" s="57">
        <f t="shared" si="13"/>
        <v>6.9366666666666674</v>
      </c>
    </row>
    <row r="439" spans="1:10" ht="18.75" thickBot="1" x14ac:dyDescent="0.3">
      <c r="A439" s="42">
        <v>438</v>
      </c>
      <c r="B439" s="43" t="s">
        <v>2301</v>
      </c>
      <c r="C439" s="44" t="s">
        <v>8</v>
      </c>
      <c r="D439" s="44" t="s">
        <v>53</v>
      </c>
      <c r="E439" s="53">
        <v>1262.0666666666666</v>
      </c>
      <c r="F439" s="44" t="s">
        <v>2173</v>
      </c>
      <c r="G439" s="60">
        <v>878.66666666666663</v>
      </c>
      <c r="H439" s="51">
        <f t="shared" si="12"/>
        <v>1070.3666666666666</v>
      </c>
      <c r="I439" s="25">
        <v>1000</v>
      </c>
      <c r="J439" s="57">
        <f t="shared" si="13"/>
        <v>70.366666666666561</v>
      </c>
    </row>
    <row r="440" spans="1:10" ht="18.75" thickBot="1" x14ac:dyDescent="0.3">
      <c r="A440" s="42">
        <v>439</v>
      </c>
      <c r="B440" s="43" t="s">
        <v>799</v>
      </c>
      <c r="C440" s="44" t="s">
        <v>2302</v>
      </c>
      <c r="D440" s="44" t="s">
        <v>53</v>
      </c>
      <c r="E440" s="53">
        <v>1380.7280000000001</v>
      </c>
      <c r="F440" s="44" t="s">
        <v>2173</v>
      </c>
      <c r="G440" s="60">
        <v>1329</v>
      </c>
      <c r="H440" s="51">
        <f t="shared" si="12"/>
        <v>1354.864</v>
      </c>
      <c r="I440" s="25">
        <v>1200</v>
      </c>
      <c r="J440" s="57">
        <f t="shared" si="13"/>
        <v>154.86400000000003</v>
      </c>
    </row>
    <row r="441" spans="1:10" ht="18.75" thickBot="1" x14ac:dyDescent="0.3">
      <c r="A441" s="42">
        <v>440</v>
      </c>
      <c r="B441" s="43" t="s">
        <v>801</v>
      </c>
      <c r="C441" s="44" t="s">
        <v>2303</v>
      </c>
      <c r="D441" s="44" t="s">
        <v>14</v>
      </c>
      <c r="E441" s="53">
        <v>1009.6533333333333</v>
      </c>
      <c r="F441" s="44" t="s">
        <v>2173</v>
      </c>
      <c r="G441" s="60">
        <v>690.66666666666663</v>
      </c>
      <c r="H441" s="51">
        <f t="shared" si="12"/>
        <v>850.16</v>
      </c>
      <c r="I441" s="25">
        <v>800</v>
      </c>
      <c r="J441" s="57">
        <f t="shared" si="13"/>
        <v>50.159999999999968</v>
      </c>
    </row>
    <row r="442" spans="1:10" ht="15.75" thickBot="1" x14ac:dyDescent="0.3">
      <c r="A442" s="42">
        <v>441</v>
      </c>
      <c r="B442" s="43" t="s">
        <v>801</v>
      </c>
      <c r="C442" s="44" t="s">
        <v>803</v>
      </c>
      <c r="D442" s="44" t="s">
        <v>9</v>
      </c>
      <c r="E442" s="53">
        <v>15533.190000000002</v>
      </c>
      <c r="F442" s="44" t="s">
        <v>2173</v>
      </c>
      <c r="G442" s="60">
        <v>12908.333333333334</v>
      </c>
      <c r="H442" s="51">
        <f t="shared" si="12"/>
        <v>14220.761666666669</v>
      </c>
      <c r="I442" s="25">
        <v>13500</v>
      </c>
      <c r="J442" s="57">
        <f t="shared" si="13"/>
        <v>720.76166666666904</v>
      </c>
    </row>
    <row r="443" spans="1:10" ht="18.75" thickBot="1" x14ac:dyDescent="0.3">
      <c r="A443" s="42">
        <v>442</v>
      </c>
      <c r="B443" s="43" t="s">
        <v>804</v>
      </c>
      <c r="C443" s="44" t="s">
        <v>298</v>
      </c>
      <c r="D443" s="44" t="s">
        <v>53</v>
      </c>
      <c r="E443" s="53">
        <v>598315.46666666667</v>
      </c>
      <c r="F443" s="44" t="s">
        <v>2173</v>
      </c>
      <c r="G443" s="60" t="s">
        <v>2173</v>
      </c>
      <c r="H443" s="51">
        <f t="shared" si="12"/>
        <v>598315.46666666667</v>
      </c>
      <c r="I443" s="25">
        <v>520000</v>
      </c>
      <c r="J443" s="57">
        <f t="shared" si="13"/>
        <v>78315.466666666674</v>
      </c>
    </row>
    <row r="444" spans="1:10" ht="15.75" thickBot="1" x14ac:dyDescent="0.3">
      <c r="A444" s="42">
        <v>443</v>
      </c>
      <c r="B444" s="43" t="s">
        <v>805</v>
      </c>
      <c r="C444" s="44" t="s">
        <v>51</v>
      </c>
      <c r="D444" s="44" t="s">
        <v>61</v>
      </c>
      <c r="E444" s="53">
        <v>2991.5773333333332</v>
      </c>
      <c r="F444" s="44" t="s">
        <v>2173</v>
      </c>
      <c r="G444" s="60">
        <v>2482.3333333333335</v>
      </c>
      <c r="H444" s="51">
        <f t="shared" si="12"/>
        <v>2736.9553333333333</v>
      </c>
      <c r="I444" s="25">
        <v>2600</v>
      </c>
      <c r="J444" s="57">
        <f t="shared" si="13"/>
        <v>136.95533333333333</v>
      </c>
    </row>
    <row r="445" spans="1:10" ht="18.75" thickBot="1" x14ac:dyDescent="0.3">
      <c r="A445" s="42">
        <v>444</v>
      </c>
      <c r="B445" s="43" t="s">
        <v>805</v>
      </c>
      <c r="C445" s="44" t="s">
        <v>624</v>
      </c>
      <c r="D445" s="44" t="s">
        <v>14</v>
      </c>
      <c r="E445" s="53">
        <v>189.30999999999997</v>
      </c>
      <c r="F445" s="44" t="s">
        <v>2173</v>
      </c>
      <c r="G445" s="60">
        <v>115</v>
      </c>
      <c r="H445" s="51">
        <f t="shared" si="12"/>
        <v>152.15499999999997</v>
      </c>
      <c r="I445" s="25">
        <v>150</v>
      </c>
      <c r="J445" s="57">
        <f t="shared" si="13"/>
        <v>2.1549999999999727</v>
      </c>
    </row>
    <row r="446" spans="1:10" ht="18.75" thickBot="1" x14ac:dyDescent="0.3">
      <c r="A446" s="42">
        <v>445</v>
      </c>
      <c r="B446" s="43" t="s">
        <v>805</v>
      </c>
      <c r="C446" s="44" t="s">
        <v>713</v>
      </c>
      <c r="D446" s="44" t="s">
        <v>14</v>
      </c>
      <c r="E446" s="53">
        <v>1725.9099999999999</v>
      </c>
      <c r="F446" s="44" t="s">
        <v>2173</v>
      </c>
      <c r="G446" s="60" t="s">
        <v>2173</v>
      </c>
      <c r="H446" s="51">
        <f t="shared" si="12"/>
        <v>1725.9099999999999</v>
      </c>
      <c r="I446" s="25">
        <v>1500</v>
      </c>
      <c r="J446" s="57">
        <f t="shared" si="13"/>
        <v>225.90999999999985</v>
      </c>
    </row>
    <row r="447" spans="1:10" ht="18.75" thickBot="1" x14ac:dyDescent="0.3">
      <c r="A447" s="42">
        <v>446</v>
      </c>
      <c r="B447" s="43" t="s">
        <v>805</v>
      </c>
      <c r="C447" s="44" t="s">
        <v>720</v>
      </c>
      <c r="D447" s="44" t="s">
        <v>14</v>
      </c>
      <c r="E447" s="53">
        <v>287.65166666666664</v>
      </c>
      <c r="F447" s="44" t="s">
        <v>2173</v>
      </c>
      <c r="G447" s="60" t="s">
        <v>2173</v>
      </c>
      <c r="H447" s="51">
        <f t="shared" si="12"/>
        <v>287.65166666666664</v>
      </c>
      <c r="I447" s="25">
        <v>250</v>
      </c>
      <c r="J447" s="57">
        <f t="shared" si="13"/>
        <v>37.651666666666642</v>
      </c>
    </row>
    <row r="448" spans="1:10" ht="27.75" thickBot="1" x14ac:dyDescent="0.3">
      <c r="A448" s="42">
        <v>447</v>
      </c>
      <c r="B448" s="43" t="s">
        <v>806</v>
      </c>
      <c r="C448" s="44" t="s">
        <v>125</v>
      </c>
      <c r="D448" s="44" t="s">
        <v>72</v>
      </c>
      <c r="E448" s="53">
        <v>1231149.1333333333</v>
      </c>
      <c r="F448" s="44" t="s">
        <v>2173</v>
      </c>
      <c r="G448" s="60">
        <v>1074458.3333333333</v>
      </c>
      <c r="H448" s="51">
        <f t="shared" si="12"/>
        <v>1152803.7333333334</v>
      </c>
      <c r="I448" s="25">
        <v>1070000</v>
      </c>
      <c r="J448" s="57">
        <f t="shared" si="13"/>
        <v>82803.733333333395</v>
      </c>
    </row>
    <row r="449" spans="1:12" ht="27.75" thickBot="1" x14ac:dyDescent="0.3">
      <c r="A449" s="42">
        <v>448</v>
      </c>
      <c r="B449" s="43" t="s">
        <v>811</v>
      </c>
      <c r="C449" s="44" t="s">
        <v>2304</v>
      </c>
      <c r="D449" s="44" t="s">
        <v>72</v>
      </c>
      <c r="E449" s="53">
        <v>112759.45333333332</v>
      </c>
      <c r="F449" s="44" t="s">
        <v>2173</v>
      </c>
      <c r="G449" s="60">
        <v>95322.5</v>
      </c>
      <c r="H449" s="51">
        <f t="shared" si="12"/>
        <v>104040.97666666665</v>
      </c>
      <c r="I449" s="25">
        <v>98000</v>
      </c>
      <c r="J449" s="57">
        <f t="shared" si="13"/>
        <v>6040.9766666666546</v>
      </c>
    </row>
    <row r="450" spans="1:12" ht="18.75" thickBot="1" x14ac:dyDescent="0.3">
      <c r="A450" s="42">
        <v>449</v>
      </c>
      <c r="B450" s="43" t="s">
        <v>813</v>
      </c>
      <c r="C450" s="44" t="s">
        <v>455</v>
      </c>
      <c r="D450" s="44" t="s">
        <v>14</v>
      </c>
      <c r="E450" s="53">
        <v>460.24266666666671</v>
      </c>
      <c r="F450" s="44" t="s">
        <v>2173</v>
      </c>
      <c r="G450" s="60">
        <v>395</v>
      </c>
      <c r="H450" s="51">
        <f t="shared" si="12"/>
        <v>427.62133333333338</v>
      </c>
      <c r="I450" s="25">
        <v>400</v>
      </c>
      <c r="J450" s="57">
        <f t="shared" si="13"/>
        <v>27.621333333333382</v>
      </c>
    </row>
    <row r="451" spans="1:12" ht="18.75" thickBot="1" x14ac:dyDescent="0.3">
      <c r="A451" s="42">
        <v>450</v>
      </c>
      <c r="B451" s="43" t="s">
        <v>814</v>
      </c>
      <c r="C451" s="48"/>
      <c r="D451" s="44" t="s">
        <v>815</v>
      </c>
      <c r="E451" s="53">
        <v>24862.713333333333</v>
      </c>
      <c r="F451" s="44" t="s">
        <v>2173</v>
      </c>
      <c r="G451" s="60">
        <v>16168.333333333334</v>
      </c>
      <c r="H451" s="51">
        <f t="shared" ref="H451:H514" si="14">AVERAGE(E451:G451)</f>
        <v>20515.523333333334</v>
      </c>
      <c r="I451" s="25">
        <v>19700</v>
      </c>
      <c r="J451" s="57">
        <f t="shared" ref="J451:J514" si="15">+H451-I451</f>
        <v>815.52333333333445</v>
      </c>
    </row>
    <row r="452" spans="1:12" ht="18.75" thickBot="1" x14ac:dyDescent="0.3">
      <c r="A452" s="42">
        <v>451</v>
      </c>
      <c r="B452" s="43" t="s">
        <v>819</v>
      </c>
      <c r="C452" s="44" t="s">
        <v>820</v>
      </c>
      <c r="D452" s="44" t="s">
        <v>14</v>
      </c>
      <c r="E452" s="53">
        <v>75940.039999999994</v>
      </c>
      <c r="F452" s="44" t="s">
        <v>2173</v>
      </c>
      <c r="G452" s="60">
        <v>66398.333333333328</v>
      </c>
      <c r="H452" s="51">
        <f t="shared" si="14"/>
        <v>71169.186666666661</v>
      </c>
      <c r="I452" s="25">
        <v>66000</v>
      </c>
      <c r="J452" s="57">
        <f t="shared" si="15"/>
        <v>5169.186666666661</v>
      </c>
    </row>
    <row r="453" spans="1:12" ht="18.75" thickBot="1" x14ac:dyDescent="0.3">
      <c r="A453" s="42">
        <v>452</v>
      </c>
      <c r="B453" s="43" t="s">
        <v>821</v>
      </c>
      <c r="C453" s="44" t="s">
        <v>822</v>
      </c>
      <c r="D453" s="44" t="s">
        <v>53</v>
      </c>
      <c r="E453" s="53">
        <v>201356.16666666666</v>
      </c>
      <c r="F453" s="44" t="s">
        <v>2173</v>
      </c>
      <c r="G453" s="60">
        <v>175500</v>
      </c>
      <c r="H453" s="51">
        <f t="shared" si="14"/>
        <v>188428.08333333331</v>
      </c>
      <c r="I453" s="25">
        <v>175000</v>
      </c>
      <c r="J453" s="57">
        <f t="shared" si="15"/>
        <v>13428.083333333314</v>
      </c>
    </row>
    <row r="454" spans="1:12" ht="27.75" thickBot="1" x14ac:dyDescent="0.3">
      <c r="A454" s="42">
        <v>453</v>
      </c>
      <c r="B454" s="43" t="s">
        <v>823</v>
      </c>
      <c r="C454" s="44" t="s">
        <v>824</v>
      </c>
      <c r="D454" s="44" t="s">
        <v>72</v>
      </c>
      <c r="E454" s="53">
        <v>151448</v>
      </c>
      <c r="F454" s="44" t="s">
        <v>2173</v>
      </c>
      <c r="G454" s="60">
        <v>99965.333333333328</v>
      </c>
      <c r="H454" s="51">
        <f t="shared" si="14"/>
        <v>125706.66666666666</v>
      </c>
      <c r="I454" s="25">
        <v>120000</v>
      </c>
      <c r="J454" s="57">
        <f t="shared" si="15"/>
        <v>5706.666666666657</v>
      </c>
    </row>
    <row r="455" spans="1:12" ht="18.75" thickBot="1" x14ac:dyDescent="0.3">
      <c r="A455" s="42">
        <v>454</v>
      </c>
      <c r="B455" s="43" t="s">
        <v>842</v>
      </c>
      <c r="C455" s="44" t="s">
        <v>844</v>
      </c>
      <c r="D455" s="44" t="s">
        <v>833</v>
      </c>
      <c r="E455" s="53">
        <v>38545.323333333334</v>
      </c>
      <c r="F455" s="44" t="s">
        <v>2173</v>
      </c>
      <c r="G455" s="60" t="s">
        <v>2173</v>
      </c>
      <c r="H455" s="51">
        <f t="shared" si="14"/>
        <v>38545.323333333334</v>
      </c>
      <c r="I455" s="25">
        <v>33500</v>
      </c>
      <c r="J455" s="57">
        <f t="shared" si="15"/>
        <v>5045.3233333333337</v>
      </c>
    </row>
    <row r="456" spans="1:12" ht="18.75" thickBot="1" x14ac:dyDescent="0.3">
      <c r="A456" s="42">
        <v>455</v>
      </c>
      <c r="B456" s="43" t="s">
        <v>846</v>
      </c>
      <c r="C456" s="44" t="s">
        <v>847</v>
      </c>
      <c r="D456" s="44" t="s">
        <v>53</v>
      </c>
      <c r="E456" s="53">
        <v>1012533.8666666667</v>
      </c>
      <c r="F456" s="44" t="s">
        <v>2173</v>
      </c>
      <c r="G456" s="60">
        <v>897277.33333333337</v>
      </c>
      <c r="H456" s="51">
        <f t="shared" si="14"/>
        <v>954905.60000000009</v>
      </c>
      <c r="I456" s="25">
        <v>880000</v>
      </c>
      <c r="J456" s="57">
        <f t="shared" si="15"/>
        <v>74905.600000000093</v>
      </c>
    </row>
    <row r="457" spans="1:12" ht="18.75" thickBot="1" x14ac:dyDescent="0.3">
      <c r="A457" s="42">
        <v>456</v>
      </c>
      <c r="B457" s="43" t="s">
        <v>846</v>
      </c>
      <c r="C457" s="44" t="s">
        <v>848</v>
      </c>
      <c r="D457" s="44" t="s">
        <v>53</v>
      </c>
      <c r="E457" s="53">
        <v>1219643.0666666667</v>
      </c>
      <c r="F457" s="44" t="s">
        <v>2173</v>
      </c>
      <c r="G457" s="60">
        <v>1076865.6666666667</v>
      </c>
      <c r="H457" s="51">
        <f t="shared" si="14"/>
        <v>1148254.3666666667</v>
      </c>
      <c r="I457" s="25">
        <v>1060000</v>
      </c>
      <c r="J457" s="57">
        <f t="shared" si="15"/>
        <v>88254.366666666698</v>
      </c>
    </row>
    <row r="458" spans="1:12" ht="18.75" thickBot="1" x14ac:dyDescent="0.3">
      <c r="A458" s="42">
        <v>457</v>
      </c>
      <c r="B458" s="43" t="s">
        <v>846</v>
      </c>
      <c r="C458" s="44" t="s">
        <v>849</v>
      </c>
      <c r="D458" s="44" t="s">
        <v>53</v>
      </c>
      <c r="E458" s="53">
        <v>804274.06</v>
      </c>
      <c r="F458" s="44" t="s">
        <v>2173</v>
      </c>
      <c r="G458" s="60">
        <v>717612</v>
      </c>
      <c r="H458" s="51">
        <f t="shared" si="14"/>
        <v>760943.03</v>
      </c>
      <c r="I458" s="25">
        <v>699000</v>
      </c>
      <c r="J458" s="57">
        <f t="shared" si="15"/>
        <v>61943.030000000028</v>
      </c>
    </row>
    <row r="459" spans="1:12" ht="27.75" thickBot="1" x14ac:dyDescent="0.3">
      <c r="A459" s="42">
        <v>458</v>
      </c>
      <c r="B459" s="43" t="s">
        <v>850</v>
      </c>
      <c r="C459" s="44" t="s">
        <v>851</v>
      </c>
      <c r="D459" s="44" t="s">
        <v>72</v>
      </c>
      <c r="E459" s="53">
        <v>2013561.6666666667</v>
      </c>
      <c r="F459" s="44" t="s">
        <v>2173</v>
      </c>
      <c r="G459" s="60">
        <v>1791645.6666666667</v>
      </c>
      <c r="H459" s="51">
        <f t="shared" si="14"/>
        <v>1902603.6666666667</v>
      </c>
      <c r="I459" s="25">
        <v>1750000</v>
      </c>
      <c r="J459" s="57">
        <f t="shared" si="15"/>
        <v>152603.66666666674</v>
      </c>
    </row>
    <row r="460" spans="1:12" ht="27.75" thickBot="1" x14ac:dyDescent="0.3">
      <c r="A460" s="42">
        <v>459</v>
      </c>
      <c r="B460" s="43" t="s">
        <v>852</v>
      </c>
      <c r="C460" s="44" t="s">
        <v>291</v>
      </c>
      <c r="D460" s="44" t="s">
        <v>72</v>
      </c>
      <c r="E460" s="53">
        <v>858205.33333333337</v>
      </c>
      <c r="F460" s="44" t="s">
        <v>2173</v>
      </c>
      <c r="G460" s="60">
        <v>691400</v>
      </c>
      <c r="H460" s="51">
        <f t="shared" si="14"/>
        <v>774802.66666666674</v>
      </c>
      <c r="I460" s="25">
        <v>680000</v>
      </c>
      <c r="J460" s="57">
        <f t="shared" si="15"/>
        <v>94802.666666666744</v>
      </c>
      <c r="L460" s="61"/>
    </row>
    <row r="461" spans="1:12" ht="18.75" thickBot="1" x14ac:dyDescent="0.3">
      <c r="A461" s="42">
        <v>460</v>
      </c>
      <c r="B461" s="43" t="s">
        <v>853</v>
      </c>
      <c r="C461" s="44" t="s">
        <v>854</v>
      </c>
      <c r="D461" s="44" t="s">
        <v>855</v>
      </c>
      <c r="E461" s="53">
        <v>39120.626666666671</v>
      </c>
      <c r="F461" s="44" t="s">
        <v>2173</v>
      </c>
      <c r="G461" s="60">
        <v>34800</v>
      </c>
      <c r="H461" s="51">
        <f t="shared" si="14"/>
        <v>36960.313333333339</v>
      </c>
      <c r="I461" s="25">
        <v>34000</v>
      </c>
      <c r="J461" s="57">
        <f t="shared" si="15"/>
        <v>2960.313333333339</v>
      </c>
    </row>
    <row r="462" spans="1:12" ht="18.75" thickBot="1" x14ac:dyDescent="0.3">
      <c r="A462" s="42">
        <v>461</v>
      </c>
      <c r="B462" s="43" t="s">
        <v>853</v>
      </c>
      <c r="C462" s="44" t="s">
        <v>856</v>
      </c>
      <c r="D462" s="44" t="s">
        <v>304</v>
      </c>
      <c r="E462" s="53">
        <v>56609.847999999998</v>
      </c>
      <c r="F462" s="44" t="s">
        <v>2173</v>
      </c>
      <c r="G462" s="60" t="s">
        <v>2173</v>
      </c>
      <c r="H462" s="51">
        <f t="shared" si="14"/>
        <v>56609.847999999998</v>
      </c>
      <c r="I462" s="25">
        <v>49200</v>
      </c>
      <c r="J462" s="57">
        <f t="shared" si="15"/>
        <v>7409.8479999999981</v>
      </c>
    </row>
    <row r="463" spans="1:12" ht="18.75" thickBot="1" x14ac:dyDescent="0.3">
      <c r="A463" s="42">
        <v>462</v>
      </c>
      <c r="B463" s="43" t="s">
        <v>857</v>
      </c>
      <c r="C463" s="44" t="s">
        <v>858</v>
      </c>
      <c r="D463" s="44" t="s">
        <v>855</v>
      </c>
      <c r="E463" s="53">
        <v>73063.523333333331</v>
      </c>
      <c r="F463" s="44" t="s">
        <v>2173</v>
      </c>
      <c r="G463" s="60">
        <v>62745</v>
      </c>
      <c r="H463" s="51">
        <f t="shared" si="14"/>
        <v>67904.261666666658</v>
      </c>
      <c r="I463" s="25">
        <v>63500</v>
      </c>
      <c r="J463" s="57">
        <f t="shared" si="15"/>
        <v>4404.2616666666581</v>
      </c>
    </row>
    <row r="464" spans="1:12" ht="18.75" thickBot="1" x14ac:dyDescent="0.3">
      <c r="A464" s="42">
        <v>463</v>
      </c>
      <c r="B464" s="43" t="s">
        <v>857</v>
      </c>
      <c r="C464" s="44" t="s">
        <v>859</v>
      </c>
      <c r="D464" s="44" t="s">
        <v>304</v>
      </c>
      <c r="E464" s="53">
        <v>70762.31</v>
      </c>
      <c r="F464" s="44" t="s">
        <v>2173</v>
      </c>
      <c r="G464" s="60" t="s">
        <v>2173</v>
      </c>
      <c r="H464" s="51">
        <f t="shared" si="14"/>
        <v>70762.31</v>
      </c>
      <c r="I464" s="25">
        <v>61500</v>
      </c>
      <c r="J464" s="57">
        <f t="shared" si="15"/>
        <v>9262.3099999999977</v>
      </c>
    </row>
    <row r="465" spans="1:12" ht="18.75" thickBot="1" x14ac:dyDescent="0.3">
      <c r="A465" s="42">
        <v>464</v>
      </c>
      <c r="B465" s="43" t="s">
        <v>860</v>
      </c>
      <c r="C465" s="44" t="s">
        <v>862</v>
      </c>
      <c r="D465" s="44" t="s">
        <v>304</v>
      </c>
      <c r="E465" s="53">
        <v>61557.456666666665</v>
      </c>
      <c r="F465" s="44" t="s">
        <v>2173</v>
      </c>
      <c r="G465" s="60">
        <v>59460</v>
      </c>
      <c r="H465" s="51">
        <f t="shared" si="14"/>
        <v>60508.728333333333</v>
      </c>
      <c r="I465" s="25">
        <v>53500</v>
      </c>
      <c r="J465" s="57">
        <f t="shared" si="15"/>
        <v>7008.7283333333326</v>
      </c>
    </row>
    <row r="466" spans="1:12" ht="18.75" thickBot="1" x14ac:dyDescent="0.3">
      <c r="A466" s="42">
        <v>465</v>
      </c>
      <c r="B466" s="43" t="s">
        <v>863</v>
      </c>
      <c r="C466" s="44" t="s">
        <v>131</v>
      </c>
      <c r="D466" s="44" t="s">
        <v>53</v>
      </c>
      <c r="E466" s="53">
        <v>858205.33333333337</v>
      </c>
      <c r="F466" s="44" t="s">
        <v>2173</v>
      </c>
      <c r="G466" s="60">
        <v>558228.33333333337</v>
      </c>
      <c r="H466" s="51">
        <f t="shared" si="14"/>
        <v>708216.83333333337</v>
      </c>
      <c r="I466" s="25">
        <v>680000</v>
      </c>
      <c r="J466" s="57">
        <f t="shared" si="15"/>
        <v>28216.833333333372</v>
      </c>
    </row>
    <row r="467" spans="1:12" ht="15.75" thickBot="1" x14ac:dyDescent="0.3">
      <c r="A467" s="42">
        <v>466</v>
      </c>
      <c r="B467" s="43" t="s">
        <v>864</v>
      </c>
      <c r="C467" s="44" t="s">
        <v>865</v>
      </c>
      <c r="D467" s="44" t="s">
        <v>142</v>
      </c>
      <c r="E467" s="53">
        <v>6673.5186666666668</v>
      </c>
      <c r="F467" s="44" t="s">
        <v>2173</v>
      </c>
      <c r="G467" s="60">
        <v>5919.666666666667</v>
      </c>
      <c r="H467" s="51">
        <f t="shared" si="14"/>
        <v>6296.5926666666674</v>
      </c>
      <c r="I467" s="25">
        <v>5800</v>
      </c>
      <c r="J467" s="57">
        <f t="shared" si="15"/>
        <v>496.59266666666736</v>
      </c>
    </row>
    <row r="468" spans="1:12" ht="18.75" thickBot="1" x14ac:dyDescent="0.3">
      <c r="A468" s="42">
        <v>467</v>
      </c>
      <c r="B468" s="43" t="s">
        <v>864</v>
      </c>
      <c r="C468" s="44" t="s">
        <v>713</v>
      </c>
      <c r="D468" s="44" t="s">
        <v>413</v>
      </c>
      <c r="E468" s="53">
        <v>61557.456666666665</v>
      </c>
      <c r="F468" s="44" t="s">
        <v>2173</v>
      </c>
      <c r="G468" s="60">
        <v>51890.5</v>
      </c>
      <c r="H468" s="51">
        <f t="shared" si="14"/>
        <v>56723.978333333333</v>
      </c>
      <c r="I468" s="25">
        <v>53500</v>
      </c>
      <c r="J468" s="57">
        <f t="shared" si="15"/>
        <v>3223.9783333333326</v>
      </c>
    </row>
    <row r="469" spans="1:12" ht="18.75" thickBot="1" x14ac:dyDescent="0.3">
      <c r="A469" s="42">
        <v>468</v>
      </c>
      <c r="B469" s="43" t="s">
        <v>867</v>
      </c>
      <c r="C469" s="48"/>
      <c r="D469" s="44" t="s">
        <v>14</v>
      </c>
      <c r="E469" s="53">
        <v>1514.4799999999998</v>
      </c>
      <c r="F469" s="44" t="s">
        <v>2173</v>
      </c>
      <c r="G469" s="60">
        <v>1047.5</v>
      </c>
      <c r="H469" s="51">
        <f t="shared" si="14"/>
        <v>1280.9899999999998</v>
      </c>
      <c r="I469" s="25">
        <v>1200</v>
      </c>
      <c r="J469" s="57">
        <f t="shared" si="15"/>
        <v>80.989999999999782</v>
      </c>
    </row>
    <row r="470" spans="1:12" ht="18.75" thickBot="1" x14ac:dyDescent="0.3">
      <c r="A470" s="42">
        <v>469</v>
      </c>
      <c r="B470" s="43" t="s">
        <v>868</v>
      </c>
      <c r="C470" s="44" t="s">
        <v>2305</v>
      </c>
      <c r="D470" s="44" t="s">
        <v>855</v>
      </c>
      <c r="E470" s="53">
        <v>239326.18666666668</v>
      </c>
      <c r="F470" s="44" t="s">
        <v>2173</v>
      </c>
      <c r="G470" s="60">
        <v>209976.33333333334</v>
      </c>
      <c r="H470" s="51">
        <f t="shared" si="14"/>
        <v>224651.26</v>
      </c>
      <c r="I470" s="25">
        <v>208000</v>
      </c>
      <c r="J470" s="57">
        <f t="shared" si="15"/>
        <v>16651.260000000009</v>
      </c>
    </row>
    <row r="471" spans="1:12" ht="18.75" thickBot="1" x14ac:dyDescent="0.3">
      <c r="A471" s="42">
        <v>470</v>
      </c>
      <c r="B471" s="43" t="s">
        <v>871</v>
      </c>
      <c r="C471" s="44" t="s">
        <v>291</v>
      </c>
      <c r="D471" s="44" t="s">
        <v>14</v>
      </c>
      <c r="E471" s="53">
        <v>883.44666666666672</v>
      </c>
      <c r="F471" s="44" t="s">
        <v>2173</v>
      </c>
      <c r="G471" s="60">
        <v>663.33333333333337</v>
      </c>
      <c r="H471" s="51">
        <f t="shared" si="14"/>
        <v>773.3900000000001</v>
      </c>
      <c r="I471" s="25">
        <v>700</v>
      </c>
      <c r="J471" s="57">
        <f t="shared" si="15"/>
        <v>73.3900000000001</v>
      </c>
      <c r="L471" s="61"/>
    </row>
    <row r="472" spans="1:12" ht="18.75" thickBot="1" x14ac:dyDescent="0.3">
      <c r="A472" s="42">
        <v>471</v>
      </c>
      <c r="B472" s="43" t="s">
        <v>872</v>
      </c>
      <c r="C472" s="44" t="s">
        <v>421</v>
      </c>
      <c r="D472" s="44" t="s">
        <v>14</v>
      </c>
      <c r="E472" s="53">
        <v>1262.0666666666666</v>
      </c>
      <c r="F472" s="44" t="s">
        <v>2173</v>
      </c>
      <c r="G472" s="60">
        <v>742</v>
      </c>
      <c r="H472" s="51">
        <f t="shared" si="14"/>
        <v>1002.0333333333333</v>
      </c>
      <c r="I472" s="25">
        <v>1000</v>
      </c>
      <c r="J472" s="57">
        <f t="shared" si="15"/>
        <v>2.033333333333303</v>
      </c>
    </row>
    <row r="473" spans="1:12" ht="18.75" thickBot="1" x14ac:dyDescent="0.3">
      <c r="A473" s="42">
        <v>472</v>
      </c>
      <c r="B473" s="43" t="s">
        <v>873</v>
      </c>
      <c r="C473" s="44" t="s">
        <v>125</v>
      </c>
      <c r="D473" s="44" t="s">
        <v>14</v>
      </c>
      <c r="E473" s="53">
        <v>4038.6133333333332</v>
      </c>
      <c r="F473" s="44" t="s">
        <v>2173</v>
      </c>
      <c r="G473" s="60">
        <v>2914.3333333333335</v>
      </c>
      <c r="H473" s="51">
        <f t="shared" si="14"/>
        <v>3476.4733333333334</v>
      </c>
      <c r="I473" s="25">
        <v>3200</v>
      </c>
      <c r="J473" s="57">
        <f t="shared" si="15"/>
        <v>276.47333333333336</v>
      </c>
    </row>
    <row r="474" spans="1:12" ht="18.75" thickBot="1" x14ac:dyDescent="0.3">
      <c r="A474" s="42">
        <v>473</v>
      </c>
      <c r="B474" s="43" t="s">
        <v>873</v>
      </c>
      <c r="C474" s="44" t="s">
        <v>421</v>
      </c>
      <c r="D474" s="44" t="s">
        <v>14</v>
      </c>
      <c r="E474" s="53">
        <v>7446.1933333333336</v>
      </c>
      <c r="F474" s="44" t="s">
        <v>2173</v>
      </c>
      <c r="G474" s="60">
        <v>4593</v>
      </c>
      <c r="H474" s="51">
        <f t="shared" si="14"/>
        <v>6019.5966666666664</v>
      </c>
      <c r="I474" s="25">
        <v>5900</v>
      </c>
      <c r="J474" s="57">
        <f t="shared" si="15"/>
        <v>119.59666666666635</v>
      </c>
    </row>
    <row r="475" spans="1:12" ht="15.75" thickBot="1" x14ac:dyDescent="0.3">
      <c r="A475" s="42">
        <v>474</v>
      </c>
      <c r="B475" s="43" t="s">
        <v>874</v>
      </c>
      <c r="C475" s="44" t="s">
        <v>875</v>
      </c>
      <c r="D475" s="44" t="s">
        <v>9</v>
      </c>
      <c r="E475" s="53">
        <v>8399.4286666666667</v>
      </c>
      <c r="F475" s="44" t="s">
        <v>2173</v>
      </c>
      <c r="G475" s="60">
        <v>7459.666666666667</v>
      </c>
      <c r="H475" s="51">
        <f t="shared" si="14"/>
        <v>7929.5476666666673</v>
      </c>
      <c r="I475" s="25">
        <v>7300</v>
      </c>
      <c r="J475" s="57">
        <f t="shared" si="15"/>
        <v>629.54766666666728</v>
      </c>
    </row>
    <row r="476" spans="1:12" ht="18.75" thickBot="1" x14ac:dyDescent="0.3">
      <c r="A476" s="42">
        <v>475</v>
      </c>
      <c r="B476" s="43" t="s">
        <v>876</v>
      </c>
      <c r="C476" s="44" t="s">
        <v>877</v>
      </c>
      <c r="D476" s="44" t="s">
        <v>53</v>
      </c>
      <c r="E476" s="53">
        <v>9204.8533333333326</v>
      </c>
      <c r="F476" s="44" t="s">
        <v>2173</v>
      </c>
      <c r="G476" s="60">
        <v>7875.333333333333</v>
      </c>
      <c r="H476" s="51">
        <f t="shared" si="14"/>
        <v>8540.0933333333323</v>
      </c>
      <c r="I476" s="25">
        <v>8000</v>
      </c>
      <c r="J476" s="57">
        <f t="shared" si="15"/>
        <v>540.09333333333234</v>
      </c>
    </row>
    <row r="477" spans="1:12" ht="15.75" thickBot="1" x14ac:dyDescent="0.3">
      <c r="A477" s="42">
        <v>476</v>
      </c>
      <c r="B477" s="43" t="s">
        <v>878</v>
      </c>
      <c r="C477" s="44">
        <v>0.02</v>
      </c>
      <c r="D477" s="44" t="s">
        <v>879</v>
      </c>
      <c r="E477" s="53">
        <v>17259.100000000002</v>
      </c>
      <c r="F477" s="44" t="s">
        <v>2173</v>
      </c>
      <c r="G477" s="60">
        <v>15354.666666666666</v>
      </c>
      <c r="H477" s="51">
        <f t="shared" si="14"/>
        <v>16306.883333333335</v>
      </c>
      <c r="I477" s="25">
        <v>15000</v>
      </c>
      <c r="J477" s="57">
        <f t="shared" si="15"/>
        <v>1306.883333333335</v>
      </c>
    </row>
    <row r="478" spans="1:12" ht="18.75" thickBot="1" x14ac:dyDescent="0.3">
      <c r="A478" s="42">
        <v>477</v>
      </c>
      <c r="B478" s="43" t="s">
        <v>878</v>
      </c>
      <c r="C478" s="44" t="s">
        <v>159</v>
      </c>
      <c r="D478" s="44" t="s">
        <v>14</v>
      </c>
      <c r="E478" s="53">
        <v>504.82666666666665</v>
      </c>
      <c r="F478" s="44" t="s">
        <v>2173</v>
      </c>
      <c r="G478" s="60">
        <v>343.33333333333331</v>
      </c>
      <c r="H478" s="51">
        <f t="shared" si="14"/>
        <v>424.08</v>
      </c>
      <c r="I478" s="25">
        <v>400</v>
      </c>
      <c r="J478" s="57">
        <f t="shared" si="15"/>
        <v>24.079999999999984</v>
      </c>
    </row>
    <row r="479" spans="1:12" ht="18.75" thickBot="1" x14ac:dyDescent="0.3">
      <c r="A479" s="42">
        <v>478</v>
      </c>
      <c r="B479" s="43" t="s">
        <v>880</v>
      </c>
      <c r="C479" s="44" t="s">
        <v>131</v>
      </c>
      <c r="D479" s="44" t="s">
        <v>53</v>
      </c>
      <c r="E479" s="53">
        <v>1840.9706666666668</v>
      </c>
      <c r="F479" s="44" t="s">
        <v>2173</v>
      </c>
      <c r="G479" s="60">
        <v>9139</v>
      </c>
      <c r="H479" s="51">
        <f t="shared" si="14"/>
        <v>5489.9853333333331</v>
      </c>
      <c r="I479" s="25">
        <v>1600</v>
      </c>
      <c r="J479" s="57">
        <f t="shared" si="15"/>
        <v>3889.9853333333331</v>
      </c>
    </row>
    <row r="480" spans="1:12" ht="18.75" thickBot="1" x14ac:dyDescent="0.3">
      <c r="A480" s="42">
        <v>479</v>
      </c>
      <c r="B480" s="43" t="s">
        <v>880</v>
      </c>
      <c r="C480" s="44" t="s">
        <v>131</v>
      </c>
      <c r="D480" s="44" t="s">
        <v>14</v>
      </c>
      <c r="E480" s="53">
        <v>345.18200000000002</v>
      </c>
      <c r="F480" s="44" t="s">
        <v>2173</v>
      </c>
      <c r="G480" s="60">
        <v>292.33333333333331</v>
      </c>
      <c r="H480" s="51">
        <f t="shared" si="14"/>
        <v>318.75766666666664</v>
      </c>
      <c r="I480" s="25">
        <v>300</v>
      </c>
      <c r="J480" s="57">
        <f t="shared" si="15"/>
        <v>18.757666666666637</v>
      </c>
    </row>
    <row r="481" spans="1:12" ht="15.75" thickBot="1" x14ac:dyDescent="0.3">
      <c r="A481" s="42">
        <v>480</v>
      </c>
      <c r="B481" s="43" t="s">
        <v>880</v>
      </c>
      <c r="C481" s="44" t="s">
        <v>676</v>
      </c>
      <c r="D481" s="44" t="s">
        <v>87</v>
      </c>
      <c r="E481" s="53">
        <v>14382.583333333334</v>
      </c>
      <c r="F481" s="44" t="s">
        <v>2173</v>
      </c>
      <c r="G481" s="60">
        <v>12469.666666666666</v>
      </c>
      <c r="H481" s="51">
        <f t="shared" si="14"/>
        <v>13426.125</v>
      </c>
      <c r="I481" s="25">
        <v>12500</v>
      </c>
      <c r="J481" s="57">
        <f t="shared" si="15"/>
        <v>926.125</v>
      </c>
    </row>
    <row r="482" spans="1:12" ht="18.75" thickBot="1" x14ac:dyDescent="0.3">
      <c r="A482" s="42">
        <v>481</v>
      </c>
      <c r="B482" s="43" t="s">
        <v>880</v>
      </c>
      <c r="C482" s="44" t="s">
        <v>159</v>
      </c>
      <c r="D482" s="44" t="s">
        <v>14</v>
      </c>
      <c r="E482" s="53">
        <v>757.2399999999999</v>
      </c>
      <c r="F482" s="44" t="s">
        <v>2173</v>
      </c>
      <c r="G482" s="60">
        <v>548.33333333333337</v>
      </c>
      <c r="H482" s="51">
        <f t="shared" si="14"/>
        <v>652.78666666666663</v>
      </c>
      <c r="I482" s="25">
        <v>600</v>
      </c>
      <c r="J482" s="57">
        <f t="shared" si="15"/>
        <v>52.786666666666633</v>
      </c>
      <c r="L482" s="61"/>
    </row>
    <row r="483" spans="1:12" ht="18.75" thickBot="1" x14ac:dyDescent="0.3">
      <c r="A483" s="42">
        <v>482</v>
      </c>
      <c r="B483" s="43" t="s">
        <v>881</v>
      </c>
      <c r="C483" s="44" t="s">
        <v>202</v>
      </c>
      <c r="D483" s="44" t="s">
        <v>14</v>
      </c>
      <c r="E483" s="53">
        <v>230.12133333333335</v>
      </c>
      <c r="F483" s="44" t="s">
        <v>2173</v>
      </c>
      <c r="G483" s="60" t="s">
        <v>2173</v>
      </c>
      <c r="H483" s="51">
        <f t="shared" si="14"/>
        <v>230.12133333333335</v>
      </c>
      <c r="I483" s="25">
        <v>200</v>
      </c>
      <c r="J483" s="57">
        <f t="shared" si="15"/>
        <v>30.121333333333354</v>
      </c>
    </row>
    <row r="484" spans="1:12" ht="18.75" thickBot="1" x14ac:dyDescent="0.3">
      <c r="A484" s="42">
        <v>483</v>
      </c>
      <c r="B484" s="43" t="s">
        <v>882</v>
      </c>
      <c r="C484" s="44" t="s">
        <v>336</v>
      </c>
      <c r="D484" s="44" t="s">
        <v>113</v>
      </c>
      <c r="E484" s="53">
        <v>83927.433333333334</v>
      </c>
      <c r="F484" s="44" t="s">
        <v>2173</v>
      </c>
      <c r="G484" s="60">
        <v>65306.666666666664</v>
      </c>
      <c r="H484" s="51">
        <f t="shared" si="14"/>
        <v>74617.05</v>
      </c>
      <c r="I484" s="25">
        <v>66500</v>
      </c>
      <c r="J484" s="57">
        <f t="shared" si="15"/>
        <v>8117.0500000000029</v>
      </c>
      <c r="L484" s="61"/>
    </row>
    <row r="485" spans="1:12" ht="18.75" thickBot="1" x14ac:dyDescent="0.3">
      <c r="A485" s="42">
        <v>484</v>
      </c>
      <c r="B485" s="43" t="s">
        <v>885</v>
      </c>
      <c r="C485" s="44" t="s">
        <v>888</v>
      </c>
      <c r="D485" s="44" t="s">
        <v>53</v>
      </c>
      <c r="E485" s="53">
        <v>2991.5773333333332</v>
      </c>
      <c r="F485" s="44" t="s">
        <v>2173</v>
      </c>
      <c r="G485" s="60" t="s">
        <v>2173</v>
      </c>
      <c r="H485" s="51">
        <f t="shared" si="14"/>
        <v>2991.5773333333332</v>
      </c>
      <c r="I485" s="25">
        <v>2600</v>
      </c>
      <c r="J485" s="57">
        <f t="shared" si="15"/>
        <v>391.57733333333317</v>
      </c>
    </row>
    <row r="486" spans="1:12" ht="15.75" thickBot="1" x14ac:dyDescent="0.3">
      <c r="A486" s="42">
        <v>485</v>
      </c>
      <c r="B486" s="43" t="s">
        <v>889</v>
      </c>
      <c r="C486" s="44" t="s">
        <v>890</v>
      </c>
      <c r="D486" s="44" t="s">
        <v>9</v>
      </c>
      <c r="E486" s="53">
        <v>5637.9726666666656</v>
      </c>
      <c r="F486" s="44" t="s">
        <v>2173</v>
      </c>
      <c r="G486" s="60">
        <v>4824.5</v>
      </c>
      <c r="H486" s="51">
        <f t="shared" si="14"/>
        <v>5231.2363333333324</v>
      </c>
      <c r="I486" s="25">
        <v>4900</v>
      </c>
      <c r="J486" s="57">
        <f t="shared" si="15"/>
        <v>331.23633333333237</v>
      </c>
    </row>
    <row r="487" spans="1:12" ht="18.75" thickBot="1" x14ac:dyDescent="0.3">
      <c r="A487" s="42">
        <v>486</v>
      </c>
      <c r="B487" s="43" t="s">
        <v>891</v>
      </c>
      <c r="C487" s="44" t="s">
        <v>283</v>
      </c>
      <c r="D487" s="44" t="s">
        <v>14</v>
      </c>
      <c r="E487" s="53">
        <v>12656.673333333334</v>
      </c>
      <c r="F487" s="44" t="s">
        <v>2173</v>
      </c>
      <c r="G487" s="60">
        <v>10316.333333333334</v>
      </c>
      <c r="H487" s="51">
        <f t="shared" si="14"/>
        <v>11486.503333333334</v>
      </c>
      <c r="I487" s="25">
        <v>11000</v>
      </c>
      <c r="J487" s="57">
        <f t="shared" si="15"/>
        <v>486.50333333333401</v>
      </c>
    </row>
    <row r="488" spans="1:12" ht="15.75" thickBot="1" x14ac:dyDescent="0.3">
      <c r="A488" s="42">
        <v>487</v>
      </c>
      <c r="B488" s="43" t="s">
        <v>891</v>
      </c>
      <c r="C488" s="44" t="s">
        <v>865</v>
      </c>
      <c r="D488" s="44" t="s">
        <v>9</v>
      </c>
      <c r="E488" s="53">
        <v>56379.726666666662</v>
      </c>
      <c r="F488" s="44" t="s">
        <v>2173</v>
      </c>
      <c r="G488" s="60">
        <v>48516.666666666664</v>
      </c>
      <c r="H488" s="51">
        <f t="shared" si="14"/>
        <v>52448.196666666663</v>
      </c>
      <c r="I488" s="25">
        <v>49000</v>
      </c>
      <c r="J488" s="57">
        <f t="shared" si="15"/>
        <v>3448.1966666666631</v>
      </c>
    </row>
    <row r="489" spans="1:12" ht="18.75" thickBot="1" x14ac:dyDescent="0.3">
      <c r="A489" s="42">
        <v>488</v>
      </c>
      <c r="B489" s="43" t="s">
        <v>892</v>
      </c>
      <c r="C489" s="44" t="s">
        <v>893</v>
      </c>
      <c r="D489" s="44" t="s">
        <v>14</v>
      </c>
      <c r="E489" s="53">
        <v>1009.6533333333333</v>
      </c>
      <c r="F489" s="44" t="s">
        <v>2173</v>
      </c>
      <c r="G489" s="60">
        <v>659.66666666666663</v>
      </c>
      <c r="H489" s="51">
        <f t="shared" si="14"/>
        <v>834.66</v>
      </c>
      <c r="I489" s="25">
        <v>800</v>
      </c>
      <c r="J489" s="57">
        <f t="shared" si="15"/>
        <v>34.659999999999968</v>
      </c>
    </row>
    <row r="490" spans="1:12" ht="18.75" thickBot="1" x14ac:dyDescent="0.3">
      <c r="A490" s="42">
        <v>489</v>
      </c>
      <c r="B490" s="43" t="s">
        <v>894</v>
      </c>
      <c r="C490" s="44" t="s">
        <v>131</v>
      </c>
      <c r="D490" s="44" t="s">
        <v>14</v>
      </c>
      <c r="E490" s="53">
        <v>6673.5186666666668</v>
      </c>
      <c r="F490" s="44" t="s">
        <v>2173</v>
      </c>
      <c r="G490" s="60">
        <v>5932</v>
      </c>
      <c r="H490" s="51">
        <f t="shared" si="14"/>
        <v>6302.7593333333334</v>
      </c>
      <c r="I490" s="25">
        <v>5800</v>
      </c>
      <c r="J490" s="57">
        <f t="shared" si="15"/>
        <v>502.75933333333342</v>
      </c>
    </row>
    <row r="491" spans="1:12" ht="18.75" thickBot="1" x14ac:dyDescent="0.3">
      <c r="A491" s="42">
        <v>490</v>
      </c>
      <c r="B491" s="43" t="s">
        <v>894</v>
      </c>
      <c r="C491" s="44" t="s">
        <v>159</v>
      </c>
      <c r="D491" s="44" t="s">
        <v>14</v>
      </c>
      <c r="E491" s="53">
        <v>14957.886666666667</v>
      </c>
      <c r="F491" s="44" t="s">
        <v>2173</v>
      </c>
      <c r="G491" s="60">
        <v>12478</v>
      </c>
      <c r="H491" s="51">
        <f t="shared" si="14"/>
        <v>13717.943333333333</v>
      </c>
      <c r="I491" s="25">
        <v>13000</v>
      </c>
      <c r="J491" s="57">
        <f t="shared" si="15"/>
        <v>717.9433333333327</v>
      </c>
    </row>
    <row r="492" spans="1:12" ht="18.75" thickBot="1" x14ac:dyDescent="0.3">
      <c r="A492" s="42">
        <v>491</v>
      </c>
      <c r="B492" s="43" t="s">
        <v>894</v>
      </c>
      <c r="C492" s="44" t="s">
        <v>455</v>
      </c>
      <c r="D492" s="44" t="s">
        <v>14</v>
      </c>
      <c r="E492" s="53">
        <v>2531.3346666666662</v>
      </c>
      <c r="F492" s="44" t="s">
        <v>2173</v>
      </c>
      <c r="G492" s="60">
        <v>2190.5</v>
      </c>
      <c r="H492" s="51">
        <f t="shared" si="14"/>
        <v>2360.9173333333329</v>
      </c>
      <c r="I492" s="25">
        <v>2200</v>
      </c>
      <c r="J492" s="57">
        <f t="shared" si="15"/>
        <v>160.91733333333286</v>
      </c>
    </row>
    <row r="493" spans="1:12" ht="18.75" thickBot="1" x14ac:dyDescent="0.3">
      <c r="A493" s="42">
        <v>492</v>
      </c>
      <c r="B493" s="43" t="s">
        <v>894</v>
      </c>
      <c r="C493" s="44" t="s">
        <v>204</v>
      </c>
      <c r="D493" s="44" t="s">
        <v>14</v>
      </c>
      <c r="E493" s="53">
        <v>4372.3053333333328</v>
      </c>
      <c r="F493" s="44" t="s">
        <v>2173</v>
      </c>
      <c r="G493" s="60">
        <v>3988.6666666666665</v>
      </c>
      <c r="H493" s="51">
        <f t="shared" si="14"/>
        <v>4180.4859999999999</v>
      </c>
      <c r="I493" s="25">
        <v>3800</v>
      </c>
      <c r="J493" s="57">
        <f t="shared" si="15"/>
        <v>380.48599999999988</v>
      </c>
    </row>
    <row r="494" spans="1:12" ht="18.75" thickBot="1" x14ac:dyDescent="0.3">
      <c r="A494" s="42">
        <v>493</v>
      </c>
      <c r="B494" s="43" t="s">
        <v>897</v>
      </c>
      <c r="C494" s="44" t="s">
        <v>491</v>
      </c>
      <c r="D494" s="44" t="s">
        <v>14</v>
      </c>
      <c r="E494" s="53">
        <v>441.72333333333336</v>
      </c>
      <c r="F494" s="44" t="s">
        <v>2173</v>
      </c>
      <c r="G494" s="60">
        <v>284.33333333333331</v>
      </c>
      <c r="H494" s="51">
        <f t="shared" si="14"/>
        <v>363.02833333333331</v>
      </c>
      <c r="I494" s="25">
        <v>350</v>
      </c>
      <c r="J494" s="57">
        <f t="shared" si="15"/>
        <v>13.028333333333308</v>
      </c>
    </row>
    <row r="495" spans="1:12" ht="18.75" thickBot="1" x14ac:dyDescent="0.3">
      <c r="A495" s="42">
        <v>494</v>
      </c>
      <c r="B495" s="43" t="s">
        <v>898</v>
      </c>
      <c r="C495" s="44" t="s">
        <v>899</v>
      </c>
      <c r="D495" s="44" t="s">
        <v>228</v>
      </c>
      <c r="E495" s="53">
        <v>125991.43</v>
      </c>
      <c r="F495" s="44" t="s">
        <v>2173</v>
      </c>
      <c r="G495" s="60">
        <v>106771.66666666667</v>
      </c>
      <c r="H495" s="51">
        <f t="shared" si="14"/>
        <v>116381.54833333334</v>
      </c>
      <c r="I495" s="25">
        <v>109500</v>
      </c>
      <c r="J495" s="57">
        <f t="shared" si="15"/>
        <v>6881.5483333333395</v>
      </c>
    </row>
    <row r="496" spans="1:12" ht="18.75" thickBot="1" x14ac:dyDescent="0.3">
      <c r="A496" s="42">
        <v>495</v>
      </c>
      <c r="B496" s="43" t="s">
        <v>900</v>
      </c>
      <c r="C496" s="44" t="s">
        <v>421</v>
      </c>
      <c r="D496" s="44" t="s">
        <v>14</v>
      </c>
      <c r="E496" s="53">
        <v>14957.886666666667</v>
      </c>
      <c r="F496" s="44" t="s">
        <v>2173</v>
      </c>
      <c r="G496" s="60">
        <v>14030</v>
      </c>
      <c r="H496" s="51">
        <f t="shared" si="14"/>
        <v>14493.943333333333</v>
      </c>
      <c r="I496" s="25">
        <v>13000</v>
      </c>
      <c r="J496" s="57">
        <f t="shared" si="15"/>
        <v>1493.9433333333327</v>
      </c>
    </row>
    <row r="497" spans="1:12" ht="18.75" thickBot="1" x14ac:dyDescent="0.3">
      <c r="A497" s="42">
        <v>496</v>
      </c>
      <c r="B497" s="43" t="s">
        <v>901</v>
      </c>
      <c r="C497" s="44" t="s">
        <v>902</v>
      </c>
      <c r="D497" s="44" t="s">
        <v>14</v>
      </c>
      <c r="E497" s="53">
        <v>4487.3660000000009</v>
      </c>
      <c r="F497" s="44" t="s">
        <v>2173</v>
      </c>
      <c r="G497" s="60">
        <v>4230.5</v>
      </c>
      <c r="H497" s="51">
        <f t="shared" si="14"/>
        <v>4358.9330000000009</v>
      </c>
      <c r="I497" s="25">
        <v>3900</v>
      </c>
      <c r="J497" s="57">
        <f t="shared" si="15"/>
        <v>458.9330000000009</v>
      </c>
    </row>
    <row r="498" spans="1:12" ht="18.75" thickBot="1" x14ac:dyDescent="0.3">
      <c r="A498" s="42">
        <v>497</v>
      </c>
      <c r="B498" s="43" t="s">
        <v>903</v>
      </c>
      <c r="C498" s="44" t="s">
        <v>904</v>
      </c>
      <c r="D498" s="44" t="s">
        <v>14</v>
      </c>
      <c r="E498" s="53">
        <v>1840.9706666666668</v>
      </c>
      <c r="F498" s="44" t="s">
        <v>2173</v>
      </c>
      <c r="G498" s="60">
        <v>1675.3333333333333</v>
      </c>
      <c r="H498" s="51">
        <f t="shared" si="14"/>
        <v>1758.152</v>
      </c>
      <c r="I498" s="25">
        <v>1600</v>
      </c>
      <c r="J498" s="57">
        <f t="shared" si="15"/>
        <v>158.15200000000004</v>
      </c>
    </row>
    <row r="499" spans="1:12" ht="18.75" thickBot="1" x14ac:dyDescent="0.3">
      <c r="A499" s="42">
        <v>498</v>
      </c>
      <c r="B499" s="43" t="s">
        <v>903</v>
      </c>
      <c r="C499" s="44" t="s">
        <v>905</v>
      </c>
      <c r="D499" s="44" t="s">
        <v>14</v>
      </c>
      <c r="E499" s="53">
        <v>1035.546</v>
      </c>
      <c r="F499" s="44" t="s">
        <v>2173</v>
      </c>
      <c r="G499" s="60">
        <v>896</v>
      </c>
      <c r="H499" s="51">
        <f t="shared" si="14"/>
        <v>965.77300000000002</v>
      </c>
      <c r="I499" s="25">
        <v>900</v>
      </c>
      <c r="J499" s="57">
        <f t="shared" si="15"/>
        <v>65.773000000000025</v>
      </c>
    </row>
    <row r="500" spans="1:12" ht="18.75" thickBot="1" x14ac:dyDescent="0.3">
      <c r="A500" s="42">
        <v>499</v>
      </c>
      <c r="B500" s="43" t="s">
        <v>908</v>
      </c>
      <c r="C500" s="44" t="s">
        <v>909</v>
      </c>
      <c r="D500" s="44" t="s">
        <v>14</v>
      </c>
      <c r="E500" s="53">
        <v>575.30333333333328</v>
      </c>
      <c r="F500" s="44" t="s">
        <v>2173</v>
      </c>
      <c r="G500" s="60" t="s">
        <v>2173</v>
      </c>
      <c r="H500" s="51">
        <f t="shared" si="14"/>
        <v>575.30333333333328</v>
      </c>
      <c r="I500" s="30">
        <v>500</v>
      </c>
      <c r="J500" s="57">
        <f t="shared" si="15"/>
        <v>75.303333333333285</v>
      </c>
    </row>
    <row r="501" spans="1:12" ht="15.75" thickBot="1" x14ac:dyDescent="0.3">
      <c r="A501" s="42">
        <v>500</v>
      </c>
      <c r="B501" s="43" t="s">
        <v>908</v>
      </c>
      <c r="C501" s="44" t="s">
        <v>910</v>
      </c>
      <c r="D501" s="44" t="s">
        <v>9</v>
      </c>
      <c r="E501" s="53">
        <v>26463.953333333335</v>
      </c>
      <c r="F501" s="44" t="s">
        <v>2173</v>
      </c>
      <c r="G501" s="60" t="s">
        <v>2173</v>
      </c>
      <c r="H501" s="51">
        <f t="shared" si="14"/>
        <v>26463.953333333335</v>
      </c>
      <c r="I501" s="30">
        <v>23000</v>
      </c>
      <c r="J501" s="57">
        <f t="shared" si="15"/>
        <v>3463.9533333333347</v>
      </c>
    </row>
    <row r="502" spans="1:12" ht="18.75" thickBot="1" x14ac:dyDescent="0.3">
      <c r="A502" s="42">
        <v>501</v>
      </c>
      <c r="B502" s="43" t="s">
        <v>911</v>
      </c>
      <c r="C502" s="44" t="s">
        <v>912</v>
      </c>
      <c r="D502" s="44" t="s">
        <v>14</v>
      </c>
      <c r="E502" s="53">
        <v>805.42466666666678</v>
      </c>
      <c r="F502" s="44" t="s">
        <v>2173</v>
      </c>
      <c r="G502" s="60" t="s">
        <v>2173</v>
      </c>
      <c r="H502" s="51">
        <f t="shared" si="14"/>
        <v>805.42466666666678</v>
      </c>
      <c r="I502" s="30">
        <v>700</v>
      </c>
      <c r="J502" s="57">
        <f t="shared" si="15"/>
        <v>105.42466666666678</v>
      </c>
    </row>
    <row r="503" spans="1:12" ht="18.75" thickBot="1" x14ac:dyDescent="0.3">
      <c r="A503" s="42">
        <v>502</v>
      </c>
      <c r="B503" s="43" t="s">
        <v>911</v>
      </c>
      <c r="C503" s="44" t="s">
        <v>913</v>
      </c>
      <c r="D503" s="44" t="s">
        <v>14</v>
      </c>
      <c r="E503" s="53">
        <v>8629.5500000000011</v>
      </c>
      <c r="F503" s="44" t="s">
        <v>2173</v>
      </c>
      <c r="G503" s="60" t="s">
        <v>2173</v>
      </c>
      <c r="H503" s="51">
        <f t="shared" si="14"/>
        <v>8629.5500000000011</v>
      </c>
      <c r="I503" s="30">
        <v>7500</v>
      </c>
      <c r="J503" s="57">
        <f t="shared" si="15"/>
        <v>1129.5500000000011</v>
      </c>
    </row>
    <row r="504" spans="1:12" ht="18.75" thickBot="1" x14ac:dyDescent="0.3">
      <c r="A504" s="42">
        <v>503</v>
      </c>
      <c r="B504" s="43" t="s">
        <v>914</v>
      </c>
      <c r="C504" s="44" t="s">
        <v>915</v>
      </c>
      <c r="D504" s="44" t="s">
        <v>14</v>
      </c>
      <c r="E504" s="53">
        <v>460.24266666666671</v>
      </c>
      <c r="F504" s="44" t="s">
        <v>2173</v>
      </c>
      <c r="G504" s="60">
        <v>17424</v>
      </c>
      <c r="H504" s="51">
        <f t="shared" si="14"/>
        <v>8942.1213333333326</v>
      </c>
      <c r="I504" s="30">
        <v>400</v>
      </c>
      <c r="J504" s="57">
        <f t="shared" si="15"/>
        <v>8542.1213333333326</v>
      </c>
    </row>
    <row r="505" spans="1:12" ht="18.75" thickBot="1" x14ac:dyDescent="0.3">
      <c r="A505" s="42">
        <v>504</v>
      </c>
      <c r="B505" s="43" t="s">
        <v>918</v>
      </c>
      <c r="C505" s="44" t="s">
        <v>847</v>
      </c>
      <c r="D505" s="44" t="s">
        <v>14</v>
      </c>
      <c r="E505" s="53">
        <v>920.48533333333341</v>
      </c>
      <c r="F505" s="44" t="s">
        <v>2173</v>
      </c>
      <c r="G505" s="60">
        <v>2119</v>
      </c>
      <c r="H505" s="51">
        <f t="shared" si="14"/>
        <v>1519.7426666666668</v>
      </c>
      <c r="I505" s="25">
        <v>800</v>
      </c>
      <c r="J505" s="57">
        <f t="shared" si="15"/>
        <v>719.74266666666676</v>
      </c>
    </row>
    <row r="506" spans="1:12" ht="18.75" thickBot="1" x14ac:dyDescent="0.3">
      <c r="A506" s="42">
        <v>505</v>
      </c>
      <c r="B506" s="43" t="s">
        <v>918</v>
      </c>
      <c r="C506" s="44" t="s">
        <v>919</v>
      </c>
      <c r="D506" s="44" t="s">
        <v>14</v>
      </c>
      <c r="E506" s="53">
        <v>1262.0666666666666</v>
      </c>
      <c r="F506" s="44" t="s">
        <v>2173</v>
      </c>
      <c r="G506" s="60">
        <v>950</v>
      </c>
      <c r="H506" s="51">
        <f t="shared" si="14"/>
        <v>1106.0333333333333</v>
      </c>
      <c r="I506" s="25">
        <v>1000</v>
      </c>
      <c r="J506" s="57">
        <f t="shared" si="15"/>
        <v>106.0333333333333</v>
      </c>
      <c r="L506" s="61"/>
    </row>
    <row r="507" spans="1:12" ht="18.75" thickBot="1" x14ac:dyDescent="0.3">
      <c r="A507" s="42">
        <v>506</v>
      </c>
      <c r="B507" s="43" t="s">
        <v>918</v>
      </c>
      <c r="C507" s="44" t="s">
        <v>920</v>
      </c>
      <c r="D507" s="44" t="s">
        <v>14</v>
      </c>
      <c r="E507" s="53">
        <v>1610.8493333333336</v>
      </c>
      <c r="F507" s="44" t="s">
        <v>2173</v>
      </c>
      <c r="G507" s="60" t="s">
        <v>2173</v>
      </c>
      <c r="H507" s="51">
        <f t="shared" si="14"/>
        <v>1610.8493333333336</v>
      </c>
      <c r="I507" s="25">
        <v>1400</v>
      </c>
      <c r="J507" s="57">
        <f t="shared" si="15"/>
        <v>210.84933333333356</v>
      </c>
    </row>
    <row r="508" spans="1:12" ht="18.75" thickBot="1" x14ac:dyDescent="0.3">
      <c r="A508" s="42">
        <v>507</v>
      </c>
      <c r="B508" s="43" t="s">
        <v>918</v>
      </c>
      <c r="C508" s="44" t="s">
        <v>921</v>
      </c>
      <c r="D508" s="44" t="s">
        <v>14</v>
      </c>
      <c r="E508" s="53">
        <v>1840.9706666666668</v>
      </c>
      <c r="F508" s="44" t="s">
        <v>2173</v>
      </c>
      <c r="G508" s="60" t="s">
        <v>2173</v>
      </c>
      <c r="H508" s="51">
        <f t="shared" si="14"/>
        <v>1840.9706666666668</v>
      </c>
      <c r="I508" s="25">
        <v>1600</v>
      </c>
      <c r="J508" s="57">
        <f t="shared" si="15"/>
        <v>240.97066666666683</v>
      </c>
    </row>
    <row r="509" spans="1:12" ht="18.75" thickBot="1" x14ac:dyDescent="0.3">
      <c r="A509" s="42">
        <v>508</v>
      </c>
      <c r="B509" s="43" t="s">
        <v>918</v>
      </c>
      <c r="C509" s="44" t="s">
        <v>922</v>
      </c>
      <c r="D509" s="44" t="s">
        <v>14</v>
      </c>
      <c r="E509" s="53">
        <v>2071.0920000000001</v>
      </c>
      <c r="F509" s="44" t="s">
        <v>2173</v>
      </c>
      <c r="G509" s="60" t="s">
        <v>2173</v>
      </c>
      <c r="H509" s="51">
        <f t="shared" si="14"/>
        <v>2071.0920000000001</v>
      </c>
      <c r="I509" s="25">
        <v>1800</v>
      </c>
      <c r="J509" s="57">
        <f t="shared" si="15"/>
        <v>271.0920000000001</v>
      </c>
    </row>
    <row r="510" spans="1:12" ht="18.75" thickBot="1" x14ac:dyDescent="0.3">
      <c r="A510" s="42">
        <v>509</v>
      </c>
      <c r="B510" s="43" t="s">
        <v>918</v>
      </c>
      <c r="C510" s="44" t="s">
        <v>923</v>
      </c>
      <c r="D510" s="44" t="s">
        <v>14</v>
      </c>
      <c r="E510" s="53">
        <v>345.18200000000002</v>
      </c>
      <c r="F510" s="44" t="s">
        <v>2173</v>
      </c>
      <c r="G510" s="60" t="s">
        <v>2173</v>
      </c>
      <c r="H510" s="51">
        <f t="shared" si="14"/>
        <v>345.18200000000002</v>
      </c>
      <c r="I510" s="25">
        <v>300</v>
      </c>
      <c r="J510" s="57">
        <f t="shared" si="15"/>
        <v>45.182000000000016</v>
      </c>
    </row>
    <row r="511" spans="1:12" ht="18.75" thickBot="1" x14ac:dyDescent="0.3">
      <c r="A511" s="42">
        <v>510</v>
      </c>
      <c r="B511" s="43" t="s">
        <v>918</v>
      </c>
      <c r="C511" s="44" t="s">
        <v>913</v>
      </c>
      <c r="D511" s="44" t="s">
        <v>14</v>
      </c>
      <c r="E511" s="53">
        <v>883.44666666666672</v>
      </c>
      <c r="F511" s="44" t="s">
        <v>2173</v>
      </c>
      <c r="G511" s="60">
        <v>643.33333333333337</v>
      </c>
      <c r="H511" s="51">
        <f t="shared" si="14"/>
        <v>763.3900000000001</v>
      </c>
      <c r="I511" s="25">
        <v>700</v>
      </c>
      <c r="J511" s="57">
        <f t="shared" si="15"/>
        <v>63.3900000000001</v>
      </c>
      <c r="L511" s="61"/>
    </row>
    <row r="512" spans="1:12" ht="15.75" thickBot="1" x14ac:dyDescent="0.3">
      <c r="A512" s="42">
        <v>511</v>
      </c>
      <c r="B512" s="43" t="s">
        <v>926</v>
      </c>
      <c r="C512" s="44">
        <v>0.02</v>
      </c>
      <c r="D512" s="44" t="s">
        <v>927</v>
      </c>
      <c r="E512" s="53">
        <v>9089.7926666666663</v>
      </c>
      <c r="F512" s="44" t="s">
        <v>2173</v>
      </c>
      <c r="G512" s="60">
        <v>56000</v>
      </c>
      <c r="H512" s="51">
        <f t="shared" si="14"/>
        <v>32544.896333333334</v>
      </c>
      <c r="I512" s="25">
        <v>7900</v>
      </c>
      <c r="J512" s="57">
        <f t="shared" si="15"/>
        <v>24644.896333333334</v>
      </c>
    </row>
    <row r="513" spans="1:10" ht="15.75" thickBot="1" x14ac:dyDescent="0.3">
      <c r="A513" s="42">
        <v>512</v>
      </c>
      <c r="B513" s="43" t="s">
        <v>926</v>
      </c>
      <c r="C513" s="44">
        <v>0.1</v>
      </c>
      <c r="D513" s="44" t="s">
        <v>110</v>
      </c>
      <c r="E513" s="53">
        <v>26463.953333333335</v>
      </c>
      <c r="F513" s="44" t="s">
        <v>2173</v>
      </c>
      <c r="G513" s="60" t="s">
        <v>2173</v>
      </c>
      <c r="H513" s="51">
        <f t="shared" si="14"/>
        <v>26463.953333333335</v>
      </c>
      <c r="I513" s="25">
        <v>23000</v>
      </c>
      <c r="J513" s="57">
        <f t="shared" si="15"/>
        <v>3463.9533333333347</v>
      </c>
    </row>
    <row r="514" spans="1:10" ht="18.75" thickBot="1" x14ac:dyDescent="0.3">
      <c r="A514" s="42">
        <v>513</v>
      </c>
      <c r="B514" s="50" t="s">
        <v>928</v>
      </c>
      <c r="C514" s="44">
        <v>0.01</v>
      </c>
      <c r="D514" s="44" t="s">
        <v>53</v>
      </c>
      <c r="E514" s="53">
        <v>4832.5479999999998</v>
      </c>
      <c r="F514" s="44" t="s">
        <v>2173</v>
      </c>
      <c r="G514" s="60">
        <v>4550</v>
      </c>
      <c r="H514" s="51">
        <f t="shared" si="14"/>
        <v>4691.2739999999994</v>
      </c>
      <c r="I514" s="25">
        <v>4200</v>
      </c>
      <c r="J514" s="57">
        <f t="shared" si="15"/>
        <v>491.27399999999943</v>
      </c>
    </row>
    <row r="515" spans="1:10" ht="18.75" thickBot="1" x14ac:dyDescent="0.3">
      <c r="A515" s="42">
        <v>514</v>
      </c>
      <c r="B515" s="43" t="s">
        <v>928</v>
      </c>
      <c r="C515" s="44">
        <v>0.02</v>
      </c>
      <c r="D515" s="44" t="s">
        <v>53</v>
      </c>
      <c r="E515" s="53">
        <v>5292.7906666666668</v>
      </c>
      <c r="F515" s="44" t="s">
        <v>2173</v>
      </c>
      <c r="G515" s="60">
        <v>4690</v>
      </c>
      <c r="H515" s="51">
        <f t="shared" ref="H515:H578" si="16">AVERAGE(E515:G515)</f>
        <v>4991.3953333333338</v>
      </c>
      <c r="I515" s="25">
        <v>4600</v>
      </c>
      <c r="J515" s="57">
        <f t="shared" ref="J515:J578" si="17">+H515-I515</f>
        <v>391.39533333333384</v>
      </c>
    </row>
    <row r="516" spans="1:10" ht="18.75" thickBot="1" x14ac:dyDescent="0.3">
      <c r="A516" s="42">
        <v>515</v>
      </c>
      <c r="B516" s="43" t="s">
        <v>929</v>
      </c>
      <c r="C516" s="44">
        <v>0.01</v>
      </c>
      <c r="D516" s="44" t="s">
        <v>53</v>
      </c>
      <c r="E516" s="53">
        <v>4832.5479999999998</v>
      </c>
      <c r="F516" s="44" t="s">
        <v>2173</v>
      </c>
      <c r="G516" s="60">
        <v>4250</v>
      </c>
      <c r="H516" s="51">
        <f t="shared" si="16"/>
        <v>4541.2739999999994</v>
      </c>
      <c r="I516" s="25">
        <v>4200</v>
      </c>
      <c r="J516" s="57">
        <f t="shared" si="17"/>
        <v>341.27399999999943</v>
      </c>
    </row>
    <row r="517" spans="1:10" ht="18.75" thickBot="1" x14ac:dyDescent="0.3">
      <c r="A517" s="42">
        <v>516</v>
      </c>
      <c r="B517" s="43" t="s">
        <v>929</v>
      </c>
      <c r="C517" s="44" t="s">
        <v>930</v>
      </c>
      <c r="D517" s="44" t="s">
        <v>53</v>
      </c>
      <c r="E517" s="53">
        <v>4832.5479999999998</v>
      </c>
      <c r="F517" s="44" t="s">
        <v>2173</v>
      </c>
      <c r="G517" s="60">
        <v>4200</v>
      </c>
      <c r="H517" s="51">
        <f t="shared" si="16"/>
        <v>4516.2739999999994</v>
      </c>
      <c r="I517" s="25">
        <v>4200</v>
      </c>
      <c r="J517" s="57">
        <f t="shared" si="17"/>
        <v>316.27399999999943</v>
      </c>
    </row>
    <row r="518" spans="1:10" ht="18.75" thickBot="1" x14ac:dyDescent="0.3">
      <c r="A518" s="42">
        <v>517</v>
      </c>
      <c r="B518" s="43" t="s">
        <v>929</v>
      </c>
      <c r="C518" s="44" t="s">
        <v>931</v>
      </c>
      <c r="D518" s="44" t="s">
        <v>53</v>
      </c>
      <c r="E518" s="53">
        <v>6328.336666666667</v>
      </c>
      <c r="F518" s="44" t="s">
        <v>2173</v>
      </c>
      <c r="G518" s="60">
        <v>5597</v>
      </c>
      <c r="H518" s="51">
        <f t="shared" si="16"/>
        <v>5962.6683333333331</v>
      </c>
      <c r="I518" s="25">
        <v>5500</v>
      </c>
      <c r="J518" s="57">
        <f t="shared" si="17"/>
        <v>462.66833333333307</v>
      </c>
    </row>
    <row r="519" spans="1:10" ht="15.75" thickBot="1" x14ac:dyDescent="0.3">
      <c r="A519" s="42">
        <v>518</v>
      </c>
      <c r="B519" s="43" t="s">
        <v>934</v>
      </c>
      <c r="C519" s="44" t="s">
        <v>935</v>
      </c>
      <c r="D519" s="44" t="s">
        <v>936</v>
      </c>
      <c r="E519" s="53">
        <v>15775.833333333334</v>
      </c>
      <c r="F519" s="44" t="s">
        <v>2173</v>
      </c>
      <c r="G519" s="60">
        <v>10522</v>
      </c>
      <c r="H519" s="51">
        <f t="shared" si="16"/>
        <v>13148.916666666668</v>
      </c>
      <c r="I519" s="25">
        <v>12500</v>
      </c>
      <c r="J519" s="57">
        <f t="shared" si="17"/>
        <v>648.91666666666788</v>
      </c>
    </row>
    <row r="520" spans="1:10" ht="18.75" thickBot="1" x14ac:dyDescent="0.3">
      <c r="A520" s="42">
        <v>519</v>
      </c>
      <c r="B520" s="43" t="s">
        <v>937</v>
      </c>
      <c r="C520" s="44" t="s">
        <v>132</v>
      </c>
      <c r="D520" s="44" t="s">
        <v>14</v>
      </c>
      <c r="E520" s="53">
        <v>567.92999999999995</v>
      </c>
      <c r="F520" s="44" t="s">
        <v>2173</v>
      </c>
      <c r="G520" s="60">
        <v>365.66666666666669</v>
      </c>
      <c r="H520" s="51">
        <f t="shared" si="16"/>
        <v>466.79833333333329</v>
      </c>
      <c r="I520" s="25">
        <v>450</v>
      </c>
      <c r="J520" s="57">
        <f t="shared" si="17"/>
        <v>16.798333333333289</v>
      </c>
    </row>
    <row r="521" spans="1:10" ht="18.75" thickBot="1" x14ac:dyDescent="0.3">
      <c r="A521" s="42">
        <v>520</v>
      </c>
      <c r="B521" s="43" t="s">
        <v>940</v>
      </c>
      <c r="C521" s="44" t="s">
        <v>562</v>
      </c>
      <c r="D521" s="44" t="s">
        <v>14</v>
      </c>
      <c r="E521" s="53">
        <v>1388.2733333333333</v>
      </c>
      <c r="F521" s="44" t="s">
        <v>2173</v>
      </c>
      <c r="G521" s="60">
        <v>815.66666666666663</v>
      </c>
      <c r="H521" s="51">
        <f t="shared" si="16"/>
        <v>1101.97</v>
      </c>
      <c r="I521" s="25">
        <v>1100</v>
      </c>
      <c r="J521" s="57">
        <f t="shared" si="17"/>
        <v>1.9700000000000273</v>
      </c>
    </row>
    <row r="522" spans="1:10" ht="18.75" thickBot="1" x14ac:dyDescent="0.3">
      <c r="A522" s="42">
        <v>521</v>
      </c>
      <c r="B522" s="43" t="s">
        <v>941</v>
      </c>
      <c r="C522" s="44" t="s">
        <v>902</v>
      </c>
      <c r="D522" s="44" t="s">
        <v>14</v>
      </c>
      <c r="E522" s="53">
        <v>2761456</v>
      </c>
      <c r="F522" s="44" t="s">
        <v>2173</v>
      </c>
      <c r="G522" s="60" t="s">
        <v>2173</v>
      </c>
      <c r="H522" s="51">
        <f t="shared" si="16"/>
        <v>2761456</v>
      </c>
      <c r="I522" s="25">
        <v>2400000</v>
      </c>
      <c r="J522" s="57">
        <f t="shared" si="17"/>
        <v>361456</v>
      </c>
    </row>
    <row r="523" spans="1:10" ht="15.75" thickBot="1" x14ac:dyDescent="0.3">
      <c r="A523" s="42">
        <v>522</v>
      </c>
      <c r="B523" s="43" t="s">
        <v>941</v>
      </c>
      <c r="C523" s="44" t="s">
        <v>942</v>
      </c>
      <c r="D523" s="44" t="s">
        <v>61</v>
      </c>
      <c r="E523" s="53">
        <v>989521.7333333334</v>
      </c>
      <c r="F523" s="44" t="s">
        <v>2173</v>
      </c>
      <c r="G523" s="60">
        <v>880301</v>
      </c>
      <c r="H523" s="51">
        <f t="shared" si="16"/>
        <v>934911.3666666667</v>
      </c>
      <c r="I523" s="25">
        <v>860000</v>
      </c>
      <c r="J523" s="57">
        <f t="shared" si="17"/>
        <v>74911.366666666698</v>
      </c>
    </row>
    <row r="524" spans="1:10" ht="18.75" thickBot="1" x14ac:dyDescent="0.3">
      <c r="A524" s="42">
        <v>523</v>
      </c>
      <c r="B524" s="43" t="s">
        <v>943</v>
      </c>
      <c r="C524" s="44" t="s">
        <v>125</v>
      </c>
      <c r="D524" s="44" t="s">
        <v>14</v>
      </c>
      <c r="E524" s="53">
        <v>252.41333333333333</v>
      </c>
      <c r="F524" s="44" t="s">
        <v>2173</v>
      </c>
      <c r="G524" s="60">
        <v>155.33333333333334</v>
      </c>
      <c r="H524" s="51">
        <f t="shared" si="16"/>
        <v>203.87333333333333</v>
      </c>
      <c r="I524" s="25">
        <v>200</v>
      </c>
      <c r="J524" s="57">
        <f t="shared" si="17"/>
        <v>3.8733333333333348</v>
      </c>
    </row>
    <row r="525" spans="1:10" ht="15.75" thickBot="1" x14ac:dyDescent="0.3">
      <c r="A525" s="42">
        <v>524</v>
      </c>
      <c r="B525" s="43" t="s">
        <v>943</v>
      </c>
      <c r="C525" s="44" t="s">
        <v>944</v>
      </c>
      <c r="D525" s="44" t="s">
        <v>9</v>
      </c>
      <c r="E525" s="53">
        <v>3336.7593333333334</v>
      </c>
      <c r="F525" s="44" t="s">
        <v>2173</v>
      </c>
      <c r="G525" s="60">
        <v>4500</v>
      </c>
      <c r="H525" s="51">
        <f t="shared" si="16"/>
        <v>3918.3796666666667</v>
      </c>
      <c r="I525" s="25">
        <v>2900</v>
      </c>
      <c r="J525" s="57">
        <f t="shared" si="17"/>
        <v>1018.3796666666667</v>
      </c>
    </row>
    <row r="526" spans="1:10" ht="18.75" thickBot="1" x14ac:dyDescent="0.3">
      <c r="A526" s="42">
        <v>525</v>
      </c>
      <c r="B526" s="43" t="s">
        <v>949</v>
      </c>
      <c r="C526" s="44" t="s">
        <v>202</v>
      </c>
      <c r="D526" s="44" t="s">
        <v>14</v>
      </c>
      <c r="E526" s="53">
        <v>345.18200000000002</v>
      </c>
      <c r="F526" s="44" t="s">
        <v>2173</v>
      </c>
      <c r="G526" s="60">
        <v>315.66666666666669</v>
      </c>
      <c r="H526" s="51">
        <f t="shared" si="16"/>
        <v>330.42433333333338</v>
      </c>
      <c r="I526" s="25">
        <v>300</v>
      </c>
      <c r="J526" s="57">
        <f t="shared" si="17"/>
        <v>30.424333333333379</v>
      </c>
    </row>
    <row r="527" spans="1:10" ht="18.75" thickBot="1" x14ac:dyDescent="0.3">
      <c r="A527" s="42">
        <v>526</v>
      </c>
      <c r="B527" s="43" t="s">
        <v>949</v>
      </c>
      <c r="C527" s="44" t="s">
        <v>285</v>
      </c>
      <c r="D527" s="44" t="s">
        <v>14</v>
      </c>
      <c r="E527" s="53">
        <v>504.82666666666665</v>
      </c>
      <c r="F527" s="44" t="s">
        <v>2173</v>
      </c>
      <c r="G527" s="60">
        <v>365.66666666666669</v>
      </c>
      <c r="H527" s="51">
        <f t="shared" si="16"/>
        <v>435.24666666666667</v>
      </c>
      <c r="I527" s="25">
        <v>400</v>
      </c>
      <c r="J527" s="57">
        <f t="shared" si="17"/>
        <v>35.24666666666667</v>
      </c>
    </row>
    <row r="528" spans="1:10" ht="18.75" thickBot="1" x14ac:dyDescent="0.3">
      <c r="A528" s="42">
        <v>527</v>
      </c>
      <c r="B528" s="43" t="s">
        <v>950</v>
      </c>
      <c r="C528" s="44" t="s">
        <v>131</v>
      </c>
      <c r="D528" s="44" t="s">
        <v>14</v>
      </c>
      <c r="E528" s="53">
        <v>3912.0626666666672</v>
      </c>
      <c r="F528" s="44" t="s">
        <v>2173</v>
      </c>
      <c r="G528" s="60">
        <v>3346.3333333333335</v>
      </c>
      <c r="H528" s="51">
        <f t="shared" si="16"/>
        <v>3629.1980000000003</v>
      </c>
      <c r="I528" s="25">
        <v>3400</v>
      </c>
      <c r="J528" s="57">
        <f t="shared" si="17"/>
        <v>229.19800000000032</v>
      </c>
    </row>
    <row r="529" spans="1:12" ht="18.75" thickBot="1" x14ac:dyDescent="0.3">
      <c r="A529" s="42">
        <v>528</v>
      </c>
      <c r="B529" s="43" t="s">
        <v>950</v>
      </c>
      <c r="C529" s="44" t="s">
        <v>204</v>
      </c>
      <c r="D529" s="44" t="s">
        <v>14</v>
      </c>
      <c r="E529" s="53">
        <v>378.61999999999995</v>
      </c>
      <c r="F529" s="44" t="s">
        <v>2173</v>
      </c>
      <c r="G529" s="60">
        <v>254.33333333333334</v>
      </c>
      <c r="H529" s="51">
        <f t="shared" si="16"/>
        <v>316.47666666666663</v>
      </c>
      <c r="I529" s="25">
        <v>300</v>
      </c>
      <c r="J529" s="57">
        <f t="shared" si="17"/>
        <v>16.476666666666631</v>
      </c>
    </row>
    <row r="530" spans="1:12" ht="18.75" thickBot="1" x14ac:dyDescent="0.3">
      <c r="A530" s="42">
        <v>529</v>
      </c>
      <c r="B530" s="43" t="s">
        <v>951</v>
      </c>
      <c r="C530" s="44" t="s">
        <v>421</v>
      </c>
      <c r="D530" s="44" t="s">
        <v>14</v>
      </c>
      <c r="E530" s="53">
        <v>230.12133333333335</v>
      </c>
      <c r="F530" s="44" t="s">
        <v>2173</v>
      </c>
      <c r="G530" s="60" t="s">
        <v>2173</v>
      </c>
      <c r="H530" s="51">
        <f t="shared" si="16"/>
        <v>230.12133333333335</v>
      </c>
      <c r="I530" s="25">
        <v>200</v>
      </c>
      <c r="J530" s="57">
        <f t="shared" si="17"/>
        <v>30.121333333333354</v>
      </c>
    </row>
    <row r="531" spans="1:12" ht="15.75" thickBot="1" x14ac:dyDescent="0.3">
      <c r="A531" s="42">
        <v>530</v>
      </c>
      <c r="B531" s="43" t="s">
        <v>953</v>
      </c>
      <c r="C531" s="48"/>
      <c r="D531" s="44" t="s">
        <v>317</v>
      </c>
      <c r="E531" s="53">
        <v>2524.1333333333332</v>
      </c>
      <c r="F531" s="44" t="s">
        <v>2173</v>
      </c>
      <c r="G531" s="60">
        <v>1662</v>
      </c>
      <c r="H531" s="51">
        <f t="shared" si="16"/>
        <v>2093.0666666666666</v>
      </c>
      <c r="I531" s="25">
        <v>2000</v>
      </c>
      <c r="J531" s="57">
        <f t="shared" si="17"/>
        <v>93.066666666666606</v>
      </c>
    </row>
    <row r="532" spans="1:12" ht="18.75" thickBot="1" x14ac:dyDescent="0.3">
      <c r="A532" s="42">
        <v>531</v>
      </c>
      <c r="B532" s="43" t="s">
        <v>955</v>
      </c>
      <c r="C532" s="44" t="s">
        <v>159</v>
      </c>
      <c r="D532" s="44" t="s">
        <v>14</v>
      </c>
      <c r="E532" s="53">
        <v>1610.8493333333336</v>
      </c>
      <c r="F532" s="44" t="s">
        <v>2173</v>
      </c>
      <c r="G532" s="60">
        <v>1346</v>
      </c>
      <c r="H532" s="51">
        <f t="shared" si="16"/>
        <v>1478.4246666666668</v>
      </c>
      <c r="I532" s="25">
        <v>1400</v>
      </c>
      <c r="J532" s="57">
        <f t="shared" si="17"/>
        <v>78.424666666666781</v>
      </c>
    </row>
    <row r="533" spans="1:12" ht="18.75" thickBot="1" x14ac:dyDescent="0.3">
      <c r="A533" s="42">
        <v>532</v>
      </c>
      <c r="B533" s="43" t="s">
        <v>956</v>
      </c>
      <c r="C533" s="44" t="s">
        <v>957</v>
      </c>
      <c r="D533" s="44" t="s">
        <v>53</v>
      </c>
      <c r="E533" s="53">
        <v>6903.6399999999994</v>
      </c>
      <c r="F533" s="44" t="s">
        <v>2173</v>
      </c>
      <c r="G533" s="60">
        <v>5582.666666666667</v>
      </c>
      <c r="H533" s="51">
        <f t="shared" si="16"/>
        <v>6243.1533333333336</v>
      </c>
      <c r="I533" s="25">
        <v>6000</v>
      </c>
      <c r="J533" s="57">
        <f t="shared" si="17"/>
        <v>243.15333333333365</v>
      </c>
    </row>
    <row r="534" spans="1:12" ht="18.75" thickBot="1" x14ac:dyDescent="0.3">
      <c r="A534" s="42">
        <v>533</v>
      </c>
      <c r="B534" s="43" t="s">
        <v>958</v>
      </c>
      <c r="C534" s="44" t="s">
        <v>131</v>
      </c>
      <c r="D534" s="44" t="s">
        <v>14</v>
      </c>
      <c r="E534" s="53">
        <v>345.18200000000002</v>
      </c>
      <c r="F534" s="44" t="s">
        <v>2173</v>
      </c>
      <c r="G534" s="60" t="s">
        <v>2173</v>
      </c>
      <c r="H534" s="51">
        <f t="shared" si="16"/>
        <v>345.18200000000002</v>
      </c>
      <c r="I534" s="25">
        <v>300</v>
      </c>
      <c r="J534" s="57">
        <f t="shared" si="17"/>
        <v>45.182000000000016</v>
      </c>
    </row>
    <row r="535" spans="1:12" ht="15.75" thickBot="1" x14ac:dyDescent="0.3">
      <c r="A535" s="42">
        <v>534</v>
      </c>
      <c r="B535" s="43" t="s">
        <v>958</v>
      </c>
      <c r="C535" s="44" t="s">
        <v>959</v>
      </c>
      <c r="D535" s="44" t="s">
        <v>61</v>
      </c>
      <c r="E535" s="53">
        <v>3451.8199999999997</v>
      </c>
      <c r="F535" s="44" t="s">
        <v>2173</v>
      </c>
      <c r="G535" s="60" t="s">
        <v>2173</v>
      </c>
      <c r="H535" s="51">
        <f t="shared" si="16"/>
        <v>3451.8199999999997</v>
      </c>
      <c r="I535" s="25">
        <v>3000</v>
      </c>
      <c r="J535" s="57">
        <f t="shared" si="17"/>
        <v>451.81999999999971</v>
      </c>
    </row>
    <row r="536" spans="1:12" ht="18.75" thickBot="1" x14ac:dyDescent="0.3">
      <c r="A536" s="42">
        <v>535</v>
      </c>
      <c r="B536" s="43" t="s">
        <v>962</v>
      </c>
      <c r="C536" s="44" t="s">
        <v>818</v>
      </c>
      <c r="D536" s="44" t="s">
        <v>14</v>
      </c>
      <c r="E536" s="53">
        <v>690.36400000000003</v>
      </c>
      <c r="F536" s="44" t="s">
        <v>2173</v>
      </c>
      <c r="G536" s="60">
        <v>591.66666666666663</v>
      </c>
      <c r="H536" s="51">
        <f t="shared" si="16"/>
        <v>641.01533333333327</v>
      </c>
      <c r="I536" s="25">
        <v>600</v>
      </c>
      <c r="J536" s="57">
        <f t="shared" si="17"/>
        <v>41.015333333333274</v>
      </c>
    </row>
    <row r="537" spans="1:12" ht="18.75" thickBot="1" x14ac:dyDescent="0.3">
      <c r="A537" s="42">
        <v>536</v>
      </c>
      <c r="B537" s="43" t="s">
        <v>962</v>
      </c>
      <c r="C537" s="44" t="s">
        <v>963</v>
      </c>
      <c r="D537" s="44" t="s">
        <v>499</v>
      </c>
      <c r="E537" s="53">
        <v>15144.800000000001</v>
      </c>
      <c r="F537" s="44" t="s">
        <v>2173</v>
      </c>
      <c r="G537" s="60">
        <v>10860.333333333334</v>
      </c>
      <c r="H537" s="51">
        <f t="shared" si="16"/>
        <v>13002.566666666668</v>
      </c>
      <c r="I537" s="25">
        <v>12000</v>
      </c>
      <c r="J537" s="57">
        <f t="shared" si="17"/>
        <v>1002.5666666666675</v>
      </c>
    </row>
    <row r="538" spans="1:12" ht="18.75" thickBot="1" x14ac:dyDescent="0.3">
      <c r="A538" s="42">
        <v>537</v>
      </c>
      <c r="B538" s="46" t="s">
        <v>962</v>
      </c>
      <c r="C538" s="47" t="s">
        <v>291</v>
      </c>
      <c r="D538" s="47" t="s">
        <v>14</v>
      </c>
      <c r="E538" s="54">
        <v>631.0333333333333</v>
      </c>
      <c r="F538" s="47" t="s">
        <v>2173</v>
      </c>
      <c r="G538" s="60">
        <v>371</v>
      </c>
      <c r="H538" s="51">
        <f t="shared" si="16"/>
        <v>501.01666666666665</v>
      </c>
      <c r="I538" s="25">
        <v>500</v>
      </c>
      <c r="J538" s="57">
        <f t="shared" si="17"/>
        <v>1.0166666666666515</v>
      </c>
    </row>
    <row r="539" spans="1:12" ht="18.75" thickBot="1" x14ac:dyDescent="0.3">
      <c r="A539" s="42">
        <v>538</v>
      </c>
      <c r="B539" s="43" t="s">
        <v>964</v>
      </c>
      <c r="C539" s="44" t="s">
        <v>965</v>
      </c>
      <c r="D539" s="44" t="s">
        <v>53</v>
      </c>
      <c r="E539" s="53">
        <v>18869.949333333334</v>
      </c>
      <c r="F539" s="44" t="s">
        <v>2173</v>
      </c>
      <c r="G539" s="60" t="s">
        <v>2173</v>
      </c>
      <c r="H539" s="51">
        <f t="shared" si="16"/>
        <v>18869.949333333334</v>
      </c>
      <c r="I539" s="25">
        <v>16400</v>
      </c>
      <c r="J539" s="57">
        <f t="shared" si="17"/>
        <v>2469.9493333333339</v>
      </c>
    </row>
    <row r="540" spans="1:12" ht="18.75" thickBot="1" x14ac:dyDescent="0.3">
      <c r="A540" s="42">
        <v>539</v>
      </c>
      <c r="B540" s="43" t="s">
        <v>967</v>
      </c>
      <c r="C540" s="44" t="s">
        <v>968</v>
      </c>
      <c r="D540" s="44" t="s">
        <v>53</v>
      </c>
      <c r="E540" s="53">
        <v>21056.101999999999</v>
      </c>
      <c r="F540" s="44" t="s">
        <v>2173</v>
      </c>
      <c r="G540" s="60">
        <v>18600.666666666668</v>
      </c>
      <c r="H540" s="51">
        <f t="shared" si="16"/>
        <v>19828.384333333335</v>
      </c>
      <c r="I540" s="25">
        <v>18300</v>
      </c>
      <c r="J540" s="57">
        <f t="shared" si="17"/>
        <v>1528.3843333333352</v>
      </c>
    </row>
    <row r="541" spans="1:12" ht="18.75" thickBot="1" x14ac:dyDescent="0.3">
      <c r="A541" s="42">
        <v>540</v>
      </c>
      <c r="B541" s="43" t="s">
        <v>969</v>
      </c>
      <c r="C541" s="44" t="s">
        <v>285</v>
      </c>
      <c r="D541" s="44" t="s">
        <v>14</v>
      </c>
      <c r="E541" s="53">
        <v>2186.1526666666664</v>
      </c>
      <c r="F541" s="44" t="s">
        <v>2173</v>
      </c>
      <c r="G541" s="60">
        <v>1910.6666666666667</v>
      </c>
      <c r="H541" s="51">
        <f t="shared" si="16"/>
        <v>2048.4096666666665</v>
      </c>
      <c r="I541" s="25">
        <v>1900</v>
      </c>
      <c r="J541" s="57">
        <f t="shared" si="17"/>
        <v>148.40966666666645</v>
      </c>
    </row>
    <row r="542" spans="1:12" ht="18.75" thickBot="1" x14ac:dyDescent="0.3">
      <c r="A542" s="42">
        <v>541</v>
      </c>
      <c r="B542" s="43" t="s">
        <v>970</v>
      </c>
      <c r="C542" s="44" t="s">
        <v>971</v>
      </c>
      <c r="D542" s="44" t="s">
        <v>14</v>
      </c>
      <c r="E542" s="53">
        <v>504.82666666666665</v>
      </c>
      <c r="F542" s="44" t="s">
        <v>2173</v>
      </c>
      <c r="G542" s="60">
        <v>358</v>
      </c>
      <c r="H542" s="51">
        <f t="shared" si="16"/>
        <v>431.4133333333333</v>
      </c>
      <c r="I542" s="25">
        <v>400</v>
      </c>
      <c r="J542" s="57">
        <f t="shared" si="17"/>
        <v>31.413333333333298</v>
      </c>
    </row>
    <row r="543" spans="1:12" ht="18.75" thickBot="1" x14ac:dyDescent="0.3">
      <c r="A543" s="42">
        <v>542</v>
      </c>
      <c r="B543" s="43" t="s">
        <v>974</v>
      </c>
      <c r="C543" s="44" t="s">
        <v>975</v>
      </c>
      <c r="D543" s="44" t="s">
        <v>53</v>
      </c>
      <c r="E543" s="53">
        <v>2646.3953333333334</v>
      </c>
      <c r="F543" s="44" t="s">
        <v>2173</v>
      </c>
      <c r="G543" s="60">
        <v>2194</v>
      </c>
      <c r="H543" s="51">
        <f t="shared" si="16"/>
        <v>2420.1976666666669</v>
      </c>
      <c r="I543" s="25">
        <v>2300</v>
      </c>
      <c r="J543" s="57">
        <f t="shared" si="17"/>
        <v>120.19766666666692</v>
      </c>
    </row>
    <row r="544" spans="1:12" ht="27.75" thickBot="1" x14ac:dyDescent="0.3">
      <c r="A544" s="42">
        <v>543</v>
      </c>
      <c r="B544" s="43" t="s">
        <v>977</v>
      </c>
      <c r="C544" s="44" t="s">
        <v>182</v>
      </c>
      <c r="D544" s="44" t="s">
        <v>72</v>
      </c>
      <c r="E544" s="53">
        <v>189310</v>
      </c>
      <c r="F544" s="44" t="s">
        <v>2173</v>
      </c>
      <c r="G544" s="60">
        <v>149222.66666666666</v>
      </c>
      <c r="H544" s="51">
        <f t="shared" si="16"/>
        <v>169266.33333333331</v>
      </c>
      <c r="I544" s="25">
        <v>150000</v>
      </c>
      <c r="J544" s="57">
        <f t="shared" si="17"/>
        <v>19266.333333333314</v>
      </c>
      <c r="L544" s="61"/>
    </row>
    <row r="545" spans="1:12" ht="27.75" thickBot="1" x14ac:dyDescent="0.3">
      <c r="A545" s="42">
        <v>544</v>
      </c>
      <c r="B545" s="43" t="s">
        <v>977</v>
      </c>
      <c r="C545" s="44" t="s">
        <v>183</v>
      </c>
      <c r="D545" s="44" t="s">
        <v>72</v>
      </c>
      <c r="E545" s="53">
        <v>102403.99333333333</v>
      </c>
      <c r="F545" s="44" t="s">
        <v>2173</v>
      </c>
      <c r="G545" s="60">
        <v>91643.666666666672</v>
      </c>
      <c r="H545" s="51">
        <f t="shared" si="16"/>
        <v>97023.83</v>
      </c>
      <c r="I545" s="25">
        <v>89000</v>
      </c>
      <c r="J545" s="57">
        <f t="shared" si="17"/>
        <v>8023.8300000000017</v>
      </c>
    </row>
    <row r="546" spans="1:12" ht="18.75" thickBot="1" x14ac:dyDescent="0.3">
      <c r="A546" s="42">
        <v>545</v>
      </c>
      <c r="B546" s="43" t="s">
        <v>978</v>
      </c>
      <c r="C546" s="44" t="s">
        <v>121</v>
      </c>
      <c r="D546" s="44" t="s">
        <v>14</v>
      </c>
      <c r="E546" s="53">
        <v>6310.333333333333</v>
      </c>
      <c r="F546" s="44" t="s">
        <v>2173</v>
      </c>
      <c r="G546" s="60">
        <v>4265</v>
      </c>
      <c r="H546" s="51">
        <f t="shared" si="16"/>
        <v>5287.6666666666661</v>
      </c>
      <c r="I546" s="25">
        <v>5000</v>
      </c>
      <c r="J546" s="57">
        <f t="shared" si="17"/>
        <v>287.66666666666606</v>
      </c>
    </row>
    <row r="547" spans="1:12" ht="18.75" thickBot="1" x14ac:dyDescent="0.3">
      <c r="A547" s="42">
        <v>546</v>
      </c>
      <c r="B547" s="43" t="s">
        <v>981</v>
      </c>
      <c r="C547" s="44" t="s">
        <v>624</v>
      </c>
      <c r="D547" s="44" t="s">
        <v>53</v>
      </c>
      <c r="E547" s="53">
        <v>7824.1253333333343</v>
      </c>
      <c r="F547" s="44" t="s">
        <v>2173</v>
      </c>
      <c r="G547" s="60">
        <v>6765.333333333333</v>
      </c>
      <c r="H547" s="51">
        <f t="shared" si="16"/>
        <v>7294.7293333333337</v>
      </c>
      <c r="I547" s="25">
        <v>6800</v>
      </c>
      <c r="J547" s="57">
        <f t="shared" si="17"/>
        <v>494.72933333333367</v>
      </c>
    </row>
    <row r="548" spans="1:12" ht="18.75" thickBot="1" x14ac:dyDescent="0.3">
      <c r="A548" s="42">
        <v>547</v>
      </c>
      <c r="B548" s="43" t="s">
        <v>982</v>
      </c>
      <c r="C548" s="44" t="s">
        <v>125</v>
      </c>
      <c r="D548" s="44" t="s">
        <v>14</v>
      </c>
      <c r="E548" s="53">
        <v>9970.3266666666677</v>
      </c>
      <c r="F548" s="44" t="s">
        <v>2173</v>
      </c>
      <c r="G548" s="60">
        <v>7970</v>
      </c>
      <c r="H548" s="51">
        <f t="shared" si="16"/>
        <v>8970.1633333333339</v>
      </c>
      <c r="I548" s="25">
        <v>7900</v>
      </c>
      <c r="J548" s="57">
        <f t="shared" si="17"/>
        <v>1070.1633333333339</v>
      </c>
      <c r="L548" s="61"/>
    </row>
    <row r="549" spans="1:12" ht="18.75" thickBot="1" x14ac:dyDescent="0.3">
      <c r="A549" s="42">
        <v>548</v>
      </c>
      <c r="B549" s="43" t="s">
        <v>982</v>
      </c>
      <c r="C549" s="44" t="s">
        <v>710</v>
      </c>
      <c r="D549" s="44" t="s">
        <v>14</v>
      </c>
      <c r="E549" s="53">
        <v>3797.0020000000004</v>
      </c>
      <c r="F549" s="44" t="s">
        <v>2173</v>
      </c>
      <c r="G549" s="60">
        <v>3167.3333333333335</v>
      </c>
      <c r="H549" s="51">
        <f t="shared" si="16"/>
        <v>3482.1676666666672</v>
      </c>
      <c r="I549" s="25">
        <v>3300</v>
      </c>
      <c r="J549" s="57">
        <f t="shared" si="17"/>
        <v>182.16766666666717</v>
      </c>
    </row>
    <row r="550" spans="1:12" ht="18.75" thickBot="1" x14ac:dyDescent="0.3">
      <c r="A550" s="42">
        <v>549</v>
      </c>
      <c r="B550" s="43" t="s">
        <v>983</v>
      </c>
      <c r="C550" s="44" t="s">
        <v>984</v>
      </c>
      <c r="D550" s="44" t="s">
        <v>14</v>
      </c>
      <c r="E550" s="53">
        <v>2531.3346666666662</v>
      </c>
      <c r="F550" s="44" t="s">
        <v>2173</v>
      </c>
      <c r="G550" s="60" t="s">
        <v>2173</v>
      </c>
      <c r="H550" s="51">
        <f t="shared" si="16"/>
        <v>2531.3346666666662</v>
      </c>
      <c r="I550" s="25">
        <v>2200</v>
      </c>
      <c r="J550" s="57">
        <f t="shared" si="17"/>
        <v>331.33466666666618</v>
      </c>
    </row>
    <row r="551" spans="1:12" ht="18.75" thickBot="1" x14ac:dyDescent="0.3">
      <c r="A551" s="42">
        <v>550</v>
      </c>
      <c r="B551" s="43" t="s">
        <v>983</v>
      </c>
      <c r="C551" s="44" t="s">
        <v>121</v>
      </c>
      <c r="D551" s="44" t="s">
        <v>14</v>
      </c>
      <c r="E551" s="53">
        <v>690.36400000000003</v>
      </c>
      <c r="F551" s="44" t="s">
        <v>2173</v>
      </c>
      <c r="G551" s="60">
        <v>895</v>
      </c>
      <c r="H551" s="51">
        <f t="shared" si="16"/>
        <v>792.68200000000002</v>
      </c>
      <c r="I551" s="25">
        <v>600</v>
      </c>
      <c r="J551" s="57">
        <f t="shared" si="17"/>
        <v>192.68200000000002</v>
      </c>
    </row>
    <row r="552" spans="1:12" ht="18.75" thickBot="1" x14ac:dyDescent="0.3">
      <c r="A552" s="42">
        <v>551</v>
      </c>
      <c r="B552" s="43" t="s">
        <v>983</v>
      </c>
      <c r="C552" s="44" t="s">
        <v>985</v>
      </c>
      <c r="D552" s="44" t="s">
        <v>14</v>
      </c>
      <c r="E552" s="53">
        <v>2397.9266666666667</v>
      </c>
      <c r="F552" s="44" t="s">
        <v>2173</v>
      </c>
      <c r="G552" s="60">
        <v>1785</v>
      </c>
      <c r="H552" s="51">
        <f t="shared" si="16"/>
        <v>2091.4633333333331</v>
      </c>
      <c r="I552" s="25">
        <v>1900</v>
      </c>
      <c r="J552" s="57">
        <f t="shared" si="17"/>
        <v>191.46333333333314</v>
      </c>
      <c r="L552" s="61"/>
    </row>
    <row r="553" spans="1:12" ht="18.75" thickBot="1" x14ac:dyDescent="0.3">
      <c r="A553" s="42">
        <v>552</v>
      </c>
      <c r="B553" s="43" t="s">
        <v>986</v>
      </c>
      <c r="C553" s="44" t="s">
        <v>987</v>
      </c>
      <c r="D553" s="44" t="s">
        <v>53</v>
      </c>
      <c r="E553" s="53">
        <v>2876.5166666666664</v>
      </c>
      <c r="F553" s="44" t="s">
        <v>2173</v>
      </c>
      <c r="G553" s="60">
        <v>2563</v>
      </c>
      <c r="H553" s="51">
        <f t="shared" si="16"/>
        <v>2719.7583333333332</v>
      </c>
      <c r="I553" s="25">
        <v>2500</v>
      </c>
      <c r="J553" s="57">
        <f t="shared" si="17"/>
        <v>219.75833333333321</v>
      </c>
    </row>
    <row r="554" spans="1:12" ht="18.75" thickBot="1" x14ac:dyDescent="0.3">
      <c r="A554" s="42">
        <v>553</v>
      </c>
      <c r="B554" s="43" t="s">
        <v>988</v>
      </c>
      <c r="C554" s="44" t="s">
        <v>125</v>
      </c>
      <c r="D554" s="44" t="s">
        <v>14</v>
      </c>
      <c r="E554" s="53">
        <v>2531.3346666666662</v>
      </c>
      <c r="F554" s="44" t="s">
        <v>2173</v>
      </c>
      <c r="G554" s="60" t="s">
        <v>2173</v>
      </c>
      <c r="H554" s="51">
        <f t="shared" si="16"/>
        <v>2531.3346666666662</v>
      </c>
      <c r="I554" s="25">
        <v>2200</v>
      </c>
      <c r="J554" s="57">
        <f t="shared" si="17"/>
        <v>331.33466666666618</v>
      </c>
    </row>
    <row r="555" spans="1:12" ht="18.75" thickBot="1" x14ac:dyDescent="0.3">
      <c r="A555" s="42">
        <v>554</v>
      </c>
      <c r="B555" s="43" t="s">
        <v>989</v>
      </c>
      <c r="C555" s="44" t="s">
        <v>710</v>
      </c>
      <c r="D555" s="44" t="s">
        <v>499</v>
      </c>
      <c r="E555" s="53">
        <v>23979.266666666666</v>
      </c>
      <c r="F555" s="44" t="s">
        <v>2173</v>
      </c>
      <c r="G555" s="60">
        <v>15130.666666666666</v>
      </c>
      <c r="H555" s="51">
        <f t="shared" si="16"/>
        <v>19554.966666666667</v>
      </c>
      <c r="I555" s="25">
        <v>19000</v>
      </c>
      <c r="J555" s="57">
        <f t="shared" si="17"/>
        <v>554.96666666666715</v>
      </c>
    </row>
    <row r="556" spans="1:12" ht="27.75" thickBot="1" x14ac:dyDescent="0.3">
      <c r="A556" s="42">
        <v>555</v>
      </c>
      <c r="B556" s="43" t="s">
        <v>990</v>
      </c>
      <c r="C556" s="44" t="s">
        <v>2306</v>
      </c>
      <c r="D556" s="44" t="s">
        <v>72</v>
      </c>
      <c r="E556" s="53">
        <v>12656.673333333334</v>
      </c>
      <c r="F556" s="44" t="s">
        <v>2173</v>
      </c>
      <c r="G556" s="60">
        <v>11182.333333333334</v>
      </c>
      <c r="H556" s="51">
        <f t="shared" si="16"/>
        <v>11919.503333333334</v>
      </c>
      <c r="I556" s="25">
        <v>11000</v>
      </c>
      <c r="J556" s="57">
        <f t="shared" si="17"/>
        <v>919.50333333333401</v>
      </c>
    </row>
    <row r="557" spans="1:12" ht="27.75" thickBot="1" x14ac:dyDescent="0.3">
      <c r="A557" s="42">
        <v>556</v>
      </c>
      <c r="B557" s="43" t="s">
        <v>990</v>
      </c>
      <c r="C557" s="44" t="s">
        <v>183</v>
      </c>
      <c r="D557" s="44" t="s">
        <v>72</v>
      </c>
      <c r="E557" s="53">
        <v>64433.973333333328</v>
      </c>
      <c r="F557" s="44" t="s">
        <v>2173</v>
      </c>
      <c r="G557" s="60">
        <v>56694</v>
      </c>
      <c r="H557" s="51">
        <f t="shared" si="16"/>
        <v>60563.986666666664</v>
      </c>
      <c r="I557" s="25">
        <v>56000</v>
      </c>
      <c r="J557" s="57">
        <f t="shared" si="17"/>
        <v>4563.986666666664</v>
      </c>
    </row>
    <row r="558" spans="1:12" ht="18.75" thickBot="1" x14ac:dyDescent="0.3">
      <c r="A558" s="42">
        <v>557</v>
      </c>
      <c r="B558" s="43" t="s">
        <v>992</v>
      </c>
      <c r="C558" s="44" t="s">
        <v>291</v>
      </c>
      <c r="D558" s="44" t="s">
        <v>14</v>
      </c>
      <c r="E558" s="53">
        <v>694.13666666666666</v>
      </c>
      <c r="F558" s="44" t="s">
        <v>2173</v>
      </c>
      <c r="G558" s="60">
        <v>530</v>
      </c>
      <c r="H558" s="51">
        <f t="shared" si="16"/>
        <v>612.06833333333338</v>
      </c>
      <c r="I558" s="25">
        <v>550</v>
      </c>
      <c r="J558" s="57">
        <f t="shared" si="17"/>
        <v>62.068333333333385</v>
      </c>
      <c r="L558" s="61"/>
    </row>
    <row r="559" spans="1:12" ht="18.75" thickBot="1" x14ac:dyDescent="0.3">
      <c r="A559" s="42">
        <v>558</v>
      </c>
      <c r="B559" s="43" t="s">
        <v>993</v>
      </c>
      <c r="C559" s="44" t="s">
        <v>994</v>
      </c>
      <c r="D559" s="44" t="s">
        <v>14</v>
      </c>
      <c r="E559" s="53">
        <v>345.18200000000002</v>
      </c>
      <c r="F559" s="44" t="s">
        <v>2173</v>
      </c>
      <c r="G559" s="60">
        <v>370</v>
      </c>
      <c r="H559" s="51">
        <f t="shared" si="16"/>
        <v>357.59100000000001</v>
      </c>
      <c r="I559" s="25">
        <v>300</v>
      </c>
      <c r="J559" s="57">
        <f t="shared" si="17"/>
        <v>57.591000000000008</v>
      </c>
    </row>
    <row r="560" spans="1:12" ht="15.75" thickBot="1" x14ac:dyDescent="0.3">
      <c r="A560" s="42">
        <v>559</v>
      </c>
      <c r="B560" s="43" t="s">
        <v>995</v>
      </c>
      <c r="C560" s="44" t="s">
        <v>996</v>
      </c>
      <c r="D560" s="44" t="s">
        <v>9</v>
      </c>
      <c r="E560" s="53">
        <v>3028.9599999999996</v>
      </c>
      <c r="F560" s="44" t="s">
        <v>2173</v>
      </c>
      <c r="G560" s="60">
        <v>1918</v>
      </c>
      <c r="H560" s="51">
        <f t="shared" si="16"/>
        <v>2473.4799999999996</v>
      </c>
      <c r="I560" s="25">
        <v>2400</v>
      </c>
      <c r="J560" s="57">
        <f t="shared" si="17"/>
        <v>73.479999999999563</v>
      </c>
    </row>
    <row r="561" spans="1:12" ht="18.75" thickBot="1" x14ac:dyDescent="0.3">
      <c r="A561" s="42">
        <v>560</v>
      </c>
      <c r="B561" s="43" t="s">
        <v>995</v>
      </c>
      <c r="C561" s="44" t="s">
        <v>164</v>
      </c>
      <c r="D561" s="44" t="s">
        <v>14</v>
      </c>
      <c r="E561" s="53">
        <v>189.30999999999997</v>
      </c>
      <c r="F561" s="44" t="s">
        <v>2173</v>
      </c>
      <c r="G561" s="60">
        <v>138.33333333333334</v>
      </c>
      <c r="H561" s="51">
        <f t="shared" si="16"/>
        <v>163.82166666666666</v>
      </c>
      <c r="I561" s="25">
        <v>150</v>
      </c>
      <c r="J561" s="57">
        <f t="shared" si="17"/>
        <v>13.821666666666658</v>
      </c>
      <c r="L561" s="61"/>
    </row>
    <row r="562" spans="1:12" ht="18.75" thickBot="1" x14ac:dyDescent="0.3">
      <c r="A562" s="42">
        <v>561</v>
      </c>
      <c r="B562" s="43" t="s">
        <v>995</v>
      </c>
      <c r="C562" s="44" t="s">
        <v>997</v>
      </c>
      <c r="D562" s="44" t="s">
        <v>53</v>
      </c>
      <c r="E562" s="53">
        <v>1150.6066666666666</v>
      </c>
      <c r="F562" s="44" t="s">
        <v>2173</v>
      </c>
      <c r="G562" s="60">
        <v>963</v>
      </c>
      <c r="H562" s="51">
        <f t="shared" si="16"/>
        <v>1056.8033333333333</v>
      </c>
      <c r="I562" s="25">
        <v>1000</v>
      </c>
      <c r="J562" s="57">
        <f t="shared" si="17"/>
        <v>56.803333333333285</v>
      </c>
    </row>
    <row r="563" spans="1:12" ht="18.75" thickBot="1" x14ac:dyDescent="0.3">
      <c r="A563" s="42">
        <v>562</v>
      </c>
      <c r="B563" s="43" t="s">
        <v>998</v>
      </c>
      <c r="C563" s="44" t="s">
        <v>131</v>
      </c>
      <c r="D563" s="44" t="s">
        <v>14</v>
      </c>
      <c r="E563" s="53">
        <v>230.12133333333335</v>
      </c>
      <c r="F563" s="44" t="s">
        <v>2173</v>
      </c>
      <c r="G563" s="60">
        <v>402.33333333333331</v>
      </c>
      <c r="H563" s="51">
        <f t="shared" si="16"/>
        <v>316.22733333333332</v>
      </c>
      <c r="I563" s="25">
        <v>200</v>
      </c>
      <c r="J563" s="57">
        <f t="shared" si="17"/>
        <v>116.22733333333332</v>
      </c>
    </row>
    <row r="564" spans="1:12" ht="18.75" thickBot="1" x14ac:dyDescent="0.3">
      <c r="A564" s="42">
        <v>563</v>
      </c>
      <c r="B564" s="43" t="s">
        <v>998</v>
      </c>
      <c r="C564" s="44" t="s">
        <v>204</v>
      </c>
      <c r="D564" s="44" t="s">
        <v>14</v>
      </c>
      <c r="E564" s="53">
        <v>189.30999999999997</v>
      </c>
      <c r="F564" s="44" t="s">
        <v>2173</v>
      </c>
      <c r="G564" s="60">
        <v>140</v>
      </c>
      <c r="H564" s="51">
        <f t="shared" si="16"/>
        <v>164.65499999999997</v>
      </c>
      <c r="I564" s="25">
        <v>150</v>
      </c>
      <c r="J564" s="57">
        <f t="shared" si="17"/>
        <v>14.654999999999973</v>
      </c>
      <c r="L564" s="61"/>
    </row>
    <row r="565" spans="1:12" ht="18.75" thickBot="1" x14ac:dyDescent="0.3">
      <c r="A565" s="42">
        <v>564</v>
      </c>
      <c r="B565" s="43" t="s">
        <v>998</v>
      </c>
      <c r="C565" s="44" t="s">
        <v>944</v>
      </c>
      <c r="D565" s="44" t="s">
        <v>53</v>
      </c>
      <c r="E565" s="53">
        <v>5177.7299999999996</v>
      </c>
      <c r="F565" s="44" t="s">
        <v>2173</v>
      </c>
      <c r="G565" s="60">
        <v>4567.666666666667</v>
      </c>
      <c r="H565" s="51">
        <f t="shared" si="16"/>
        <v>4872.6983333333337</v>
      </c>
      <c r="I565" s="25">
        <v>4500</v>
      </c>
      <c r="J565" s="57">
        <f t="shared" si="17"/>
        <v>372.69833333333372</v>
      </c>
    </row>
    <row r="566" spans="1:12" ht="18.75" thickBot="1" x14ac:dyDescent="0.3">
      <c r="A566" s="42">
        <v>565</v>
      </c>
      <c r="B566" s="43" t="s">
        <v>999</v>
      </c>
      <c r="C566" s="44" t="s">
        <v>818</v>
      </c>
      <c r="D566" s="44" t="s">
        <v>14</v>
      </c>
      <c r="E566" s="53">
        <v>1388.2733333333333</v>
      </c>
      <c r="F566" s="44" t="s">
        <v>2173</v>
      </c>
      <c r="G566" s="60">
        <v>823</v>
      </c>
      <c r="H566" s="51">
        <f t="shared" si="16"/>
        <v>1105.6366666666668</v>
      </c>
      <c r="I566" s="25">
        <v>1100</v>
      </c>
      <c r="J566" s="57">
        <f t="shared" si="17"/>
        <v>5.6366666666667697</v>
      </c>
    </row>
    <row r="567" spans="1:12" ht="18.75" thickBot="1" x14ac:dyDescent="0.3">
      <c r="A567" s="42">
        <v>566</v>
      </c>
      <c r="B567" s="43" t="s">
        <v>999</v>
      </c>
      <c r="C567" s="44" t="s">
        <v>542</v>
      </c>
      <c r="D567" s="44" t="s">
        <v>53</v>
      </c>
      <c r="E567" s="53">
        <v>79510.2</v>
      </c>
      <c r="F567" s="44" t="s">
        <v>2173</v>
      </c>
      <c r="G567" s="60">
        <v>53633</v>
      </c>
      <c r="H567" s="51">
        <f t="shared" si="16"/>
        <v>66571.600000000006</v>
      </c>
      <c r="I567" s="25">
        <v>63000</v>
      </c>
      <c r="J567" s="57">
        <f t="shared" si="17"/>
        <v>3571.6000000000058</v>
      </c>
    </row>
    <row r="568" spans="1:12" ht="18.75" thickBot="1" x14ac:dyDescent="0.3">
      <c r="A568" s="42">
        <v>567</v>
      </c>
      <c r="B568" s="43" t="s">
        <v>999</v>
      </c>
      <c r="C568" s="44" t="s">
        <v>204</v>
      </c>
      <c r="D568" s="44" t="s">
        <v>53</v>
      </c>
      <c r="E568" s="53">
        <v>23012.133333333331</v>
      </c>
      <c r="F568" s="44" t="s">
        <v>2173</v>
      </c>
      <c r="G568" s="60">
        <v>20171.666666666668</v>
      </c>
      <c r="H568" s="51">
        <f t="shared" si="16"/>
        <v>21591.9</v>
      </c>
      <c r="I568" s="25">
        <v>20000</v>
      </c>
      <c r="J568" s="57">
        <f t="shared" si="17"/>
        <v>1591.9000000000015</v>
      </c>
    </row>
    <row r="569" spans="1:12" ht="18.75" thickBot="1" x14ac:dyDescent="0.3">
      <c r="A569" s="42">
        <v>568</v>
      </c>
      <c r="B569" s="43" t="s">
        <v>999</v>
      </c>
      <c r="C569" s="44" t="s">
        <v>1000</v>
      </c>
      <c r="D569" s="44" t="s">
        <v>53</v>
      </c>
      <c r="E569" s="53">
        <v>29915.773333333334</v>
      </c>
      <c r="F569" s="44" t="s">
        <v>2173</v>
      </c>
      <c r="G569" s="60">
        <v>25680</v>
      </c>
      <c r="H569" s="51">
        <f t="shared" si="16"/>
        <v>27797.886666666665</v>
      </c>
      <c r="I569" s="25">
        <v>26000</v>
      </c>
      <c r="J569" s="57">
        <f t="shared" si="17"/>
        <v>1797.8866666666654</v>
      </c>
    </row>
    <row r="570" spans="1:12" ht="15.75" thickBot="1" x14ac:dyDescent="0.3">
      <c r="A570" s="42">
        <v>569</v>
      </c>
      <c r="B570" s="43" t="s">
        <v>1003</v>
      </c>
      <c r="C570" s="44" t="s">
        <v>1004</v>
      </c>
      <c r="D570" s="44" t="s">
        <v>87</v>
      </c>
      <c r="E570" s="53">
        <v>116110.13333333335</v>
      </c>
      <c r="F570" s="44" t="s">
        <v>2173</v>
      </c>
      <c r="G570" s="60">
        <v>78037.666666666672</v>
      </c>
      <c r="H570" s="51">
        <f t="shared" si="16"/>
        <v>97073.900000000009</v>
      </c>
      <c r="I570" s="25">
        <v>92000</v>
      </c>
      <c r="J570" s="57">
        <f t="shared" si="17"/>
        <v>5073.9000000000087</v>
      </c>
    </row>
    <row r="571" spans="1:12" ht="15.75" thickBot="1" x14ac:dyDescent="0.3">
      <c r="A571" s="42">
        <v>570</v>
      </c>
      <c r="B571" s="43" t="s">
        <v>1003</v>
      </c>
      <c r="C571" s="44" t="s">
        <v>1005</v>
      </c>
      <c r="D571" s="44" t="s">
        <v>61</v>
      </c>
      <c r="E571" s="53">
        <v>3221.6986666666671</v>
      </c>
      <c r="F571" s="44" t="s">
        <v>2173</v>
      </c>
      <c r="G571" s="60">
        <v>2773</v>
      </c>
      <c r="H571" s="51">
        <f t="shared" si="16"/>
        <v>2997.3493333333336</v>
      </c>
      <c r="I571" s="25">
        <v>2800</v>
      </c>
      <c r="J571" s="57">
        <f t="shared" si="17"/>
        <v>197.34933333333356</v>
      </c>
    </row>
    <row r="572" spans="1:12" ht="18.75" thickBot="1" x14ac:dyDescent="0.3">
      <c r="A572" s="42">
        <v>571</v>
      </c>
      <c r="B572" s="46" t="s">
        <v>1003</v>
      </c>
      <c r="C572" s="47" t="s">
        <v>121</v>
      </c>
      <c r="D572" s="47" t="s">
        <v>14</v>
      </c>
      <c r="E572" s="54">
        <v>504.82666666666665</v>
      </c>
      <c r="F572" s="47" t="s">
        <v>2173</v>
      </c>
      <c r="G572" s="60">
        <v>366.66666666666669</v>
      </c>
      <c r="H572" s="51">
        <f t="shared" si="16"/>
        <v>435.74666666666667</v>
      </c>
      <c r="I572" s="25">
        <v>400</v>
      </c>
      <c r="J572" s="57">
        <f t="shared" si="17"/>
        <v>35.74666666666667</v>
      </c>
      <c r="L572" s="61"/>
    </row>
    <row r="573" spans="1:12" ht="18.75" thickBot="1" x14ac:dyDescent="0.3">
      <c r="A573" s="42">
        <v>572</v>
      </c>
      <c r="B573" s="43" t="s">
        <v>1003</v>
      </c>
      <c r="C573" s="44" t="s">
        <v>1007</v>
      </c>
      <c r="D573" s="44" t="s">
        <v>53</v>
      </c>
      <c r="E573" s="53">
        <v>230.12133333333335</v>
      </c>
      <c r="F573" s="44" t="s">
        <v>2173</v>
      </c>
      <c r="G573" s="60">
        <v>4188</v>
      </c>
      <c r="H573" s="51">
        <f t="shared" si="16"/>
        <v>2209.0606666666667</v>
      </c>
      <c r="I573" s="25">
        <v>200</v>
      </c>
      <c r="J573" s="57">
        <f t="shared" si="17"/>
        <v>2009.0606666666667</v>
      </c>
    </row>
    <row r="574" spans="1:12" ht="18.75" thickBot="1" x14ac:dyDescent="0.3">
      <c r="A574" s="42">
        <v>573</v>
      </c>
      <c r="B574" s="43" t="s">
        <v>2307</v>
      </c>
      <c r="C574" s="44" t="s">
        <v>2308</v>
      </c>
      <c r="D574" s="44" t="s">
        <v>413</v>
      </c>
      <c r="E574" s="53">
        <v>2531.3346666666662</v>
      </c>
      <c r="F574" s="44" t="s">
        <v>2173</v>
      </c>
      <c r="G574" s="60">
        <v>4400</v>
      </c>
      <c r="H574" s="51">
        <f t="shared" si="16"/>
        <v>3465.6673333333329</v>
      </c>
      <c r="I574" s="25">
        <v>2200</v>
      </c>
      <c r="J574" s="57">
        <f t="shared" si="17"/>
        <v>1265.6673333333329</v>
      </c>
    </row>
    <row r="575" spans="1:12" ht="18.75" thickBot="1" x14ac:dyDescent="0.3">
      <c r="A575" s="42">
        <v>574</v>
      </c>
      <c r="B575" s="43" t="s">
        <v>1011</v>
      </c>
      <c r="C575" s="44" t="s">
        <v>1012</v>
      </c>
      <c r="D575" s="44" t="s">
        <v>14</v>
      </c>
      <c r="E575" s="53">
        <v>14382.583333333334</v>
      </c>
      <c r="F575" s="44" t="s">
        <v>2173</v>
      </c>
      <c r="G575" s="60">
        <v>35453</v>
      </c>
      <c r="H575" s="51">
        <f t="shared" si="16"/>
        <v>24917.791666666668</v>
      </c>
      <c r="I575" s="25">
        <v>12500</v>
      </c>
      <c r="J575" s="57">
        <f t="shared" si="17"/>
        <v>12417.791666666668</v>
      </c>
    </row>
    <row r="576" spans="1:12" ht="15.75" thickBot="1" x14ac:dyDescent="0.3">
      <c r="A576" s="42">
        <v>575</v>
      </c>
      <c r="B576" s="43" t="s">
        <v>1014</v>
      </c>
      <c r="C576" s="44">
        <v>0.02</v>
      </c>
      <c r="D576" s="44" t="s">
        <v>1015</v>
      </c>
      <c r="E576" s="53">
        <v>78241.253333333341</v>
      </c>
      <c r="F576" s="44" t="s">
        <v>2173</v>
      </c>
      <c r="G576" s="60">
        <v>68744.333333333328</v>
      </c>
      <c r="H576" s="51">
        <f t="shared" si="16"/>
        <v>73492.793333333335</v>
      </c>
      <c r="I576" s="25">
        <v>68000</v>
      </c>
      <c r="J576" s="57">
        <f t="shared" si="17"/>
        <v>5492.7933333333349</v>
      </c>
    </row>
    <row r="577" spans="1:12" ht="15.75" thickBot="1" x14ac:dyDescent="0.3">
      <c r="A577" s="42">
        <v>576</v>
      </c>
      <c r="B577" s="43" t="s">
        <v>1016</v>
      </c>
      <c r="C577" s="44">
        <v>0.02</v>
      </c>
      <c r="D577" s="44" t="s">
        <v>141</v>
      </c>
      <c r="E577" s="53">
        <v>86295.5</v>
      </c>
      <c r="F577" s="44" t="s">
        <v>2173</v>
      </c>
      <c r="G577" s="60">
        <v>74906.666666666672</v>
      </c>
      <c r="H577" s="51">
        <f t="shared" si="16"/>
        <v>80601.083333333343</v>
      </c>
      <c r="I577" s="25">
        <v>75000</v>
      </c>
      <c r="J577" s="57">
        <f t="shared" si="17"/>
        <v>5601.083333333343</v>
      </c>
    </row>
    <row r="578" spans="1:12" ht="18.75" thickBot="1" x14ac:dyDescent="0.3">
      <c r="A578" s="42">
        <v>577</v>
      </c>
      <c r="B578" s="43" t="s">
        <v>1019</v>
      </c>
      <c r="C578" s="44" t="s">
        <v>1020</v>
      </c>
      <c r="D578" s="44" t="s">
        <v>53</v>
      </c>
      <c r="E578" s="53">
        <v>7478.9433333333336</v>
      </c>
      <c r="F578" s="44" t="s">
        <v>2173</v>
      </c>
      <c r="G578" s="60">
        <v>6500</v>
      </c>
      <c r="H578" s="51">
        <f t="shared" si="16"/>
        <v>6989.4716666666664</v>
      </c>
      <c r="I578" s="25">
        <v>6500</v>
      </c>
      <c r="J578" s="57">
        <f t="shared" si="17"/>
        <v>489.47166666666635</v>
      </c>
    </row>
    <row r="579" spans="1:12" ht="18.75" thickBot="1" x14ac:dyDescent="0.3">
      <c r="A579" s="42">
        <v>578</v>
      </c>
      <c r="B579" s="43" t="s">
        <v>1021</v>
      </c>
      <c r="C579" s="44" t="s">
        <v>1022</v>
      </c>
      <c r="D579" s="44" t="s">
        <v>53</v>
      </c>
      <c r="E579" s="53">
        <v>293404.7</v>
      </c>
      <c r="F579" s="44" t="s">
        <v>2173</v>
      </c>
      <c r="G579" s="60">
        <v>259309.33333333334</v>
      </c>
      <c r="H579" s="51">
        <f t="shared" ref="H579:H642" si="18">AVERAGE(E579:G579)</f>
        <v>276357.01666666666</v>
      </c>
      <c r="I579" s="25">
        <v>255000</v>
      </c>
      <c r="J579" s="57">
        <f t="shared" ref="J579:J642" si="19">+H579-I579</f>
        <v>21357.016666666663</v>
      </c>
    </row>
    <row r="580" spans="1:12" ht="18.75" thickBot="1" x14ac:dyDescent="0.3">
      <c r="A580" s="42">
        <v>579</v>
      </c>
      <c r="B580" s="43" t="s">
        <v>1025</v>
      </c>
      <c r="C580" s="44" t="s">
        <v>565</v>
      </c>
      <c r="D580" s="44" t="s">
        <v>14</v>
      </c>
      <c r="E580" s="53">
        <v>6184.1266666666661</v>
      </c>
      <c r="F580" s="44" t="s">
        <v>2173</v>
      </c>
      <c r="G580" s="60">
        <v>4517.333333333333</v>
      </c>
      <c r="H580" s="51">
        <f t="shared" si="18"/>
        <v>5350.73</v>
      </c>
      <c r="I580" s="25">
        <v>4900</v>
      </c>
      <c r="J580" s="57">
        <f t="shared" si="19"/>
        <v>450.72999999999956</v>
      </c>
    </row>
    <row r="581" spans="1:12" ht="18.75" thickBot="1" x14ac:dyDescent="0.3">
      <c r="A581" s="42">
        <v>580</v>
      </c>
      <c r="B581" s="43" t="s">
        <v>2309</v>
      </c>
      <c r="C581" s="44" t="s">
        <v>125</v>
      </c>
      <c r="D581" s="44" t="s">
        <v>14</v>
      </c>
      <c r="E581" s="53">
        <v>2876.5166666666664</v>
      </c>
      <c r="F581" s="44" t="s">
        <v>2173</v>
      </c>
      <c r="G581" s="60" t="s">
        <v>2173</v>
      </c>
      <c r="H581" s="51">
        <f t="shared" si="18"/>
        <v>2876.5166666666664</v>
      </c>
      <c r="I581" s="25">
        <v>2500</v>
      </c>
      <c r="J581" s="57">
        <f t="shared" si="19"/>
        <v>376.51666666666642</v>
      </c>
    </row>
    <row r="582" spans="1:12" ht="18.75" thickBot="1" x14ac:dyDescent="0.3">
      <c r="A582" s="42">
        <v>581</v>
      </c>
      <c r="B582" s="43" t="s">
        <v>1027</v>
      </c>
      <c r="C582" s="44" t="s">
        <v>491</v>
      </c>
      <c r="D582" s="44" t="s">
        <v>14</v>
      </c>
      <c r="E582" s="53">
        <v>7478.9433333333336</v>
      </c>
      <c r="F582" s="44" t="s">
        <v>2173</v>
      </c>
      <c r="G582" s="60">
        <v>6481.666666666667</v>
      </c>
      <c r="H582" s="51">
        <f t="shared" si="18"/>
        <v>6980.3050000000003</v>
      </c>
      <c r="I582" s="25">
        <v>6500</v>
      </c>
      <c r="J582" s="57">
        <f t="shared" si="19"/>
        <v>480.30500000000029</v>
      </c>
    </row>
    <row r="583" spans="1:12" ht="18.75" thickBot="1" x14ac:dyDescent="0.3">
      <c r="A583" s="42">
        <v>582</v>
      </c>
      <c r="B583" s="43" t="s">
        <v>1032</v>
      </c>
      <c r="C583" s="44" t="s">
        <v>2310</v>
      </c>
      <c r="D583" s="44" t="s">
        <v>413</v>
      </c>
      <c r="E583" s="53">
        <v>10355.459999999999</v>
      </c>
      <c r="F583" s="44" t="s">
        <v>2173</v>
      </c>
      <c r="G583" s="60" t="s">
        <v>2173</v>
      </c>
      <c r="H583" s="51">
        <f t="shared" si="18"/>
        <v>10355.459999999999</v>
      </c>
      <c r="I583" s="25">
        <v>9000</v>
      </c>
      <c r="J583" s="57">
        <f t="shared" si="19"/>
        <v>1355.4599999999991</v>
      </c>
    </row>
    <row r="584" spans="1:12" ht="27.75" thickBot="1" x14ac:dyDescent="0.3">
      <c r="A584" s="42">
        <v>583</v>
      </c>
      <c r="B584" s="43" t="s">
        <v>1034</v>
      </c>
      <c r="C584" s="44" t="s">
        <v>421</v>
      </c>
      <c r="D584" s="44" t="s">
        <v>72</v>
      </c>
      <c r="E584" s="53">
        <v>105855.81333333334</v>
      </c>
      <c r="F584" s="44" t="s">
        <v>2173</v>
      </c>
      <c r="G584" s="60">
        <v>93581.333333333328</v>
      </c>
      <c r="H584" s="51">
        <f t="shared" si="18"/>
        <v>99718.573333333334</v>
      </c>
      <c r="I584" s="25">
        <v>92000</v>
      </c>
      <c r="J584" s="57">
        <f t="shared" si="19"/>
        <v>7718.5733333333337</v>
      </c>
    </row>
    <row r="585" spans="1:12" ht="18.75" thickBot="1" x14ac:dyDescent="0.3">
      <c r="A585" s="42">
        <v>584</v>
      </c>
      <c r="B585" s="43" t="s">
        <v>1035</v>
      </c>
      <c r="C585" s="44" t="s">
        <v>1036</v>
      </c>
      <c r="D585" s="44" t="s">
        <v>53</v>
      </c>
      <c r="E585" s="53">
        <v>239792.66666666666</v>
      </c>
      <c r="F585" s="44" t="s">
        <v>2173</v>
      </c>
      <c r="G585" s="60">
        <v>189353.33333333334</v>
      </c>
      <c r="H585" s="51">
        <f t="shared" si="18"/>
        <v>214573</v>
      </c>
      <c r="I585" s="31">
        <v>190000</v>
      </c>
      <c r="J585" s="57">
        <f t="shared" si="19"/>
        <v>24573</v>
      </c>
      <c r="L585" s="61"/>
    </row>
    <row r="586" spans="1:12" ht="18.75" thickBot="1" x14ac:dyDescent="0.3">
      <c r="A586" s="42">
        <v>585</v>
      </c>
      <c r="B586" s="43" t="s">
        <v>1037</v>
      </c>
      <c r="C586" s="44" t="s">
        <v>306</v>
      </c>
      <c r="D586" s="44" t="s">
        <v>855</v>
      </c>
      <c r="E586" s="53">
        <v>74461.933333333334</v>
      </c>
      <c r="F586" s="44" t="s">
        <v>2173</v>
      </c>
      <c r="G586" s="60">
        <v>58700</v>
      </c>
      <c r="H586" s="51">
        <f t="shared" si="18"/>
        <v>66580.966666666674</v>
      </c>
      <c r="I586" s="25">
        <v>59000</v>
      </c>
      <c r="J586" s="57">
        <f t="shared" si="19"/>
        <v>7580.9666666666744</v>
      </c>
      <c r="L586" s="61"/>
    </row>
    <row r="587" spans="1:12" ht="15.75" thickBot="1" x14ac:dyDescent="0.3">
      <c r="A587" s="42">
        <v>586</v>
      </c>
      <c r="B587" s="43" t="s">
        <v>1038</v>
      </c>
      <c r="C587" s="44" t="s">
        <v>86</v>
      </c>
      <c r="D587" s="44" t="s">
        <v>141</v>
      </c>
      <c r="E587" s="53">
        <v>23242.254666666664</v>
      </c>
      <c r="F587" s="44" t="s">
        <v>2173</v>
      </c>
      <c r="G587" s="60">
        <v>19762.666666666668</v>
      </c>
      <c r="H587" s="51">
        <f t="shared" si="18"/>
        <v>21502.460666666666</v>
      </c>
      <c r="I587" s="25">
        <v>20200</v>
      </c>
      <c r="J587" s="57">
        <f t="shared" si="19"/>
        <v>1302.4606666666659</v>
      </c>
    </row>
    <row r="588" spans="1:12" ht="15.75" thickBot="1" x14ac:dyDescent="0.3">
      <c r="A588" s="42">
        <v>587</v>
      </c>
      <c r="B588" s="43" t="s">
        <v>1038</v>
      </c>
      <c r="C588" s="44" t="s">
        <v>86</v>
      </c>
      <c r="D588" s="44" t="s">
        <v>142</v>
      </c>
      <c r="E588" s="53">
        <v>77090.646666666667</v>
      </c>
      <c r="F588" s="44" t="s">
        <v>2173</v>
      </c>
      <c r="G588" s="60">
        <v>69011.666666666672</v>
      </c>
      <c r="H588" s="51">
        <f t="shared" si="18"/>
        <v>73051.156666666677</v>
      </c>
      <c r="I588" s="25">
        <v>67000</v>
      </c>
      <c r="J588" s="57">
        <f t="shared" si="19"/>
        <v>6051.1566666666768</v>
      </c>
    </row>
    <row r="589" spans="1:12" ht="18.75" thickBot="1" x14ac:dyDescent="0.3">
      <c r="A589" s="42">
        <v>588</v>
      </c>
      <c r="B589" s="43" t="s">
        <v>1039</v>
      </c>
      <c r="C589" s="44" t="s">
        <v>164</v>
      </c>
      <c r="D589" s="44" t="s">
        <v>14</v>
      </c>
      <c r="E589" s="53">
        <v>1766.8933333333334</v>
      </c>
      <c r="F589" s="44" t="s">
        <v>2173</v>
      </c>
      <c r="G589" s="60">
        <v>1283.6666666666667</v>
      </c>
      <c r="H589" s="51">
        <f t="shared" si="18"/>
        <v>1525.2800000000002</v>
      </c>
      <c r="I589" s="25">
        <v>1400</v>
      </c>
      <c r="J589" s="57">
        <f t="shared" si="19"/>
        <v>125.2800000000002</v>
      </c>
    </row>
    <row r="590" spans="1:12" ht="18.75" thickBot="1" x14ac:dyDescent="0.3">
      <c r="A590" s="42">
        <v>589</v>
      </c>
      <c r="B590" s="43" t="s">
        <v>1039</v>
      </c>
      <c r="C590" s="44" t="s">
        <v>563</v>
      </c>
      <c r="D590" s="44" t="s">
        <v>49</v>
      </c>
      <c r="E590" s="53">
        <v>6788.5793333333322</v>
      </c>
      <c r="F590" s="44" t="s">
        <v>2173</v>
      </c>
      <c r="G590" s="60">
        <v>5849.666666666667</v>
      </c>
      <c r="H590" s="51">
        <f t="shared" si="18"/>
        <v>6319.1229999999996</v>
      </c>
      <c r="I590" s="25">
        <v>5900</v>
      </c>
      <c r="J590" s="57">
        <f t="shared" si="19"/>
        <v>419.12299999999959</v>
      </c>
    </row>
    <row r="591" spans="1:12" ht="18.75" thickBot="1" x14ac:dyDescent="0.3">
      <c r="A591" s="42">
        <v>590</v>
      </c>
      <c r="B591" s="43" t="s">
        <v>1039</v>
      </c>
      <c r="C591" s="44" t="s">
        <v>563</v>
      </c>
      <c r="D591" s="44" t="s">
        <v>14</v>
      </c>
      <c r="E591" s="53">
        <v>7446.1933333333336</v>
      </c>
      <c r="F591" s="44" t="s">
        <v>2173</v>
      </c>
      <c r="G591" s="60">
        <v>4697</v>
      </c>
      <c r="H591" s="51">
        <f t="shared" si="18"/>
        <v>6071.5966666666664</v>
      </c>
      <c r="I591" s="25">
        <v>5900</v>
      </c>
      <c r="J591" s="57">
        <f t="shared" si="19"/>
        <v>171.59666666666635</v>
      </c>
    </row>
    <row r="592" spans="1:12" ht="18.75" thickBot="1" x14ac:dyDescent="0.3">
      <c r="A592" s="42">
        <v>591</v>
      </c>
      <c r="B592" s="43" t="s">
        <v>1039</v>
      </c>
      <c r="C592" s="44" t="s">
        <v>165</v>
      </c>
      <c r="D592" s="44" t="s">
        <v>14</v>
      </c>
      <c r="E592" s="53">
        <v>1380.7280000000001</v>
      </c>
      <c r="F592" s="44" t="s">
        <v>2173</v>
      </c>
      <c r="G592" s="60">
        <v>1220.6666666666667</v>
      </c>
      <c r="H592" s="51">
        <f t="shared" si="18"/>
        <v>1300.6973333333335</v>
      </c>
      <c r="I592" s="25">
        <v>1200</v>
      </c>
      <c r="J592" s="57">
        <f t="shared" si="19"/>
        <v>100.69733333333352</v>
      </c>
    </row>
    <row r="593" spans="1:12" ht="18.75" thickBot="1" x14ac:dyDescent="0.3">
      <c r="A593" s="42">
        <v>592</v>
      </c>
      <c r="B593" s="43" t="s">
        <v>1040</v>
      </c>
      <c r="C593" s="44">
        <v>0.03</v>
      </c>
      <c r="D593" s="44" t="s">
        <v>53</v>
      </c>
      <c r="E593" s="53">
        <v>3336.7593333333334</v>
      </c>
      <c r="F593" s="44" t="s">
        <v>2173</v>
      </c>
      <c r="G593" s="60">
        <v>2942.5</v>
      </c>
      <c r="H593" s="51">
        <f t="shared" si="18"/>
        <v>3139.6296666666667</v>
      </c>
      <c r="I593" s="25">
        <v>2900</v>
      </c>
      <c r="J593" s="57">
        <f t="shared" si="19"/>
        <v>239.62966666666671</v>
      </c>
    </row>
    <row r="594" spans="1:12" ht="18.75" thickBot="1" x14ac:dyDescent="0.3">
      <c r="A594" s="42">
        <v>593</v>
      </c>
      <c r="B594" s="43" t="s">
        <v>1040</v>
      </c>
      <c r="C594" s="44" t="s">
        <v>865</v>
      </c>
      <c r="D594" s="44" t="s">
        <v>53</v>
      </c>
      <c r="E594" s="53">
        <v>3336.7593333333334</v>
      </c>
      <c r="F594" s="44" t="s">
        <v>2173</v>
      </c>
      <c r="G594" s="60">
        <v>2857</v>
      </c>
      <c r="H594" s="51">
        <f t="shared" si="18"/>
        <v>3096.8796666666667</v>
      </c>
      <c r="I594" s="25">
        <v>2900</v>
      </c>
      <c r="J594" s="57">
        <f t="shared" si="19"/>
        <v>196.87966666666671</v>
      </c>
    </row>
    <row r="595" spans="1:12" ht="18.75" thickBot="1" x14ac:dyDescent="0.3">
      <c r="A595" s="42">
        <v>594</v>
      </c>
      <c r="B595" s="43" t="s">
        <v>1042</v>
      </c>
      <c r="C595" s="44" t="s">
        <v>1043</v>
      </c>
      <c r="D595" s="44" t="s">
        <v>228</v>
      </c>
      <c r="E595" s="53">
        <v>23242.254666666664</v>
      </c>
      <c r="F595" s="44" t="s">
        <v>2173</v>
      </c>
      <c r="G595" s="60">
        <v>39630</v>
      </c>
      <c r="H595" s="51">
        <f t="shared" si="18"/>
        <v>31436.12733333333</v>
      </c>
      <c r="I595" s="25">
        <v>20200</v>
      </c>
      <c r="J595" s="57">
        <f t="shared" si="19"/>
        <v>11236.12733333333</v>
      </c>
    </row>
    <row r="596" spans="1:12" ht="18.75" thickBot="1" x14ac:dyDescent="0.3">
      <c r="A596" s="42">
        <v>595</v>
      </c>
      <c r="B596" s="43" t="s">
        <v>1044</v>
      </c>
      <c r="C596" s="44" t="s">
        <v>820</v>
      </c>
      <c r="D596" s="44" t="s">
        <v>14</v>
      </c>
      <c r="E596" s="53">
        <v>12656.673333333334</v>
      </c>
      <c r="F596" s="44" t="s">
        <v>2173</v>
      </c>
      <c r="G596" s="60">
        <v>11224</v>
      </c>
      <c r="H596" s="51">
        <f t="shared" si="18"/>
        <v>11940.336666666666</v>
      </c>
      <c r="I596" s="25">
        <v>11000</v>
      </c>
      <c r="J596" s="57">
        <f t="shared" si="19"/>
        <v>940.33666666666613</v>
      </c>
    </row>
    <row r="597" spans="1:12" ht="18.75" thickBot="1" x14ac:dyDescent="0.3">
      <c r="A597" s="42">
        <v>596</v>
      </c>
      <c r="B597" s="43" t="s">
        <v>1045</v>
      </c>
      <c r="C597" s="44" t="s">
        <v>572</v>
      </c>
      <c r="D597" s="44" t="s">
        <v>2311</v>
      </c>
      <c r="E597" s="53">
        <v>16406.866666666665</v>
      </c>
      <c r="F597" s="44" t="s">
        <v>2173</v>
      </c>
      <c r="G597" s="60">
        <v>9922.3333333333339</v>
      </c>
      <c r="H597" s="51">
        <f t="shared" si="18"/>
        <v>13164.599999999999</v>
      </c>
      <c r="I597" s="25">
        <v>13000</v>
      </c>
      <c r="J597" s="57">
        <f t="shared" si="19"/>
        <v>164.59999999999854</v>
      </c>
    </row>
    <row r="598" spans="1:12" ht="18.75" thickBot="1" x14ac:dyDescent="0.3">
      <c r="A598" s="42">
        <v>597</v>
      </c>
      <c r="B598" s="43" t="s">
        <v>1045</v>
      </c>
      <c r="C598" s="44" t="s">
        <v>572</v>
      </c>
      <c r="D598" s="44" t="s">
        <v>1048</v>
      </c>
      <c r="E598" s="53">
        <v>17668.933333333334</v>
      </c>
      <c r="F598" s="44" t="s">
        <v>2173</v>
      </c>
      <c r="G598" s="60">
        <v>12754.5</v>
      </c>
      <c r="H598" s="51">
        <f t="shared" si="18"/>
        <v>15211.716666666667</v>
      </c>
      <c r="I598" s="25">
        <v>14000</v>
      </c>
      <c r="J598" s="57">
        <f t="shared" si="19"/>
        <v>1211.7166666666672</v>
      </c>
      <c r="L598" s="61"/>
    </row>
    <row r="599" spans="1:12" ht="27.75" thickBot="1" x14ac:dyDescent="0.3">
      <c r="A599" s="42">
        <v>598</v>
      </c>
      <c r="B599" s="43" t="s">
        <v>1049</v>
      </c>
      <c r="C599" s="44" t="s">
        <v>572</v>
      </c>
      <c r="D599" s="44" t="s">
        <v>72</v>
      </c>
      <c r="E599" s="53">
        <v>36819.41333333333</v>
      </c>
      <c r="F599" s="44" t="s">
        <v>2173</v>
      </c>
      <c r="G599" s="60">
        <v>32064.666666666668</v>
      </c>
      <c r="H599" s="51">
        <f t="shared" si="18"/>
        <v>34442.04</v>
      </c>
      <c r="I599" s="25">
        <v>32000</v>
      </c>
      <c r="J599" s="57">
        <f t="shared" si="19"/>
        <v>2442.0400000000009</v>
      </c>
    </row>
    <row r="600" spans="1:12" ht="18.75" thickBot="1" x14ac:dyDescent="0.3">
      <c r="A600" s="42">
        <v>599</v>
      </c>
      <c r="B600" s="43" t="s">
        <v>1050</v>
      </c>
      <c r="C600" s="44" t="s">
        <v>572</v>
      </c>
      <c r="D600" s="44" t="s">
        <v>14</v>
      </c>
      <c r="E600" s="53">
        <v>504.82666666666665</v>
      </c>
      <c r="F600" s="44" t="s">
        <v>2173</v>
      </c>
      <c r="G600" s="60">
        <v>370</v>
      </c>
      <c r="H600" s="51">
        <f t="shared" si="18"/>
        <v>437.4133333333333</v>
      </c>
      <c r="I600" s="25">
        <v>400</v>
      </c>
      <c r="J600" s="57">
        <f t="shared" si="19"/>
        <v>37.413333333333298</v>
      </c>
      <c r="L600" s="61"/>
    </row>
    <row r="601" spans="1:12" ht="15.75" thickBot="1" x14ac:dyDescent="0.3">
      <c r="A601" s="42">
        <v>600</v>
      </c>
      <c r="B601" s="43" t="s">
        <v>1051</v>
      </c>
      <c r="C601" s="44">
        <v>0.02</v>
      </c>
      <c r="D601" s="44" t="s">
        <v>70</v>
      </c>
      <c r="E601" s="53">
        <v>60982.153333333343</v>
      </c>
      <c r="F601" s="44" t="s">
        <v>2173</v>
      </c>
      <c r="G601" s="60" t="s">
        <v>2173</v>
      </c>
      <c r="H601" s="51">
        <f t="shared" si="18"/>
        <v>60982.153333333343</v>
      </c>
      <c r="I601" s="25">
        <v>53000</v>
      </c>
      <c r="J601" s="57">
        <f t="shared" si="19"/>
        <v>7982.1533333333427</v>
      </c>
    </row>
    <row r="602" spans="1:12" ht="18.75" thickBot="1" x14ac:dyDescent="0.3">
      <c r="A602" s="42">
        <v>601</v>
      </c>
      <c r="B602" s="43" t="s">
        <v>1052</v>
      </c>
      <c r="C602" s="44" t="s">
        <v>1053</v>
      </c>
      <c r="D602" s="44" t="s">
        <v>228</v>
      </c>
      <c r="E602" s="53">
        <v>90868.800000000003</v>
      </c>
      <c r="F602" s="44" t="s">
        <v>2173</v>
      </c>
      <c r="G602" s="60">
        <v>57290.5</v>
      </c>
      <c r="H602" s="51">
        <f t="shared" si="18"/>
        <v>74079.649999999994</v>
      </c>
      <c r="I602" s="25">
        <v>72000</v>
      </c>
      <c r="J602" s="57">
        <f t="shared" si="19"/>
        <v>2079.6499999999942</v>
      </c>
    </row>
    <row r="603" spans="1:12" ht="15.75" thickBot="1" x14ac:dyDescent="0.3">
      <c r="A603" s="42">
        <v>602</v>
      </c>
      <c r="B603" s="43" t="s">
        <v>1054</v>
      </c>
      <c r="C603" s="44" t="s">
        <v>1055</v>
      </c>
      <c r="D603" s="44" t="s">
        <v>61</v>
      </c>
      <c r="E603" s="53">
        <v>37970.019999999997</v>
      </c>
      <c r="F603" s="44" t="s">
        <v>2173</v>
      </c>
      <c r="G603" s="60">
        <v>32487.333333333332</v>
      </c>
      <c r="H603" s="51">
        <f t="shared" si="18"/>
        <v>35228.676666666666</v>
      </c>
      <c r="I603" s="25">
        <v>33000</v>
      </c>
      <c r="J603" s="57">
        <f t="shared" si="19"/>
        <v>2228.6766666666663</v>
      </c>
    </row>
    <row r="604" spans="1:12" ht="18.75" thickBot="1" x14ac:dyDescent="0.3">
      <c r="A604" s="42">
        <v>603</v>
      </c>
      <c r="B604" s="43" t="s">
        <v>1056</v>
      </c>
      <c r="C604" s="44" t="s">
        <v>1057</v>
      </c>
      <c r="D604" s="44" t="s">
        <v>53</v>
      </c>
      <c r="E604" s="53">
        <v>17259.100000000002</v>
      </c>
      <c r="F604" s="44" t="s">
        <v>2173</v>
      </c>
      <c r="G604" s="60">
        <v>13944.666666666666</v>
      </c>
      <c r="H604" s="51">
        <f t="shared" si="18"/>
        <v>15601.883333333335</v>
      </c>
      <c r="I604" s="25">
        <v>15000</v>
      </c>
      <c r="J604" s="57">
        <f t="shared" si="19"/>
        <v>601.88333333333503</v>
      </c>
    </row>
    <row r="605" spans="1:12" ht="15.75" thickBot="1" x14ac:dyDescent="0.3">
      <c r="A605" s="42">
        <v>604</v>
      </c>
      <c r="B605" s="43" t="s">
        <v>1058</v>
      </c>
      <c r="C605" s="44" t="s">
        <v>438</v>
      </c>
      <c r="D605" s="44" t="s">
        <v>61</v>
      </c>
      <c r="E605" s="53">
        <v>4372.3053333333328</v>
      </c>
      <c r="F605" s="44" t="s">
        <v>2173</v>
      </c>
      <c r="G605" s="60">
        <v>3932.3333333333335</v>
      </c>
      <c r="H605" s="51">
        <f t="shared" si="18"/>
        <v>4152.3193333333329</v>
      </c>
      <c r="I605" s="25">
        <v>3800</v>
      </c>
      <c r="J605" s="57">
        <f t="shared" si="19"/>
        <v>352.31933333333291</v>
      </c>
    </row>
    <row r="606" spans="1:12" ht="18.75" thickBot="1" x14ac:dyDescent="0.3">
      <c r="A606" s="42">
        <v>605</v>
      </c>
      <c r="B606" s="43" t="s">
        <v>1058</v>
      </c>
      <c r="C606" s="44" t="s">
        <v>120</v>
      </c>
      <c r="D606" s="44" t="s">
        <v>14</v>
      </c>
      <c r="E606" s="53">
        <v>230.12133333333335</v>
      </c>
      <c r="F606" s="44" t="s">
        <v>2173</v>
      </c>
      <c r="G606" s="60">
        <v>186.66666666666666</v>
      </c>
      <c r="H606" s="51">
        <f t="shared" si="18"/>
        <v>208.39400000000001</v>
      </c>
      <c r="I606" s="25">
        <v>200</v>
      </c>
      <c r="J606" s="57">
        <f t="shared" si="19"/>
        <v>8.3940000000000055</v>
      </c>
    </row>
    <row r="607" spans="1:12" ht="18.75" thickBot="1" x14ac:dyDescent="0.3">
      <c r="A607" s="42">
        <v>606</v>
      </c>
      <c r="B607" s="43" t="s">
        <v>1058</v>
      </c>
      <c r="C607" s="44" t="s">
        <v>121</v>
      </c>
      <c r="D607" s="44" t="s">
        <v>14</v>
      </c>
      <c r="E607" s="53">
        <v>345.18200000000002</v>
      </c>
      <c r="F607" s="44" t="s">
        <v>2173</v>
      </c>
      <c r="G607" s="60" t="s">
        <v>2173</v>
      </c>
      <c r="H607" s="51">
        <f t="shared" si="18"/>
        <v>345.18200000000002</v>
      </c>
      <c r="I607" s="25">
        <v>300</v>
      </c>
      <c r="J607" s="57">
        <f t="shared" si="19"/>
        <v>45.182000000000016</v>
      </c>
    </row>
    <row r="608" spans="1:12" ht="18.75" thickBot="1" x14ac:dyDescent="0.3">
      <c r="A608" s="42">
        <v>607</v>
      </c>
      <c r="B608" s="43" t="s">
        <v>1059</v>
      </c>
      <c r="C608" s="44" t="s">
        <v>551</v>
      </c>
      <c r="D608" s="44" t="s">
        <v>14</v>
      </c>
      <c r="E608" s="53">
        <v>1380.7280000000001</v>
      </c>
      <c r="F608" s="44" t="s">
        <v>2173</v>
      </c>
      <c r="G608" s="60">
        <v>1263</v>
      </c>
      <c r="H608" s="51">
        <f t="shared" si="18"/>
        <v>1321.864</v>
      </c>
      <c r="I608" s="25">
        <v>1200</v>
      </c>
      <c r="J608" s="57">
        <f t="shared" si="19"/>
        <v>121.86400000000003</v>
      </c>
    </row>
    <row r="609" spans="1:12" ht="18.75" thickBot="1" x14ac:dyDescent="0.3">
      <c r="A609" s="42">
        <v>608</v>
      </c>
      <c r="B609" s="43" t="s">
        <v>1060</v>
      </c>
      <c r="C609" s="44" t="s">
        <v>302</v>
      </c>
      <c r="D609" s="44" t="s">
        <v>53</v>
      </c>
      <c r="E609" s="53">
        <v>2301.2133333333331</v>
      </c>
      <c r="F609" s="44" t="s">
        <v>2173</v>
      </c>
      <c r="G609" s="60">
        <v>2044.3333333333333</v>
      </c>
      <c r="H609" s="51">
        <f t="shared" si="18"/>
        <v>2172.7733333333331</v>
      </c>
      <c r="I609" s="25">
        <v>2000</v>
      </c>
      <c r="J609" s="57">
        <f t="shared" si="19"/>
        <v>172.77333333333308</v>
      </c>
    </row>
    <row r="610" spans="1:12" ht="15.75" thickBot="1" x14ac:dyDescent="0.3">
      <c r="A610" s="42">
        <v>609</v>
      </c>
      <c r="B610" s="43" t="s">
        <v>1061</v>
      </c>
      <c r="C610" s="44" t="s">
        <v>865</v>
      </c>
      <c r="D610" s="44" t="s">
        <v>61</v>
      </c>
      <c r="E610" s="53">
        <v>61841.266666666663</v>
      </c>
      <c r="F610" s="44" t="s">
        <v>2173</v>
      </c>
      <c r="G610" s="60">
        <v>41355.333333333336</v>
      </c>
      <c r="H610" s="51">
        <f t="shared" si="18"/>
        <v>51598.3</v>
      </c>
      <c r="I610" s="25">
        <v>49000</v>
      </c>
      <c r="J610" s="57">
        <f t="shared" si="19"/>
        <v>2598.3000000000029</v>
      </c>
    </row>
    <row r="611" spans="1:12" ht="18.75" thickBot="1" x14ac:dyDescent="0.3">
      <c r="A611" s="42">
        <v>610</v>
      </c>
      <c r="B611" s="43" t="s">
        <v>1061</v>
      </c>
      <c r="C611" s="44" t="s">
        <v>159</v>
      </c>
      <c r="D611" s="44" t="s">
        <v>14</v>
      </c>
      <c r="E611" s="53">
        <v>4487.3660000000009</v>
      </c>
      <c r="F611" s="44" t="s">
        <v>2173</v>
      </c>
      <c r="G611" s="60">
        <v>3827</v>
      </c>
      <c r="H611" s="51">
        <f t="shared" si="18"/>
        <v>4157.1830000000009</v>
      </c>
      <c r="I611" s="25">
        <v>3900</v>
      </c>
      <c r="J611" s="57">
        <f t="shared" si="19"/>
        <v>257.1830000000009</v>
      </c>
    </row>
    <row r="612" spans="1:12" ht="18.75" thickBot="1" x14ac:dyDescent="0.3">
      <c r="A612" s="42">
        <v>611</v>
      </c>
      <c r="B612" s="43" t="s">
        <v>1062</v>
      </c>
      <c r="C612" s="44" t="s">
        <v>125</v>
      </c>
      <c r="D612" s="44" t="s">
        <v>14</v>
      </c>
      <c r="E612" s="53">
        <v>378.61999999999995</v>
      </c>
      <c r="F612" s="44" t="s">
        <v>2173</v>
      </c>
      <c r="G612" s="60">
        <v>242</v>
      </c>
      <c r="H612" s="51">
        <f t="shared" si="18"/>
        <v>310.30999999999995</v>
      </c>
      <c r="I612" s="25">
        <v>300</v>
      </c>
      <c r="J612" s="57">
        <f t="shared" si="19"/>
        <v>10.309999999999945</v>
      </c>
    </row>
    <row r="613" spans="1:12" ht="18.75" thickBot="1" x14ac:dyDescent="0.3">
      <c r="A613" s="42">
        <v>612</v>
      </c>
      <c r="B613" s="43" t="s">
        <v>1064</v>
      </c>
      <c r="C613" s="44" t="s">
        <v>491</v>
      </c>
      <c r="D613" s="44" t="s">
        <v>14</v>
      </c>
      <c r="E613" s="53">
        <v>575.30333333333328</v>
      </c>
      <c r="F613" s="44" t="s">
        <v>2173</v>
      </c>
      <c r="G613" s="60">
        <v>481.33333333333331</v>
      </c>
      <c r="H613" s="51">
        <f t="shared" si="18"/>
        <v>528.31833333333327</v>
      </c>
      <c r="I613" s="25">
        <v>500</v>
      </c>
      <c r="J613" s="57">
        <f t="shared" si="19"/>
        <v>28.318333333333271</v>
      </c>
    </row>
    <row r="614" spans="1:12" ht="18.75" thickBot="1" x14ac:dyDescent="0.3">
      <c r="A614" s="42">
        <v>613</v>
      </c>
      <c r="B614" s="43" t="s">
        <v>1066</v>
      </c>
      <c r="C614" s="44" t="s">
        <v>1067</v>
      </c>
      <c r="D614" s="44" t="s">
        <v>53</v>
      </c>
      <c r="E614" s="53">
        <v>78241.253333333341</v>
      </c>
      <c r="F614" s="44" t="s">
        <v>2173</v>
      </c>
      <c r="G614" s="60">
        <v>68935</v>
      </c>
      <c r="H614" s="51">
        <f t="shared" si="18"/>
        <v>73588.126666666678</v>
      </c>
      <c r="I614" s="25">
        <v>68000</v>
      </c>
      <c r="J614" s="57">
        <f t="shared" si="19"/>
        <v>5588.1266666666779</v>
      </c>
    </row>
    <row r="615" spans="1:12" ht="18.75" thickBot="1" x14ac:dyDescent="0.3">
      <c r="A615" s="42">
        <v>614</v>
      </c>
      <c r="B615" s="43" t="s">
        <v>1066</v>
      </c>
      <c r="C615" s="44" t="s">
        <v>491</v>
      </c>
      <c r="D615" s="44" t="s">
        <v>14</v>
      </c>
      <c r="E615" s="53">
        <v>460.24266666666671</v>
      </c>
      <c r="F615" s="44" t="s">
        <v>2173</v>
      </c>
      <c r="G615" s="60">
        <v>404.33333333333331</v>
      </c>
      <c r="H615" s="51">
        <f t="shared" si="18"/>
        <v>432.28800000000001</v>
      </c>
      <c r="I615" s="25">
        <v>400</v>
      </c>
      <c r="J615" s="57">
        <f t="shared" si="19"/>
        <v>32.288000000000011</v>
      </c>
    </row>
    <row r="616" spans="1:12" ht="15.75" thickBot="1" x14ac:dyDescent="0.3">
      <c r="A616" s="42">
        <v>615</v>
      </c>
      <c r="B616" s="43" t="s">
        <v>1070</v>
      </c>
      <c r="C616" s="44" t="s">
        <v>1071</v>
      </c>
      <c r="D616" s="44" t="s">
        <v>66</v>
      </c>
      <c r="E616" s="53">
        <v>920.48533333333341</v>
      </c>
      <c r="F616" s="44" t="s">
        <v>2173</v>
      </c>
      <c r="G616" s="60">
        <v>7800</v>
      </c>
      <c r="H616" s="51">
        <f t="shared" si="18"/>
        <v>4360.242666666667</v>
      </c>
      <c r="I616" s="25">
        <v>800</v>
      </c>
      <c r="J616" s="57">
        <f t="shared" si="19"/>
        <v>3560.242666666667</v>
      </c>
    </row>
    <row r="617" spans="1:12" ht="15.75" thickBot="1" x14ac:dyDescent="0.3">
      <c r="A617" s="42">
        <v>616</v>
      </c>
      <c r="B617" s="43" t="s">
        <v>1070</v>
      </c>
      <c r="C617" s="44" t="s">
        <v>1072</v>
      </c>
      <c r="D617" s="44" t="s">
        <v>61</v>
      </c>
      <c r="E617" s="53">
        <v>16406.866666666665</v>
      </c>
      <c r="F617" s="44" t="s">
        <v>2173</v>
      </c>
      <c r="G617" s="60">
        <v>12293.333333333334</v>
      </c>
      <c r="H617" s="51">
        <f t="shared" si="18"/>
        <v>14350.099999999999</v>
      </c>
      <c r="I617" s="25">
        <v>13000</v>
      </c>
      <c r="J617" s="57">
        <f t="shared" si="19"/>
        <v>1350.0999999999985</v>
      </c>
      <c r="L617" s="61"/>
    </row>
    <row r="618" spans="1:12" ht="18.75" thickBot="1" x14ac:dyDescent="0.3">
      <c r="A618" s="42">
        <v>617</v>
      </c>
      <c r="B618" s="43" t="s">
        <v>1070</v>
      </c>
      <c r="C618" s="44" t="s">
        <v>1073</v>
      </c>
      <c r="D618" s="44" t="s">
        <v>14</v>
      </c>
      <c r="E618" s="53">
        <v>5522.9120000000003</v>
      </c>
      <c r="F618" s="44" t="s">
        <v>2173</v>
      </c>
      <c r="G618" s="60" t="s">
        <v>2173</v>
      </c>
      <c r="H618" s="51">
        <f t="shared" si="18"/>
        <v>5522.9120000000003</v>
      </c>
      <c r="I618" s="25">
        <v>4800</v>
      </c>
      <c r="J618" s="57">
        <f t="shared" si="19"/>
        <v>722.91200000000026</v>
      </c>
    </row>
    <row r="619" spans="1:12" ht="18.75" thickBot="1" x14ac:dyDescent="0.3">
      <c r="A619" s="42">
        <v>618</v>
      </c>
      <c r="B619" s="43" t="s">
        <v>1070</v>
      </c>
      <c r="C619" s="44" t="s">
        <v>2312</v>
      </c>
      <c r="D619" s="44" t="s">
        <v>413</v>
      </c>
      <c r="E619" s="53">
        <v>1514.4799999999998</v>
      </c>
      <c r="F619" s="44" t="s">
        <v>2173</v>
      </c>
      <c r="G619" s="60">
        <v>994.5</v>
      </c>
      <c r="H619" s="51">
        <f t="shared" si="18"/>
        <v>1254.4899999999998</v>
      </c>
      <c r="I619" s="25">
        <v>1200</v>
      </c>
      <c r="J619" s="57">
        <f t="shared" si="19"/>
        <v>54.489999999999782</v>
      </c>
    </row>
    <row r="620" spans="1:12" ht="15.75" thickBot="1" x14ac:dyDescent="0.3">
      <c r="A620" s="42">
        <v>619</v>
      </c>
      <c r="B620" s="43" t="s">
        <v>1074</v>
      </c>
      <c r="C620" s="44" t="s">
        <v>1075</v>
      </c>
      <c r="D620" s="44" t="s">
        <v>141</v>
      </c>
      <c r="E620" s="53">
        <v>10240.399333333333</v>
      </c>
      <c r="F620" s="44" t="s">
        <v>2173</v>
      </c>
      <c r="G620" s="60">
        <v>8819</v>
      </c>
      <c r="H620" s="51">
        <f t="shared" si="18"/>
        <v>9529.6996666666673</v>
      </c>
      <c r="I620" s="25">
        <v>8900</v>
      </c>
      <c r="J620" s="57">
        <f t="shared" si="19"/>
        <v>629.69966666666733</v>
      </c>
    </row>
    <row r="621" spans="1:12" ht="15.75" thickBot="1" x14ac:dyDescent="0.3">
      <c r="A621" s="42">
        <v>620</v>
      </c>
      <c r="B621" s="43" t="s">
        <v>1076</v>
      </c>
      <c r="C621" s="44">
        <v>0.02</v>
      </c>
      <c r="D621" s="44" t="s">
        <v>61</v>
      </c>
      <c r="E621" s="53">
        <v>18409.706666666665</v>
      </c>
      <c r="F621" s="44" t="s">
        <v>2173</v>
      </c>
      <c r="G621" s="60">
        <v>25678.333333333332</v>
      </c>
      <c r="H621" s="51">
        <f t="shared" si="18"/>
        <v>22044.019999999997</v>
      </c>
      <c r="I621" s="25">
        <v>16000</v>
      </c>
      <c r="J621" s="57">
        <f t="shared" si="19"/>
        <v>6044.0199999999968</v>
      </c>
    </row>
    <row r="622" spans="1:12" ht="18.75" thickBot="1" x14ac:dyDescent="0.3">
      <c r="A622" s="42">
        <v>621</v>
      </c>
      <c r="B622" s="46" t="s">
        <v>1076</v>
      </c>
      <c r="C622" s="47" t="s">
        <v>121</v>
      </c>
      <c r="D622" s="47" t="s">
        <v>14</v>
      </c>
      <c r="E622" s="54">
        <v>3681.9413333333337</v>
      </c>
      <c r="F622" s="47" t="s">
        <v>2173</v>
      </c>
      <c r="G622" s="60">
        <v>3141.6666666666665</v>
      </c>
      <c r="H622" s="51">
        <f t="shared" si="18"/>
        <v>3411.8040000000001</v>
      </c>
      <c r="I622" s="25">
        <v>3200</v>
      </c>
      <c r="J622" s="57">
        <f t="shared" si="19"/>
        <v>211.80400000000009</v>
      </c>
    </row>
    <row r="623" spans="1:12" ht="18.75" thickBot="1" x14ac:dyDescent="0.3">
      <c r="A623" s="42">
        <v>622</v>
      </c>
      <c r="B623" s="46" t="s">
        <v>1078</v>
      </c>
      <c r="C623" s="47" t="s">
        <v>131</v>
      </c>
      <c r="D623" s="47" t="s">
        <v>14</v>
      </c>
      <c r="E623" s="54">
        <v>757.2399999999999</v>
      </c>
      <c r="F623" s="47" t="s">
        <v>2173</v>
      </c>
      <c r="G623" s="60">
        <v>552.33333333333337</v>
      </c>
      <c r="H623" s="51">
        <f t="shared" si="18"/>
        <v>654.78666666666663</v>
      </c>
      <c r="I623" s="25">
        <v>600</v>
      </c>
      <c r="J623" s="57">
        <f t="shared" si="19"/>
        <v>54.786666666666633</v>
      </c>
    </row>
    <row r="624" spans="1:12" ht="15.75" thickBot="1" x14ac:dyDescent="0.3">
      <c r="A624" s="42">
        <v>623</v>
      </c>
      <c r="B624" s="43" t="s">
        <v>1079</v>
      </c>
      <c r="C624" s="44" t="s">
        <v>295</v>
      </c>
      <c r="D624" s="44" t="s">
        <v>141</v>
      </c>
      <c r="E624" s="53">
        <v>26503.399999999998</v>
      </c>
      <c r="F624" s="44" t="s">
        <v>2173</v>
      </c>
      <c r="G624" s="60">
        <v>20330</v>
      </c>
      <c r="H624" s="51">
        <f t="shared" si="18"/>
        <v>23416.699999999997</v>
      </c>
      <c r="I624" s="25">
        <v>21000</v>
      </c>
      <c r="J624" s="57">
        <f t="shared" si="19"/>
        <v>2416.6999999999971</v>
      </c>
      <c r="L624" s="61"/>
    </row>
    <row r="625" spans="1:12" ht="18.75" thickBot="1" x14ac:dyDescent="0.3">
      <c r="A625" s="42">
        <v>624</v>
      </c>
      <c r="B625" s="43" t="s">
        <v>1080</v>
      </c>
      <c r="C625" s="44" t="s">
        <v>1081</v>
      </c>
      <c r="D625" s="44" t="s">
        <v>53</v>
      </c>
      <c r="E625" s="53">
        <v>12656.673333333334</v>
      </c>
      <c r="F625" s="44" t="s">
        <v>2173</v>
      </c>
      <c r="G625" s="60">
        <v>11555</v>
      </c>
      <c r="H625" s="51">
        <f t="shared" si="18"/>
        <v>12105.836666666666</v>
      </c>
      <c r="I625" s="25">
        <v>11000</v>
      </c>
      <c r="J625" s="57">
        <f t="shared" si="19"/>
        <v>1105.8366666666661</v>
      </c>
    </row>
    <row r="626" spans="1:12" ht="27.75" thickBot="1" x14ac:dyDescent="0.3">
      <c r="A626" s="42">
        <v>625</v>
      </c>
      <c r="B626" s="43" t="s">
        <v>1082</v>
      </c>
      <c r="C626" s="44" t="s">
        <v>676</v>
      </c>
      <c r="D626" s="44" t="s">
        <v>72</v>
      </c>
      <c r="E626" s="53">
        <v>28765.166666666668</v>
      </c>
      <c r="F626" s="44" t="s">
        <v>2173</v>
      </c>
      <c r="G626" s="60">
        <v>25124</v>
      </c>
      <c r="H626" s="51">
        <f t="shared" si="18"/>
        <v>26944.583333333336</v>
      </c>
      <c r="I626" s="25">
        <v>25000</v>
      </c>
      <c r="J626" s="57">
        <f t="shared" si="19"/>
        <v>1944.5833333333358</v>
      </c>
    </row>
    <row r="627" spans="1:12" ht="18.75" thickBot="1" x14ac:dyDescent="0.3">
      <c r="A627" s="42">
        <v>626</v>
      </c>
      <c r="B627" s="43" t="s">
        <v>1083</v>
      </c>
      <c r="C627" s="44" t="s">
        <v>1084</v>
      </c>
      <c r="D627" s="44" t="s">
        <v>53</v>
      </c>
      <c r="E627" s="53">
        <v>4027.123333333333</v>
      </c>
      <c r="F627" s="44" t="s">
        <v>2173</v>
      </c>
      <c r="G627" s="60" t="s">
        <v>2173</v>
      </c>
      <c r="H627" s="51">
        <f t="shared" si="18"/>
        <v>4027.123333333333</v>
      </c>
      <c r="I627" s="25">
        <v>3500</v>
      </c>
      <c r="J627" s="57">
        <f t="shared" si="19"/>
        <v>527.12333333333299</v>
      </c>
    </row>
    <row r="628" spans="1:12" ht="18.75" thickBot="1" x14ac:dyDescent="0.3">
      <c r="A628" s="42">
        <v>627</v>
      </c>
      <c r="B628" s="43" t="s">
        <v>1087</v>
      </c>
      <c r="C628" s="44" t="s">
        <v>1088</v>
      </c>
      <c r="D628" s="44" t="s">
        <v>14</v>
      </c>
      <c r="E628" s="53">
        <v>4795.8533333333335</v>
      </c>
      <c r="F628" s="44" t="s">
        <v>2173</v>
      </c>
      <c r="G628" s="60">
        <v>3650</v>
      </c>
      <c r="H628" s="51">
        <f t="shared" si="18"/>
        <v>4222.9266666666663</v>
      </c>
      <c r="I628" s="25">
        <v>3800</v>
      </c>
      <c r="J628" s="57">
        <f t="shared" si="19"/>
        <v>422.92666666666628</v>
      </c>
      <c r="L628" s="61"/>
    </row>
    <row r="629" spans="1:12" ht="18.75" thickBot="1" x14ac:dyDescent="0.3">
      <c r="A629" s="42">
        <v>628</v>
      </c>
      <c r="B629" s="43" t="s">
        <v>1089</v>
      </c>
      <c r="C629" s="44" t="s">
        <v>1090</v>
      </c>
      <c r="D629" s="44" t="s">
        <v>53</v>
      </c>
      <c r="E629" s="53">
        <v>20710.919999999998</v>
      </c>
      <c r="F629" s="44" t="s">
        <v>2173</v>
      </c>
      <c r="G629" s="60">
        <v>17702.333333333332</v>
      </c>
      <c r="H629" s="51">
        <f t="shared" si="18"/>
        <v>19206.626666666663</v>
      </c>
      <c r="I629" s="25">
        <v>18000</v>
      </c>
      <c r="J629" s="57">
        <f t="shared" si="19"/>
        <v>1206.6266666666634</v>
      </c>
    </row>
    <row r="630" spans="1:12" ht="18.75" thickBot="1" x14ac:dyDescent="0.3">
      <c r="A630" s="42">
        <v>629</v>
      </c>
      <c r="B630" s="43" t="s">
        <v>1091</v>
      </c>
      <c r="C630" s="44" t="s">
        <v>624</v>
      </c>
      <c r="D630" s="44" t="s">
        <v>14</v>
      </c>
      <c r="E630" s="53">
        <v>460.24266666666671</v>
      </c>
      <c r="F630" s="44" t="s">
        <v>2173</v>
      </c>
      <c r="G630" s="60">
        <v>433</v>
      </c>
      <c r="H630" s="51">
        <f t="shared" si="18"/>
        <v>446.62133333333338</v>
      </c>
      <c r="I630" s="25">
        <v>400</v>
      </c>
      <c r="J630" s="57">
        <f t="shared" si="19"/>
        <v>46.621333333333382</v>
      </c>
    </row>
    <row r="631" spans="1:12" ht="18.75" thickBot="1" x14ac:dyDescent="0.3">
      <c r="A631" s="42">
        <v>630</v>
      </c>
      <c r="B631" s="43" t="s">
        <v>1092</v>
      </c>
      <c r="C631" s="48"/>
      <c r="D631" s="44" t="s">
        <v>590</v>
      </c>
      <c r="E631" s="53">
        <v>42572.446666666663</v>
      </c>
      <c r="F631" s="44" t="s">
        <v>2173</v>
      </c>
      <c r="G631" s="60" t="s">
        <v>2173</v>
      </c>
      <c r="H631" s="51">
        <f t="shared" si="18"/>
        <v>42572.446666666663</v>
      </c>
      <c r="I631" s="25">
        <v>37000</v>
      </c>
      <c r="J631" s="57">
        <f t="shared" si="19"/>
        <v>5572.4466666666631</v>
      </c>
    </row>
    <row r="632" spans="1:12" ht="18.75" thickBot="1" x14ac:dyDescent="0.3">
      <c r="A632" s="42">
        <v>631</v>
      </c>
      <c r="B632" s="43" t="s">
        <v>1096</v>
      </c>
      <c r="C632" s="44" t="s">
        <v>2313</v>
      </c>
      <c r="D632" s="44" t="s">
        <v>2314</v>
      </c>
      <c r="E632" s="53">
        <v>12886.794666666668</v>
      </c>
      <c r="F632" s="44" t="s">
        <v>2173</v>
      </c>
      <c r="G632" s="60" t="s">
        <v>2173</v>
      </c>
      <c r="H632" s="51">
        <f t="shared" si="18"/>
        <v>12886.794666666668</v>
      </c>
      <c r="I632" s="25">
        <v>11200</v>
      </c>
      <c r="J632" s="57">
        <f t="shared" si="19"/>
        <v>1686.7946666666685</v>
      </c>
    </row>
    <row r="633" spans="1:12" ht="18.75" thickBot="1" x14ac:dyDescent="0.3">
      <c r="A633" s="42">
        <v>632</v>
      </c>
      <c r="B633" s="43" t="s">
        <v>1096</v>
      </c>
      <c r="C633" s="48"/>
      <c r="D633" s="44" t="s">
        <v>590</v>
      </c>
      <c r="E633" s="53">
        <v>48325.48</v>
      </c>
      <c r="F633" s="44" t="s">
        <v>2173</v>
      </c>
      <c r="G633" s="60" t="s">
        <v>2173</v>
      </c>
      <c r="H633" s="51">
        <f t="shared" si="18"/>
        <v>48325.48</v>
      </c>
      <c r="I633" s="25">
        <v>42000</v>
      </c>
      <c r="J633" s="57">
        <f t="shared" si="19"/>
        <v>6325.4800000000032</v>
      </c>
    </row>
    <row r="634" spans="1:12" ht="18.75" thickBot="1" x14ac:dyDescent="0.3">
      <c r="A634" s="42">
        <v>633</v>
      </c>
      <c r="B634" s="43" t="s">
        <v>1097</v>
      </c>
      <c r="C634" s="48"/>
      <c r="D634" s="44" t="s">
        <v>2314</v>
      </c>
      <c r="E634" s="53">
        <v>17028.978666666666</v>
      </c>
      <c r="F634" s="44" t="s">
        <v>2173</v>
      </c>
      <c r="G634" s="60" t="s">
        <v>2173</v>
      </c>
      <c r="H634" s="51">
        <f t="shared" si="18"/>
        <v>17028.978666666666</v>
      </c>
      <c r="I634" s="25">
        <v>14800</v>
      </c>
      <c r="J634" s="57">
        <f t="shared" si="19"/>
        <v>2228.978666666666</v>
      </c>
    </row>
    <row r="635" spans="1:12" ht="18.75" thickBot="1" x14ac:dyDescent="0.3">
      <c r="A635" s="42">
        <v>634</v>
      </c>
      <c r="B635" s="43" t="s">
        <v>1098</v>
      </c>
      <c r="C635" s="48"/>
      <c r="D635" s="44" t="s">
        <v>2314</v>
      </c>
      <c r="E635" s="53">
        <v>17259.100000000002</v>
      </c>
      <c r="F635" s="44" t="s">
        <v>2173</v>
      </c>
      <c r="G635" s="60" t="s">
        <v>2173</v>
      </c>
      <c r="H635" s="51">
        <f t="shared" si="18"/>
        <v>17259.100000000002</v>
      </c>
      <c r="I635" s="25">
        <v>15000</v>
      </c>
      <c r="J635" s="57">
        <f t="shared" si="19"/>
        <v>2259.1000000000022</v>
      </c>
    </row>
    <row r="636" spans="1:12" ht="18.75" thickBot="1" x14ac:dyDescent="0.3">
      <c r="A636" s="42">
        <v>635</v>
      </c>
      <c r="B636" s="43" t="s">
        <v>1102</v>
      </c>
      <c r="C636" s="44" t="s">
        <v>2315</v>
      </c>
      <c r="D636" s="44" t="s">
        <v>2314</v>
      </c>
      <c r="E636" s="53">
        <v>14267.522666666666</v>
      </c>
      <c r="F636" s="44" t="s">
        <v>2173</v>
      </c>
      <c r="G636" s="60" t="s">
        <v>2173</v>
      </c>
      <c r="H636" s="51">
        <f t="shared" si="18"/>
        <v>14267.522666666666</v>
      </c>
      <c r="I636" s="31">
        <v>12400</v>
      </c>
      <c r="J636" s="57">
        <f t="shared" si="19"/>
        <v>1867.5226666666658</v>
      </c>
    </row>
    <row r="637" spans="1:12" ht="18.75" thickBot="1" x14ac:dyDescent="0.3">
      <c r="A637" s="42">
        <v>636</v>
      </c>
      <c r="B637" s="43" t="s">
        <v>1102</v>
      </c>
      <c r="C637" s="48"/>
      <c r="D637" s="44" t="s">
        <v>590</v>
      </c>
      <c r="E637" s="53">
        <v>44183.296000000002</v>
      </c>
      <c r="F637" s="44" t="s">
        <v>2173</v>
      </c>
      <c r="G637" s="60" t="s">
        <v>2173</v>
      </c>
      <c r="H637" s="51">
        <f t="shared" si="18"/>
        <v>44183.296000000002</v>
      </c>
      <c r="I637" s="25">
        <v>38400</v>
      </c>
      <c r="J637" s="57">
        <f t="shared" si="19"/>
        <v>5783.2960000000021</v>
      </c>
    </row>
    <row r="638" spans="1:12" ht="18.75" thickBot="1" x14ac:dyDescent="0.3">
      <c r="A638" s="42">
        <v>637</v>
      </c>
      <c r="B638" s="43" t="s">
        <v>1105</v>
      </c>
      <c r="C638" s="44" t="s">
        <v>847</v>
      </c>
      <c r="D638" s="44" t="s">
        <v>53</v>
      </c>
      <c r="E638" s="53">
        <v>63283.366666666669</v>
      </c>
      <c r="F638" s="44" t="s">
        <v>2173</v>
      </c>
      <c r="G638" s="60">
        <v>54623.666666666664</v>
      </c>
      <c r="H638" s="51">
        <f t="shared" si="18"/>
        <v>58953.516666666663</v>
      </c>
      <c r="I638" s="25">
        <v>55000</v>
      </c>
      <c r="J638" s="57">
        <f t="shared" si="19"/>
        <v>3953.5166666666628</v>
      </c>
    </row>
    <row r="639" spans="1:12" ht="27.75" thickBot="1" x14ac:dyDescent="0.3">
      <c r="A639" s="42">
        <v>638</v>
      </c>
      <c r="B639" s="43" t="s">
        <v>2316</v>
      </c>
      <c r="C639" s="44" t="s">
        <v>421</v>
      </c>
      <c r="D639" s="44" t="s">
        <v>72</v>
      </c>
      <c r="E639" s="53">
        <v>7824125.333333333</v>
      </c>
      <c r="F639" s="44" t="s">
        <v>2173</v>
      </c>
      <c r="G639" s="60">
        <v>7015492</v>
      </c>
      <c r="H639" s="51">
        <f t="shared" si="18"/>
        <v>7419808.666666666</v>
      </c>
      <c r="I639" s="25">
        <v>6800000</v>
      </c>
      <c r="J639" s="57">
        <f t="shared" si="19"/>
        <v>619808.66666666605</v>
      </c>
    </row>
    <row r="640" spans="1:12" ht="18.75" thickBot="1" x14ac:dyDescent="0.3">
      <c r="A640" s="42">
        <v>639</v>
      </c>
      <c r="B640" s="43" t="s">
        <v>2317</v>
      </c>
      <c r="C640" s="45">
        <v>3.0000000000000001E-3</v>
      </c>
      <c r="D640" s="44" t="s">
        <v>113</v>
      </c>
      <c r="E640" s="53">
        <v>87335.013333333336</v>
      </c>
      <c r="F640" s="44" t="s">
        <v>2173</v>
      </c>
      <c r="G640" s="60">
        <v>62883.5</v>
      </c>
      <c r="H640" s="51">
        <f t="shared" si="18"/>
        <v>75109.256666666668</v>
      </c>
      <c r="I640" s="25">
        <v>69200</v>
      </c>
      <c r="J640" s="57">
        <f t="shared" si="19"/>
        <v>5909.256666666668</v>
      </c>
    </row>
    <row r="641" spans="1:12" ht="18.75" thickBot="1" x14ac:dyDescent="0.3">
      <c r="A641" s="42">
        <v>640</v>
      </c>
      <c r="B641" s="43" t="s">
        <v>2317</v>
      </c>
      <c r="C641" s="44" t="s">
        <v>820</v>
      </c>
      <c r="D641" s="44" t="s">
        <v>14</v>
      </c>
      <c r="E641" s="53">
        <v>20941.041333333331</v>
      </c>
      <c r="F641" s="44" t="s">
        <v>2173</v>
      </c>
      <c r="G641" s="60">
        <v>18006</v>
      </c>
      <c r="H641" s="51">
        <f t="shared" si="18"/>
        <v>19473.520666666664</v>
      </c>
      <c r="I641" s="25">
        <v>18200</v>
      </c>
      <c r="J641" s="57">
        <f t="shared" si="19"/>
        <v>1273.5206666666636</v>
      </c>
    </row>
    <row r="642" spans="1:12" ht="18.75" thickBot="1" x14ac:dyDescent="0.3">
      <c r="A642" s="42">
        <v>641</v>
      </c>
      <c r="B642" s="43" t="s">
        <v>2318</v>
      </c>
      <c r="C642" s="44" t="s">
        <v>125</v>
      </c>
      <c r="D642" s="44" t="s">
        <v>14</v>
      </c>
      <c r="E642" s="53">
        <v>10125.338666666665</v>
      </c>
      <c r="F642" s="44" t="s">
        <v>2173</v>
      </c>
      <c r="G642" s="60">
        <v>8861</v>
      </c>
      <c r="H642" s="51">
        <f t="shared" si="18"/>
        <v>9493.1693333333315</v>
      </c>
      <c r="I642" s="25">
        <v>8800</v>
      </c>
      <c r="J642" s="57">
        <f t="shared" si="19"/>
        <v>693.16933333333145</v>
      </c>
    </row>
    <row r="643" spans="1:12" ht="18.75" thickBot="1" x14ac:dyDescent="0.3">
      <c r="A643" s="42">
        <v>642</v>
      </c>
      <c r="B643" s="43" t="s">
        <v>2318</v>
      </c>
      <c r="C643" s="44" t="s">
        <v>291</v>
      </c>
      <c r="D643" s="44" t="s">
        <v>14</v>
      </c>
      <c r="E643" s="53">
        <v>8859.6713333333337</v>
      </c>
      <c r="F643" s="44" t="s">
        <v>2173</v>
      </c>
      <c r="G643" s="60">
        <v>7893</v>
      </c>
      <c r="H643" s="51">
        <f t="shared" ref="H643:H706" si="20">AVERAGE(E643:G643)</f>
        <v>8376.3356666666659</v>
      </c>
      <c r="I643" s="25">
        <v>7700</v>
      </c>
      <c r="J643" s="57">
        <f t="shared" ref="J643:J706" si="21">+H643-I643</f>
        <v>676.33566666666593</v>
      </c>
    </row>
    <row r="644" spans="1:12" ht="18.75" thickBot="1" x14ac:dyDescent="0.3">
      <c r="A644" s="42">
        <v>643</v>
      </c>
      <c r="B644" s="43" t="s">
        <v>2319</v>
      </c>
      <c r="C644" s="45">
        <v>2E-3</v>
      </c>
      <c r="D644" s="44" t="s">
        <v>228</v>
      </c>
      <c r="E644" s="53">
        <v>74461.933333333334</v>
      </c>
      <c r="F644" s="44" t="s">
        <v>2173</v>
      </c>
      <c r="G644" s="60">
        <v>58000</v>
      </c>
      <c r="H644" s="51">
        <f t="shared" si="20"/>
        <v>66230.966666666674</v>
      </c>
      <c r="I644" s="25">
        <v>59000</v>
      </c>
      <c r="J644" s="57">
        <f t="shared" si="21"/>
        <v>7230.9666666666744</v>
      </c>
      <c r="L644" s="61"/>
    </row>
    <row r="645" spans="1:12" ht="18.75" thickBot="1" x14ac:dyDescent="0.3">
      <c r="A645" s="42">
        <v>644</v>
      </c>
      <c r="B645" s="43" t="s">
        <v>2320</v>
      </c>
      <c r="C645" s="44" t="s">
        <v>421</v>
      </c>
      <c r="D645" s="44" t="s">
        <v>14</v>
      </c>
      <c r="E645" s="53">
        <v>230.12133333333335</v>
      </c>
      <c r="F645" s="44" t="s">
        <v>2173</v>
      </c>
      <c r="G645" s="60">
        <v>197</v>
      </c>
      <c r="H645" s="51">
        <f t="shared" si="20"/>
        <v>213.56066666666669</v>
      </c>
      <c r="I645" s="25">
        <v>200</v>
      </c>
      <c r="J645" s="57">
        <f t="shared" si="21"/>
        <v>13.560666666666691</v>
      </c>
    </row>
    <row r="646" spans="1:12" ht="27.75" thickBot="1" x14ac:dyDescent="0.3">
      <c r="A646" s="42">
        <v>645</v>
      </c>
      <c r="B646" s="43" t="s">
        <v>2321</v>
      </c>
      <c r="C646" s="44" t="s">
        <v>2306</v>
      </c>
      <c r="D646" s="44" t="s">
        <v>72</v>
      </c>
      <c r="E646" s="53">
        <v>30289.600000000002</v>
      </c>
      <c r="F646" s="44" t="s">
        <v>2173</v>
      </c>
      <c r="G646" s="60">
        <v>19453.333333333332</v>
      </c>
      <c r="H646" s="51">
        <f t="shared" si="20"/>
        <v>24871.466666666667</v>
      </c>
      <c r="I646" s="25">
        <v>24000</v>
      </c>
      <c r="J646" s="57">
        <f t="shared" si="21"/>
        <v>871.46666666666715</v>
      </c>
    </row>
    <row r="647" spans="1:12" ht="18.75" thickBot="1" x14ac:dyDescent="0.3">
      <c r="A647" s="42">
        <v>646</v>
      </c>
      <c r="B647" s="43" t="s">
        <v>1116</v>
      </c>
      <c r="C647" s="44" t="s">
        <v>2322</v>
      </c>
      <c r="D647" s="44" t="s">
        <v>53</v>
      </c>
      <c r="E647" s="53">
        <v>14957.886666666667</v>
      </c>
      <c r="F647" s="44" t="s">
        <v>2173</v>
      </c>
      <c r="G647" s="60" t="s">
        <v>2173</v>
      </c>
      <c r="H647" s="51">
        <f t="shared" si="20"/>
        <v>14957.886666666667</v>
      </c>
      <c r="I647" s="25">
        <v>13000</v>
      </c>
      <c r="J647" s="57">
        <f t="shared" si="21"/>
        <v>1957.8866666666672</v>
      </c>
    </row>
    <row r="648" spans="1:12" ht="27.75" thickBot="1" x14ac:dyDescent="0.3">
      <c r="A648" s="42">
        <v>647</v>
      </c>
      <c r="B648" s="43" t="s">
        <v>2323</v>
      </c>
      <c r="C648" s="44" t="s">
        <v>182</v>
      </c>
      <c r="D648" s="44" t="s">
        <v>72</v>
      </c>
      <c r="E648" s="53">
        <v>4832.5479999999998</v>
      </c>
      <c r="F648" s="44" t="s">
        <v>2173</v>
      </c>
      <c r="G648" s="60">
        <v>4323.666666666667</v>
      </c>
      <c r="H648" s="51">
        <f t="shared" si="20"/>
        <v>4578.1073333333334</v>
      </c>
      <c r="I648" s="25">
        <v>4200</v>
      </c>
      <c r="J648" s="57">
        <f t="shared" si="21"/>
        <v>378.10733333333337</v>
      </c>
    </row>
    <row r="649" spans="1:12" ht="18.75" thickBot="1" x14ac:dyDescent="0.3">
      <c r="A649" s="42">
        <v>648</v>
      </c>
      <c r="B649" s="43" t="s">
        <v>2324</v>
      </c>
      <c r="C649" s="44" t="s">
        <v>131</v>
      </c>
      <c r="D649" s="44" t="s">
        <v>53</v>
      </c>
      <c r="E649" s="53">
        <v>632833.66666666663</v>
      </c>
      <c r="F649" s="44" t="s">
        <v>2173</v>
      </c>
      <c r="G649" s="60">
        <v>558554.66666666663</v>
      </c>
      <c r="H649" s="51">
        <f t="shared" si="20"/>
        <v>595694.16666666663</v>
      </c>
      <c r="I649" s="25">
        <v>550000</v>
      </c>
      <c r="J649" s="57">
        <f t="shared" si="21"/>
        <v>45694.166666666628</v>
      </c>
    </row>
    <row r="650" spans="1:12" ht="18.75" thickBot="1" x14ac:dyDescent="0.3">
      <c r="A650" s="42">
        <v>649</v>
      </c>
      <c r="B650" s="43" t="s">
        <v>2325</v>
      </c>
      <c r="C650" s="44" t="s">
        <v>132</v>
      </c>
      <c r="D650" s="44" t="s">
        <v>14</v>
      </c>
      <c r="E650" s="53">
        <v>2761.4560000000001</v>
      </c>
      <c r="F650" s="44" t="s">
        <v>2173</v>
      </c>
      <c r="G650" s="60" t="s">
        <v>2173</v>
      </c>
      <c r="H650" s="51">
        <f t="shared" si="20"/>
        <v>2761.4560000000001</v>
      </c>
      <c r="I650" s="25">
        <v>2400</v>
      </c>
      <c r="J650" s="57">
        <f t="shared" si="21"/>
        <v>361.45600000000013</v>
      </c>
    </row>
    <row r="651" spans="1:12" ht="18.75" thickBot="1" x14ac:dyDescent="0.3">
      <c r="A651" s="42">
        <v>650</v>
      </c>
      <c r="B651" s="43" t="s">
        <v>2325</v>
      </c>
      <c r="C651" s="44" t="s">
        <v>713</v>
      </c>
      <c r="D651" s="44" t="s">
        <v>14</v>
      </c>
      <c r="E651" s="53">
        <v>4487.3660000000009</v>
      </c>
      <c r="F651" s="44" t="s">
        <v>2173</v>
      </c>
      <c r="G651" s="60">
        <v>3999</v>
      </c>
      <c r="H651" s="51">
        <f t="shared" si="20"/>
        <v>4243.1830000000009</v>
      </c>
      <c r="I651" s="25">
        <v>3900</v>
      </c>
      <c r="J651" s="57">
        <f t="shared" si="21"/>
        <v>343.1830000000009</v>
      </c>
    </row>
    <row r="652" spans="1:12" ht="15.75" thickBot="1" x14ac:dyDescent="0.3">
      <c r="A652" s="42">
        <v>651</v>
      </c>
      <c r="B652" s="43" t="s">
        <v>2325</v>
      </c>
      <c r="C652" s="44" t="s">
        <v>2326</v>
      </c>
      <c r="D652" s="44" t="s">
        <v>61</v>
      </c>
      <c r="E652" s="53">
        <v>78241.253333333341</v>
      </c>
      <c r="F652" s="44" t="s">
        <v>2173</v>
      </c>
      <c r="G652" s="60">
        <v>64324.333333333336</v>
      </c>
      <c r="H652" s="51">
        <f t="shared" si="20"/>
        <v>71282.793333333335</v>
      </c>
      <c r="I652" s="25">
        <v>68000</v>
      </c>
      <c r="J652" s="57">
        <f t="shared" si="21"/>
        <v>3282.7933333333349</v>
      </c>
    </row>
    <row r="653" spans="1:12" ht="18.75" thickBot="1" x14ac:dyDescent="0.3">
      <c r="A653" s="42">
        <v>652</v>
      </c>
      <c r="B653" s="43" t="s">
        <v>2327</v>
      </c>
      <c r="C653" s="44" t="s">
        <v>291</v>
      </c>
      <c r="D653" s="44" t="s">
        <v>14</v>
      </c>
      <c r="E653" s="53">
        <v>1610.8493333333336</v>
      </c>
      <c r="F653" s="44" t="s">
        <v>2173</v>
      </c>
      <c r="G653" s="60">
        <v>11075.333333333334</v>
      </c>
      <c r="H653" s="51">
        <f t="shared" si="20"/>
        <v>6343.0913333333338</v>
      </c>
      <c r="I653" s="25">
        <v>1400</v>
      </c>
      <c r="J653" s="57">
        <f t="shared" si="21"/>
        <v>4943.0913333333338</v>
      </c>
    </row>
    <row r="654" spans="1:12" ht="18.75" thickBot="1" x14ac:dyDescent="0.3">
      <c r="A654" s="42">
        <v>653</v>
      </c>
      <c r="B654" s="43" t="s">
        <v>1123</v>
      </c>
      <c r="C654" s="44" t="s">
        <v>125</v>
      </c>
      <c r="D654" s="44" t="s">
        <v>14</v>
      </c>
      <c r="E654" s="53">
        <v>9213.0866666666661</v>
      </c>
      <c r="F654" s="44" t="s">
        <v>2173</v>
      </c>
      <c r="G654" s="60">
        <v>6950</v>
      </c>
      <c r="H654" s="51">
        <f t="shared" si="20"/>
        <v>8081.5433333333331</v>
      </c>
      <c r="I654" s="25">
        <v>7300</v>
      </c>
      <c r="J654" s="57">
        <f t="shared" si="21"/>
        <v>781.54333333333307</v>
      </c>
      <c r="L654" s="61"/>
    </row>
    <row r="655" spans="1:12" ht="15.75" thickBot="1" x14ac:dyDescent="0.3">
      <c r="A655" s="42">
        <v>654</v>
      </c>
      <c r="B655" s="43" t="s">
        <v>2328</v>
      </c>
      <c r="C655" s="44" t="s">
        <v>944</v>
      </c>
      <c r="D655" s="44" t="s">
        <v>61</v>
      </c>
      <c r="E655" s="53">
        <v>34706.833333333336</v>
      </c>
      <c r="F655" s="44" t="s">
        <v>2173</v>
      </c>
      <c r="G655" s="60">
        <v>28045.666666666668</v>
      </c>
      <c r="H655" s="51">
        <f t="shared" si="20"/>
        <v>31376.25</v>
      </c>
      <c r="I655" s="25">
        <v>27500</v>
      </c>
      <c r="J655" s="57">
        <f t="shared" si="21"/>
        <v>3876.25</v>
      </c>
      <c r="L655" s="61"/>
    </row>
    <row r="656" spans="1:12" ht="18.75" thickBot="1" x14ac:dyDescent="0.3">
      <c r="A656" s="42">
        <v>655</v>
      </c>
      <c r="B656" s="43" t="s">
        <v>1126</v>
      </c>
      <c r="C656" s="44" t="s">
        <v>421</v>
      </c>
      <c r="D656" s="44" t="s">
        <v>14</v>
      </c>
      <c r="E656" s="53">
        <v>13231.976666666667</v>
      </c>
      <c r="F656" s="44" t="s">
        <v>2173</v>
      </c>
      <c r="G656" s="60">
        <v>10990.666666666666</v>
      </c>
      <c r="H656" s="51">
        <f t="shared" si="20"/>
        <v>12111.321666666667</v>
      </c>
      <c r="I656" s="25">
        <v>11500</v>
      </c>
      <c r="J656" s="57">
        <f t="shared" si="21"/>
        <v>611.32166666666672</v>
      </c>
    </row>
    <row r="657" spans="1:12" ht="18.75" thickBot="1" x14ac:dyDescent="0.3">
      <c r="A657" s="42">
        <v>656</v>
      </c>
      <c r="B657" s="43" t="s">
        <v>1126</v>
      </c>
      <c r="C657" s="44" t="s">
        <v>710</v>
      </c>
      <c r="D657" s="44" t="s">
        <v>14</v>
      </c>
      <c r="E657" s="53">
        <v>19560.313333333335</v>
      </c>
      <c r="F657" s="44" t="s">
        <v>2173</v>
      </c>
      <c r="G657" s="60">
        <v>17002.333333333332</v>
      </c>
      <c r="H657" s="51">
        <f t="shared" si="20"/>
        <v>18281.323333333334</v>
      </c>
      <c r="I657" s="25">
        <v>17000</v>
      </c>
      <c r="J657" s="57">
        <f t="shared" si="21"/>
        <v>1281.3233333333337</v>
      </c>
    </row>
    <row r="658" spans="1:12" ht="15.75" thickBot="1" x14ac:dyDescent="0.3">
      <c r="A658" s="42">
        <v>657</v>
      </c>
      <c r="B658" s="43" t="s">
        <v>2329</v>
      </c>
      <c r="C658" s="45">
        <v>2.9999999999999997E-4</v>
      </c>
      <c r="D658" s="44" t="s">
        <v>479</v>
      </c>
      <c r="E658" s="53">
        <v>5983.1546666666663</v>
      </c>
      <c r="F658" s="44" t="s">
        <v>2173</v>
      </c>
      <c r="G658" s="60">
        <v>5594</v>
      </c>
      <c r="H658" s="51">
        <f t="shared" si="20"/>
        <v>5788.5773333333327</v>
      </c>
      <c r="I658" s="25">
        <v>5200</v>
      </c>
      <c r="J658" s="57">
        <f t="shared" si="21"/>
        <v>588.57733333333272</v>
      </c>
    </row>
    <row r="659" spans="1:12" ht="15.75" thickBot="1" x14ac:dyDescent="0.3">
      <c r="A659" s="42">
        <v>658</v>
      </c>
      <c r="B659" s="43" t="s">
        <v>2329</v>
      </c>
      <c r="C659" s="45">
        <v>5.0000000000000001E-4</v>
      </c>
      <c r="D659" s="44" t="s">
        <v>479</v>
      </c>
      <c r="E659" s="53">
        <v>6673.5186666666668</v>
      </c>
      <c r="F659" s="44" t="s">
        <v>2173</v>
      </c>
      <c r="G659" s="60">
        <v>6095.333333333333</v>
      </c>
      <c r="H659" s="51">
        <f t="shared" si="20"/>
        <v>6384.4259999999995</v>
      </c>
      <c r="I659" s="25">
        <v>5800</v>
      </c>
      <c r="J659" s="57">
        <f t="shared" si="21"/>
        <v>584.42599999999948</v>
      </c>
    </row>
    <row r="660" spans="1:12" ht="18.75" thickBot="1" x14ac:dyDescent="0.3">
      <c r="A660" s="42">
        <v>659</v>
      </c>
      <c r="B660" s="43" t="s">
        <v>1131</v>
      </c>
      <c r="C660" s="44" t="s">
        <v>2330</v>
      </c>
      <c r="D660" s="44" t="s">
        <v>63</v>
      </c>
      <c r="E660" s="53">
        <v>17037.899999999998</v>
      </c>
      <c r="F660" s="44" t="s">
        <v>2173</v>
      </c>
      <c r="G660" s="60">
        <v>12906.333333333334</v>
      </c>
      <c r="H660" s="51">
        <f t="shared" si="20"/>
        <v>14972.116666666665</v>
      </c>
      <c r="I660" s="25">
        <v>13500</v>
      </c>
      <c r="J660" s="57">
        <f t="shared" si="21"/>
        <v>1472.116666666665</v>
      </c>
      <c r="L660" s="61"/>
    </row>
    <row r="661" spans="1:12" ht="18.75" thickBot="1" x14ac:dyDescent="0.3">
      <c r="A661" s="42">
        <v>660</v>
      </c>
      <c r="B661" s="43" t="s">
        <v>2331</v>
      </c>
      <c r="C661" s="44" t="s">
        <v>131</v>
      </c>
      <c r="D661" s="44" t="s">
        <v>53</v>
      </c>
      <c r="E661" s="53">
        <v>174165.19999999998</v>
      </c>
      <c r="F661" s="44" t="s">
        <v>2173</v>
      </c>
      <c r="G661" s="60">
        <v>136000</v>
      </c>
      <c r="H661" s="51">
        <f t="shared" si="20"/>
        <v>155082.59999999998</v>
      </c>
      <c r="I661" s="25">
        <v>138000</v>
      </c>
      <c r="J661" s="57">
        <f t="shared" si="21"/>
        <v>17082.599999999977</v>
      </c>
      <c r="L661" s="61"/>
    </row>
    <row r="662" spans="1:12" ht="18.75" thickBot="1" x14ac:dyDescent="0.3">
      <c r="A662" s="42">
        <v>661</v>
      </c>
      <c r="B662" s="43" t="s">
        <v>1139</v>
      </c>
      <c r="C662" s="44" t="s">
        <v>1140</v>
      </c>
      <c r="D662" s="44" t="s">
        <v>14</v>
      </c>
      <c r="E662" s="53">
        <v>1380.7280000000001</v>
      </c>
      <c r="F662" s="44" t="s">
        <v>2173</v>
      </c>
      <c r="G662" s="60" t="s">
        <v>2173</v>
      </c>
      <c r="H662" s="51">
        <f t="shared" si="20"/>
        <v>1380.7280000000001</v>
      </c>
      <c r="I662" s="25">
        <v>1200</v>
      </c>
      <c r="J662" s="57">
        <f t="shared" si="21"/>
        <v>180.72800000000007</v>
      </c>
    </row>
    <row r="663" spans="1:12" ht="18.75" thickBot="1" x14ac:dyDescent="0.3">
      <c r="A663" s="42">
        <v>662</v>
      </c>
      <c r="B663" s="43" t="s">
        <v>2332</v>
      </c>
      <c r="C663" s="44" t="s">
        <v>2333</v>
      </c>
      <c r="D663" s="44" t="s">
        <v>53</v>
      </c>
      <c r="E663" s="53">
        <v>6788.5793333333322</v>
      </c>
      <c r="F663" s="44" t="s">
        <v>2173</v>
      </c>
      <c r="G663" s="60">
        <v>5928.666666666667</v>
      </c>
      <c r="H663" s="51">
        <f t="shared" si="20"/>
        <v>6358.6229999999996</v>
      </c>
      <c r="I663" s="25">
        <v>5900</v>
      </c>
      <c r="J663" s="57">
        <f t="shared" si="21"/>
        <v>458.62299999999959</v>
      </c>
    </row>
    <row r="664" spans="1:12" ht="18.75" thickBot="1" x14ac:dyDescent="0.3">
      <c r="A664" s="42">
        <v>663</v>
      </c>
      <c r="B664" s="43" t="s">
        <v>2334</v>
      </c>
      <c r="C664" s="44" t="s">
        <v>120</v>
      </c>
      <c r="D664" s="44" t="s">
        <v>14</v>
      </c>
      <c r="E664" s="53">
        <v>2186.1526666666664</v>
      </c>
      <c r="F664" s="44" t="s">
        <v>2173</v>
      </c>
      <c r="G664" s="60">
        <v>2636.3333333333335</v>
      </c>
      <c r="H664" s="51">
        <f t="shared" si="20"/>
        <v>2411.2429999999999</v>
      </c>
      <c r="I664" s="25">
        <v>1900</v>
      </c>
      <c r="J664" s="57">
        <f t="shared" si="21"/>
        <v>511.24299999999994</v>
      </c>
    </row>
    <row r="665" spans="1:12" ht="27.75" thickBot="1" x14ac:dyDescent="0.3">
      <c r="A665" s="42">
        <v>664</v>
      </c>
      <c r="B665" s="43" t="s">
        <v>1146</v>
      </c>
      <c r="C665" s="44" t="s">
        <v>2335</v>
      </c>
      <c r="D665" s="44" t="s">
        <v>72</v>
      </c>
      <c r="E665" s="53">
        <v>1725.9099999999999</v>
      </c>
      <c r="F665" s="44" t="s">
        <v>2173</v>
      </c>
      <c r="G665" s="60">
        <v>1663</v>
      </c>
      <c r="H665" s="51">
        <f t="shared" si="20"/>
        <v>1694.4549999999999</v>
      </c>
      <c r="I665" s="25">
        <v>1500</v>
      </c>
      <c r="J665" s="57">
        <f t="shared" si="21"/>
        <v>194.45499999999993</v>
      </c>
    </row>
    <row r="666" spans="1:12" ht="27.75" thickBot="1" x14ac:dyDescent="0.3">
      <c r="A666" s="42">
        <v>665</v>
      </c>
      <c r="B666" s="43" t="s">
        <v>1146</v>
      </c>
      <c r="C666" s="44" t="s">
        <v>2336</v>
      </c>
      <c r="D666" s="44" t="s">
        <v>72</v>
      </c>
      <c r="E666" s="53">
        <v>5062.6693333333324</v>
      </c>
      <c r="F666" s="44" t="s">
        <v>2173</v>
      </c>
      <c r="G666" s="60">
        <v>4826.666666666667</v>
      </c>
      <c r="H666" s="51">
        <f t="shared" si="20"/>
        <v>4944.6679999999997</v>
      </c>
      <c r="I666" s="25">
        <v>4400</v>
      </c>
      <c r="J666" s="57">
        <f t="shared" si="21"/>
        <v>544.66799999999967</v>
      </c>
    </row>
    <row r="667" spans="1:12" ht="27.75" thickBot="1" x14ac:dyDescent="0.3">
      <c r="A667" s="42">
        <v>666</v>
      </c>
      <c r="B667" s="43" t="s">
        <v>2337</v>
      </c>
      <c r="C667" s="44" t="s">
        <v>2338</v>
      </c>
      <c r="D667" s="44" t="s">
        <v>72</v>
      </c>
      <c r="E667" s="53">
        <v>2186.1526666666664</v>
      </c>
      <c r="F667" s="44" t="s">
        <v>2173</v>
      </c>
      <c r="G667" s="60">
        <v>1848.3333333333333</v>
      </c>
      <c r="H667" s="51">
        <f t="shared" si="20"/>
        <v>2017.2429999999999</v>
      </c>
      <c r="I667" s="25">
        <v>1900</v>
      </c>
      <c r="J667" s="57">
        <f t="shared" si="21"/>
        <v>117.24299999999994</v>
      </c>
    </row>
    <row r="668" spans="1:12" ht="27.75" thickBot="1" x14ac:dyDescent="0.3">
      <c r="A668" s="42">
        <v>667</v>
      </c>
      <c r="B668" s="43" t="s">
        <v>2337</v>
      </c>
      <c r="C668" s="44" t="s">
        <v>2339</v>
      </c>
      <c r="D668" s="44" t="s">
        <v>72</v>
      </c>
      <c r="E668" s="53">
        <v>3681.9413333333337</v>
      </c>
      <c r="F668" s="44" t="s">
        <v>2173</v>
      </c>
      <c r="G668" s="60">
        <v>3467.6666666666665</v>
      </c>
      <c r="H668" s="51">
        <f t="shared" si="20"/>
        <v>3574.8040000000001</v>
      </c>
      <c r="I668" s="32">
        <v>3200</v>
      </c>
      <c r="J668" s="57">
        <f t="shared" si="21"/>
        <v>374.80400000000009</v>
      </c>
    </row>
    <row r="669" spans="1:12" ht="15.75" thickBot="1" x14ac:dyDescent="0.3">
      <c r="A669" s="42">
        <v>668</v>
      </c>
      <c r="B669" s="43" t="s">
        <v>2340</v>
      </c>
      <c r="C669" s="44" t="s">
        <v>522</v>
      </c>
      <c r="D669" s="44" t="s">
        <v>61</v>
      </c>
      <c r="E669" s="53">
        <v>43723.053333333337</v>
      </c>
      <c r="F669" s="44" t="s">
        <v>2173</v>
      </c>
      <c r="G669" s="60">
        <v>36151.333333333336</v>
      </c>
      <c r="H669" s="51">
        <f t="shared" si="20"/>
        <v>39937.193333333336</v>
      </c>
      <c r="I669" s="25">
        <v>38000</v>
      </c>
      <c r="J669" s="57">
        <f t="shared" si="21"/>
        <v>1937.1933333333363</v>
      </c>
    </row>
    <row r="670" spans="1:12" ht="18.75" thickBot="1" x14ac:dyDescent="0.3">
      <c r="A670" s="42">
        <v>669</v>
      </c>
      <c r="B670" s="43" t="s">
        <v>2341</v>
      </c>
      <c r="C670" s="44" t="s">
        <v>624</v>
      </c>
      <c r="D670" s="44" t="s">
        <v>14</v>
      </c>
      <c r="E670" s="53">
        <v>920.48533333333341</v>
      </c>
      <c r="F670" s="44" t="s">
        <v>2173</v>
      </c>
      <c r="G670" s="60">
        <v>862</v>
      </c>
      <c r="H670" s="51">
        <f t="shared" si="20"/>
        <v>891.24266666666676</v>
      </c>
      <c r="I670" s="25">
        <v>800</v>
      </c>
      <c r="J670" s="57">
        <f t="shared" si="21"/>
        <v>91.242666666666764</v>
      </c>
    </row>
    <row r="671" spans="1:12" ht="15.75" thickBot="1" x14ac:dyDescent="0.3">
      <c r="A671" s="42">
        <v>670</v>
      </c>
      <c r="B671" s="43" t="s">
        <v>1158</v>
      </c>
      <c r="C671" s="44" t="s">
        <v>1159</v>
      </c>
      <c r="D671" s="44" t="s">
        <v>87</v>
      </c>
      <c r="E671" s="53">
        <v>60176.72866666667</v>
      </c>
      <c r="F671" s="44" t="s">
        <v>2173</v>
      </c>
      <c r="G671" s="60">
        <v>48881</v>
      </c>
      <c r="H671" s="51">
        <f t="shared" si="20"/>
        <v>54528.864333333331</v>
      </c>
      <c r="I671" s="25">
        <v>52300</v>
      </c>
      <c r="J671" s="57">
        <f t="shared" si="21"/>
        <v>2228.8643333333312</v>
      </c>
    </row>
    <row r="672" spans="1:12" ht="15.75" thickBot="1" x14ac:dyDescent="0.3">
      <c r="A672" s="42">
        <v>671</v>
      </c>
      <c r="B672" s="43" t="s">
        <v>1162</v>
      </c>
      <c r="C672" s="44" t="s">
        <v>1163</v>
      </c>
      <c r="D672" s="44" t="s">
        <v>9</v>
      </c>
      <c r="E672" s="53">
        <v>41648.200000000004</v>
      </c>
      <c r="F672" s="44" t="s">
        <v>2173</v>
      </c>
      <c r="G672" s="60">
        <v>25230</v>
      </c>
      <c r="H672" s="51">
        <f t="shared" si="20"/>
        <v>33439.100000000006</v>
      </c>
      <c r="I672" s="25">
        <v>33000</v>
      </c>
      <c r="J672" s="57">
        <f t="shared" si="21"/>
        <v>439.10000000000582</v>
      </c>
    </row>
    <row r="673" spans="1:12" ht="18.75" thickBot="1" x14ac:dyDescent="0.3">
      <c r="A673" s="42">
        <v>672</v>
      </c>
      <c r="B673" s="43" t="s">
        <v>1162</v>
      </c>
      <c r="C673" s="44" t="s">
        <v>1161</v>
      </c>
      <c r="D673" s="44" t="s">
        <v>9</v>
      </c>
      <c r="E673" s="53">
        <v>23587.436666666665</v>
      </c>
      <c r="F673" s="44" t="s">
        <v>2173</v>
      </c>
      <c r="G673" s="60">
        <v>24858.333333333332</v>
      </c>
      <c r="H673" s="51">
        <f t="shared" si="20"/>
        <v>24222.884999999998</v>
      </c>
      <c r="I673" s="25">
        <v>20500</v>
      </c>
      <c r="J673" s="57">
        <f t="shared" si="21"/>
        <v>3722.8849999999984</v>
      </c>
    </row>
    <row r="674" spans="1:12" ht="18.75" thickBot="1" x14ac:dyDescent="0.3">
      <c r="A674" s="42">
        <v>673</v>
      </c>
      <c r="B674" s="43" t="s">
        <v>2342</v>
      </c>
      <c r="C674" s="44">
        <v>0.02</v>
      </c>
      <c r="D674" s="44" t="s">
        <v>228</v>
      </c>
      <c r="E674" s="53">
        <v>25888.649999999998</v>
      </c>
      <c r="F674" s="44" t="s">
        <v>2173</v>
      </c>
      <c r="G674" s="60">
        <v>22239.333333333332</v>
      </c>
      <c r="H674" s="51">
        <f t="shared" si="20"/>
        <v>24063.991666666665</v>
      </c>
      <c r="I674" s="25">
        <v>22500</v>
      </c>
      <c r="J674" s="57">
        <f t="shared" si="21"/>
        <v>1563.991666666665</v>
      </c>
    </row>
    <row r="675" spans="1:12" ht="18.75" thickBot="1" x14ac:dyDescent="0.3">
      <c r="A675" s="42">
        <v>674</v>
      </c>
      <c r="B675" s="43" t="s">
        <v>2342</v>
      </c>
      <c r="C675" s="44" t="s">
        <v>291</v>
      </c>
      <c r="D675" s="44" t="s">
        <v>14</v>
      </c>
      <c r="E675" s="53">
        <v>8077.2266666666665</v>
      </c>
      <c r="F675" s="44" t="s">
        <v>2173</v>
      </c>
      <c r="G675" s="60">
        <v>6233.333333333333</v>
      </c>
      <c r="H675" s="51">
        <f t="shared" si="20"/>
        <v>7155.28</v>
      </c>
      <c r="I675" s="25">
        <v>6400</v>
      </c>
      <c r="J675" s="57">
        <f t="shared" si="21"/>
        <v>755.27999999999975</v>
      </c>
      <c r="L675" s="61"/>
    </row>
    <row r="676" spans="1:12" ht="27.75" thickBot="1" x14ac:dyDescent="0.3">
      <c r="A676" s="42">
        <v>675</v>
      </c>
      <c r="B676" s="43" t="s">
        <v>2343</v>
      </c>
      <c r="C676" s="44" t="s">
        <v>2344</v>
      </c>
      <c r="D676" s="44" t="s">
        <v>72</v>
      </c>
      <c r="E676" s="53">
        <v>98441.2</v>
      </c>
      <c r="F676" s="44" t="s">
        <v>2173</v>
      </c>
      <c r="G676" s="60">
        <v>78187.5</v>
      </c>
      <c r="H676" s="51">
        <f t="shared" si="20"/>
        <v>88314.35</v>
      </c>
      <c r="I676" s="25">
        <v>78000</v>
      </c>
      <c r="J676" s="57">
        <f t="shared" si="21"/>
        <v>10314.350000000006</v>
      </c>
      <c r="L676" s="61"/>
    </row>
    <row r="677" spans="1:12" ht="15.75" thickBot="1" x14ac:dyDescent="0.3">
      <c r="A677" s="42">
        <v>676</v>
      </c>
      <c r="B677" s="43" t="s">
        <v>1168</v>
      </c>
      <c r="C677" s="44" t="s">
        <v>1169</v>
      </c>
      <c r="D677" s="44" t="s">
        <v>9</v>
      </c>
      <c r="E677" s="53">
        <v>7248.8220000000001</v>
      </c>
      <c r="F677" s="44" t="s">
        <v>2173</v>
      </c>
      <c r="G677" s="60" t="s">
        <v>2173</v>
      </c>
      <c r="H677" s="51">
        <f t="shared" si="20"/>
        <v>7248.8220000000001</v>
      </c>
      <c r="I677" s="25">
        <v>6300</v>
      </c>
      <c r="J677" s="57">
        <f t="shared" si="21"/>
        <v>948.82200000000012</v>
      </c>
    </row>
    <row r="678" spans="1:12" ht="18.75" thickBot="1" x14ac:dyDescent="0.3">
      <c r="A678" s="42">
        <v>677</v>
      </c>
      <c r="B678" s="43" t="s">
        <v>1173</v>
      </c>
      <c r="C678" s="44" t="s">
        <v>551</v>
      </c>
      <c r="D678" s="44" t="s">
        <v>14</v>
      </c>
      <c r="E678" s="53">
        <v>345.18200000000002</v>
      </c>
      <c r="F678" s="44" t="s">
        <v>2173</v>
      </c>
      <c r="G678" s="60" t="s">
        <v>2173</v>
      </c>
      <c r="H678" s="51">
        <f t="shared" si="20"/>
        <v>345.18200000000002</v>
      </c>
      <c r="I678" s="25">
        <v>300</v>
      </c>
      <c r="J678" s="57">
        <f t="shared" si="21"/>
        <v>45.182000000000016</v>
      </c>
    </row>
    <row r="679" spans="1:12" ht="18.75" thickBot="1" x14ac:dyDescent="0.3">
      <c r="A679" s="42">
        <v>678</v>
      </c>
      <c r="B679" s="43" t="s">
        <v>1173</v>
      </c>
      <c r="C679" s="44" t="s">
        <v>2345</v>
      </c>
      <c r="D679" s="44" t="s">
        <v>61</v>
      </c>
      <c r="E679" s="53">
        <v>3451.8199999999997</v>
      </c>
      <c r="F679" s="44" t="s">
        <v>2173</v>
      </c>
      <c r="G679" s="60">
        <v>2800</v>
      </c>
      <c r="H679" s="51">
        <f t="shared" si="20"/>
        <v>3125.91</v>
      </c>
      <c r="I679" s="25">
        <v>3000</v>
      </c>
      <c r="J679" s="57">
        <f t="shared" si="21"/>
        <v>125.90999999999985</v>
      </c>
    </row>
    <row r="680" spans="1:12" ht="18.75" thickBot="1" x14ac:dyDescent="0.3">
      <c r="A680" s="42">
        <v>679</v>
      </c>
      <c r="B680" s="43" t="s">
        <v>1175</v>
      </c>
      <c r="C680" s="44" t="s">
        <v>1176</v>
      </c>
      <c r="D680" s="44" t="s">
        <v>61</v>
      </c>
      <c r="E680" s="53">
        <v>10096.533333333333</v>
      </c>
      <c r="F680" s="44" t="s">
        <v>2173</v>
      </c>
      <c r="G680" s="60">
        <v>7760</v>
      </c>
      <c r="H680" s="51">
        <f t="shared" si="20"/>
        <v>8928.2666666666664</v>
      </c>
      <c r="I680" s="25">
        <v>8000</v>
      </c>
      <c r="J680" s="57">
        <f t="shared" si="21"/>
        <v>928.26666666666642</v>
      </c>
      <c r="L680" s="61"/>
    </row>
    <row r="681" spans="1:12" ht="18.75" thickBot="1" x14ac:dyDescent="0.3">
      <c r="A681" s="42">
        <v>680</v>
      </c>
      <c r="B681" s="43" t="s">
        <v>2346</v>
      </c>
      <c r="C681" s="44" t="s">
        <v>896</v>
      </c>
      <c r="D681" s="44" t="s">
        <v>14</v>
      </c>
      <c r="E681" s="53">
        <v>7709.0646666666662</v>
      </c>
      <c r="F681" s="44" t="s">
        <v>2173</v>
      </c>
      <c r="G681" s="60">
        <v>6227.333333333333</v>
      </c>
      <c r="H681" s="51">
        <f t="shared" si="20"/>
        <v>6968.1989999999996</v>
      </c>
      <c r="I681" s="25">
        <v>6700</v>
      </c>
      <c r="J681" s="57">
        <f t="shared" si="21"/>
        <v>268.19899999999961</v>
      </c>
    </row>
    <row r="682" spans="1:12" ht="18.75" thickBot="1" x14ac:dyDescent="0.3">
      <c r="A682" s="42">
        <v>681</v>
      </c>
      <c r="B682" s="43" t="s">
        <v>2347</v>
      </c>
      <c r="C682" s="44" t="s">
        <v>132</v>
      </c>
      <c r="D682" s="44" t="s">
        <v>14</v>
      </c>
      <c r="E682" s="53">
        <v>805.42466666666678</v>
      </c>
      <c r="F682" s="44" t="s">
        <v>2173</v>
      </c>
      <c r="G682" s="60">
        <v>648</v>
      </c>
      <c r="H682" s="51">
        <f t="shared" si="20"/>
        <v>726.71233333333339</v>
      </c>
      <c r="I682" s="25">
        <v>700</v>
      </c>
      <c r="J682" s="57">
        <f t="shared" si="21"/>
        <v>26.71233333333339</v>
      </c>
    </row>
    <row r="683" spans="1:12" ht="18.75" thickBot="1" x14ac:dyDescent="0.3">
      <c r="A683" s="42">
        <v>682</v>
      </c>
      <c r="B683" s="43" t="s">
        <v>2348</v>
      </c>
      <c r="C683" s="44" t="s">
        <v>2349</v>
      </c>
      <c r="D683" s="44" t="s">
        <v>14</v>
      </c>
      <c r="E683" s="53">
        <v>8582.0533333333315</v>
      </c>
      <c r="F683" s="44" t="s">
        <v>2173</v>
      </c>
      <c r="G683" s="60">
        <v>6850</v>
      </c>
      <c r="H683" s="51">
        <f t="shared" si="20"/>
        <v>7716.0266666666657</v>
      </c>
      <c r="I683" s="25">
        <v>6800</v>
      </c>
      <c r="J683" s="57">
        <f t="shared" si="21"/>
        <v>916.02666666666573</v>
      </c>
      <c r="L683" s="61"/>
    </row>
    <row r="684" spans="1:12" ht="15.75" thickBot="1" x14ac:dyDescent="0.3">
      <c r="A684" s="42">
        <v>683</v>
      </c>
      <c r="B684" s="43" t="s">
        <v>1188</v>
      </c>
      <c r="C684" s="44" t="s">
        <v>1189</v>
      </c>
      <c r="D684" s="44" t="s">
        <v>141</v>
      </c>
      <c r="E684" s="53">
        <v>5062.6693333333324</v>
      </c>
      <c r="F684" s="44" t="s">
        <v>2173</v>
      </c>
      <c r="G684" s="60">
        <v>4830</v>
      </c>
      <c r="H684" s="51">
        <f t="shared" si="20"/>
        <v>4946.3346666666657</v>
      </c>
      <c r="I684" s="25">
        <v>4400</v>
      </c>
      <c r="J684" s="57">
        <f t="shared" si="21"/>
        <v>546.33466666666573</v>
      </c>
    </row>
    <row r="685" spans="1:12" ht="15.75" thickBot="1" x14ac:dyDescent="0.3">
      <c r="A685" s="42">
        <v>684</v>
      </c>
      <c r="B685" s="43" t="s">
        <v>2350</v>
      </c>
      <c r="C685" s="44">
        <v>0.2</v>
      </c>
      <c r="D685" s="44" t="s">
        <v>110</v>
      </c>
      <c r="E685" s="53">
        <v>33942.896666666667</v>
      </c>
      <c r="F685" s="44" t="s">
        <v>2173</v>
      </c>
      <c r="G685" s="60">
        <v>29028</v>
      </c>
      <c r="H685" s="51">
        <f t="shared" si="20"/>
        <v>31485.448333333334</v>
      </c>
      <c r="I685" s="25">
        <v>29500</v>
      </c>
      <c r="J685" s="57">
        <f t="shared" si="21"/>
        <v>1985.4483333333337</v>
      </c>
    </row>
    <row r="686" spans="1:12" ht="15.75" thickBot="1" x14ac:dyDescent="0.3">
      <c r="A686" s="42">
        <v>685</v>
      </c>
      <c r="B686" s="43" t="s">
        <v>1191</v>
      </c>
      <c r="C686" s="44" t="s">
        <v>1192</v>
      </c>
      <c r="D686" s="44" t="s">
        <v>1193</v>
      </c>
      <c r="E686" s="53">
        <v>41900.613333333335</v>
      </c>
      <c r="F686" s="44" t="s">
        <v>2173</v>
      </c>
      <c r="G686" s="60">
        <v>26865</v>
      </c>
      <c r="H686" s="51">
        <f t="shared" si="20"/>
        <v>34382.806666666671</v>
      </c>
      <c r="I686" s="25">
        <v>33200</v>
      </c>
      <c r="J686" s="57">
        <f t="shared" si="21"/>
        <v>1182.8066666666709</v>
      </c>
    </row>
    <row r="687" spans="1:12" ht="18.75" thickBot="1" x14ac:dyDescent="0.3">
      <c r="A687" s="42">
        <v>686</v>
      </c>
      <c r="B687" s="43" t="s">
        <v>2351</v>
      </c>
      <c r="C687" s="44" t="s">
        <v>2352</v>
      </c>
      <c r="D687" s="44" t="s">
        <v>49</v>
      </c>
      <c r="E687" s="53">
        <v>18678.586666666666</v>
      </c>
      <c r="F687" s="44" t="s">
        <v>2173</v>
      </c>
      <c r="G687" s="60">
        <v>14250</v>
      </c>
      <c r="H687" s="51">
        <f t="shared" si="20"/>
        <v>16464.293333333335</v>
      </c>
      <c r="I687" s="25">
        <v>14800</v>
      </c>
      <c r="J687" s="57">
        <f t="shared" si="21"/>
        <v>1664.2933333333349</v>
      </c>
      <c r="L687" s="61"/>
    </row>
    <row r="688" spans="1:12" ht="15.75" thickBot="1" x14ac:dyDescent="0.3">
      <c r="A688" s="42">
        <v>687</v>
      </c>
      <c r="B688" s="43" t="s">
        <v>1198</v>
      </c>
      <c r="C688" s="44">
        <v>0.01</v>
      </c>
      <c r="D688" s="44" t="s">
        <v>141</v>
      </c>
      <c r="E688" s="53">
        <v>53503.21</v>
      </c>
      <c r="F688" s="44" t="s">
        <v>2173</v>
      </c>
      <c r="G688" s="60">
        <v>47296</v>
      </c>
      <c r="H688" s="51">
        <f t="shared" si="20"/>
        <v>50399.604999999996</v>
      </c>
      <c r="I688" s="25">
        <v>46500</v>
      </c>
      <c r="J688" s="57">
        <f t="shared" si="21"/>
        <v>3899.6049999999959</v>
      </c>
    </row>
    <row r="689" spans="1:12" ht="18.75" thickBot="1" x14ac:dyDescent="0.3">
      <c r="A689" s="42">
        <v>688</v>
      </c>
      <c r="B689" s="43" t="s">
        <v>2353</v>
      </c>
      <c r="C689" s="44" t="s">
        <v>2354</v>
      </c>
      <c r="D689" s="44" t="s">
        <v>53</v>
      </c>
      <c r="E689" s="53">
        <v>2301.2133333333331</v>
      </c>
      <c r="F689" s="44" t="s">
        <v>2173</v>
      </c>
      <c r="G689" s="60">
        <v>2100.6666666666665</v>
      </c>
      <c r="H689" s="51">
        <f t="shared" si="20"/>
        <v>2200.9399999999996</v>
      </c>
      <c r="I689" s="25">
        <v>2000</v>
      </c>
      <c r="J689" s="57">
        <f t="shared" si="21"/>
        <v>200.9399999999996</v>
      </c>
    </row>
    <row r="690" spans="1:12" ht="18.75" thickBot="1" x14ac:dyDescent="0.3">
      <c r="A690" s="42">
        <v>689</v>
      </c>
      <c r="B690" s="43" t="s">
        <v>1201</v>
      </c>
      <c r="C690" s="44" t="s">
        <v>1202</v>
      </c>
      <c r="D690" s="44" t="s">
        <v>9</v>
      </c>
      <c r="E690" s="53">
        <v>7133.7613333333329</v>
      </c>
      <c r="F690" s="44" t="s">
        <v>2173</v>
      </c>
      <c r="G690" s="60">
        <v>27900</v>
      </c>
      <c r="H690" s="51">
        <f t="shared" si="20"/>
        <v>17516.880666666668</v>
      </c>
      <c r="I690" s="25">
        <v>6200</v>
      </c>
      <c r="J690" s="57">
        <f t="shared" si="21"/>
        <v>11316.880666666668</v>
      </c>
    </row>
    <row r="691" spans="1:12" ht="18.75" thickBot="1" x14ac:dyDescent="0.3">
      <c r="A691" s="42">
        <v>690</v>
      </c>
      <c r="B691" s="43" t="s">
        <v>1204</v>
      </c>
      <c r="C691" s="44" t="s">
        <v>2355</v>
      </c>
      <c r="D691" s="44" t="s">
        <v>53</v>
      </c>
      <c r="E691" s="53">
        <v>84569.590000000011</v>
      </c>
      <c r="F691" s="44" t="s">
        <v>2173</v>
      </c>
      <c r="G691" s="60">
        <v>68429.5</v>
      </c>
      <c r="H691" s="51">
        <f t="shared" si="20"/>
        <v>76499.545000000013</v>
      </c>
      <c r="I691" s="25">
        <v>73500</v>
      </c>
      <c r="J691" s="57">
        <f t="shared" si="21"/>
        <v>2999.5450000000128</v>
      </c>
    </row>
    <row r="692" spans="1:12" ht="18.75" thickBot="1" x14ac:dyDescent="0.3">
      <c r="A692" s="42">
        <v>691</v>
      </c>
      <c r="B692" s="43" t="s">
        <v>2356</v>
      </c>
      <c r="C692" s="44" t="s">
        <v>421</v>
      </c>
      <c r="D692" s="44" t="s">
        <v>14</v>
      </c>
      <c r="E692" s="53">
        <v>2071.0920000000001</v>
      </c>
      <c r="F692" s="44" t="s">
        <v>2173</v>
      </c>
      <c r="G692" s="60">
        <v>4149</v>
      </c>
      <c r="H692" s="51">
        <f t="shared" si="20"/>
        <v>3110.0460000000003</v>
      </c>
      <c r="I692" s="25">
        <v>1800</v>
      </c>
      <c r="J692" s="57">
        <f t="shared" si="21"/>
        <v>1310.0460000000003</v>
      </c>
    </row>
    <row r="693" spans="1:12" ht="18.75" thickBot="1" x14ac:dyDescent="0.3">
      <c r="A693" s="42">
        <v>692</v>
      </c>
      <c r="B693" s="43" t="s">
        <v>2357</v>
      </c>
      <c r="C693" s="44" t="s">
        <v>713</v>
      </c>
      <c r="D693" s="44" t="s">
        <v>14</v>
      </c>
      <c r="E693" s="53">
        <v>378.61999999999995</v>
      </c>
      <c r="F693" s="44" t="s">
        <v>2173</v>
      </c>
      <c r="G693" s="60">
        <v>262.66666666666669</v>
      </c>
      <c r="H693" s="51">
        <f t="shared" si="20"/>
        <v>320.64333333333332</v>
      </c>
      <c r="I693" s="25">
        <v>300</v>
      </c>
      <c r="J693" s="57">
        <f t="shared" si="21"/>
        <v>20.643333333333317</v>
      </c>
    </row>
    <row r="694" spans="1:12" ht="18.75" thickBot="1" x14ac:dyDescent="0.3">
      <c r="A694" s="42">
        <v>693</v>
      </c>
      <c r="B694" s="43" t="s">
        <v>2358</v>
      </c>
      <c r="C694" s="44" t="s">
        <v>2359</v>
      </c>
      <c r="D694" s="44" t="s">
        <v>14</v>
      </c>
      <c r="E694" s="53">
        <v>252.41333333333333</v>
      </c>
      <c r="F694" s="44" t="s">
        <v>2173</v>
      </c>
      <c r="G694" s="60">
        <v>165.5</v>
      </c>
      <c r="H694" s="51">
        <f t="shared" si="20"/>
        <v>208.95666666666665</v>
      </c>
      <c r="I694" s="25">
        <v>200</v>
      </c>
      <c r="J694" s="57">
        <f t="shared" si="21"/>
        <v>8.9566666666666492</v>
      </c>
    </row>
    <row r="695" spans="1:12" ht="15.75" thickBot="1" x14ac:dyDescent="0.3">
      <c r="A695" s="42">
        <v>694</v>
      </c>
      <c r="B695" s="43" t="s">
        <v>2360</v>
      </c>
      <c r="C695" s="44" t="s">
        <v>2361</v>
      </c>
      <c r="D695" s="44" t="s">
        <v>61</v>
      </c>
      <c r="E695" s="53">
        <v>77090.646666666667</v>
      </c>
      <c r="F695" s="44" t="s">
        <v>2173</v>
      </c>
      <c r="G695" s="60">
        <v>67402.666666666672</v>
      </c>
      <c r="H695" s="51">
        <f t="shared" si="20"/>
        <v>72246.656666666677</v>
      </c>
      <c r="I695" s="25">
        <v>67000</v>
      </c>
      <c r="J695" s="57">
        <f t="shared" si="21"/>
        <v>5246.6566666666768</v>
      </c>
    </row>
    <row r="696" spans="1:12" ht="18.75" thickBot="1" x14ac:dyDescent="0.3">
      <c r="A696" s="42">
        <v>695</v>
      </c>
      <c r="B696" s="43" t="s">
        <v>2360</v>
      </c>
      <c r="C696" s="44" t="s">
        <v>291</v>
      </c>
      <c r="D696" s="44" t="s">
        <v>14</v>
      </c>
      <c r="E696" s="53">
        <v>92.04853333333331</v>
      </c>
      <c r="F696" s="44" t="s">
        <v>2173</v>
      </c>
      <c r="G696" s="60">
        <v>72.666666666666671</v>
      </c>
      <c r="H696" s="51">
        <f t="shared" si="20"/>
        <v>82.357599999999991</v>
      </c>
      <c r="I696" s="25">
        <v>80</v>
      </c>
      <c r="J696" s="57">
        <f t="shared" si="21"/>
        <v>2.3575999999999908</v>
      </c>
    </row>
    <row r="697" spans="1:12" ht="18.75" thickBot="1" x14ac:dyDescent="0.3">
      <c r="A697" s="42">
        <v>696</v>
      </c>
      <c r="B697" s="43" t="s">
        <v>1212</v>
      </c>
      <c r="C697" s="44" t="s">
        <v>2362</v>
      </c>
      <c r="D697" s="44" t="s">
        <v>674</v>
      </c>
      <c r="E697" s="53">
        <v>45434.400000000001</v>
      </c>
      <c r="F697" s="44" t="s">
        <v>2173</v>
      </c>
      <c r="G697" s="60">
        <v>26650</v>
      </c>
      <c r="H697" s="51">
        <f t="shared" si="20"/>
        <v>36042.199999999997</v>
      </c>
      <c r="I697" s="25">
        <v>36000</v>
      </c>
      <c r="J697" s="57">
        <f t="shared" si="21"/>
        <v>42.19999999999709</v>
      </c>
    </row>
    <row r="698" spans="1:12" ht="18.75" thickBot="1" x14ac:dyDescent="0.3">
      <c r="A698" s="42">
        <v>697</v>
      </c>
      <c r="B698" s="43" t="s">
        <v>2363</v>
      </c>
      <c r="C698" s="44" t="s">
        <v>204</v>
      </c>
      <c r="D698" s="44" t="s">
        <v>14</v>
      </c>
      <c r="E698" s="53">
        <v>1388.2733333333333</v>
      </c>
      <c r="F698" s="44" t="s">
        <v>2173</v>
      </c>
      <c r="G698" s="60">
        <v>1012.3333333333334</v>
      </c>
      <c r="H698" s="51">
        <f t="shared" si="20"/>
        <v>1200.3033333333333</v>
      </c>
      <c r="I698" s="25">
        <v>1100</v>
      </c>
      <c r="J698" s="57">
        <f t="shared" si="21"/>
        <v>100.30333333333328</v>
      </c>
      <c r="L698" s="61"/>
    </row>
    <row r="699" spans="1:12" ht="18.75" thickBot="1" x14ac:dyDescent="0.3">
      <c r="A699" s="42">
        <v>698</v>
      </c>
      <c r="B699" s="43" t="s">
        <v>2364</v>
      </c>
      <c r="C699" s="44" t="s">
        <v>689</v>
      </c>
      <c r="D699" s="44" t="s">
        <v>14</v>
      </c>
      <c r="E699" s="53">
        <v>345.18200000000002</v>
      </c>
      <c r="F699" s="44" t="s">
        <v>2173</v>
      </c>
      <c r="G699" s="60">
        <v>332</v>
      </c>
      <c r="H699" s="51">
        <f t="shared" si="20"/>
        <v>338.59100000000001</v>
      </c>
      <c r="I699" s="25">
        <v>300</v>
      </c>
      <c r="J699" s="57">
        <f t="shared" si="21"/>
        <v>38.591000000000008</v>
      </c>
    </row>
    <row r="700" spans="1:12" ht="18.75" thickBot="1" x14ac:dyDescent="0.3">
      <c r="A700" s="42">
        <v>699</v>
      </c>
      <c r="B700" s="43" t="s">
        <v>1221</v>
      </c>
      <c r="C700" s="44" t="s">
        <v>131</v>
      </c>
      <c r="D700" s="44" t="s">
        <v>1222</v>
      </c>
      <c r="E700" s="53">
        <v>4487.3660000000009</v>
      </c>
      <c r="F700" s="44" t="s">
        <v>2173</v>
      </c>
      <c r="G700" s="60">
        <v>3795.3333333333335</v>
      </c>
      <c r="H700" s="51">
        <f t="shared" si="20"/>
        <v>4141.349666666667</v>
      </c>
      <c r="I700" s="25">
        <v>3900</v>
      </c>
      <c r="J700" s="57">
        <f t="shared" si="21"/>
        <v>241.34966666666696</v>
      </c>
    </row>
    <row r="701" spans="1:12" ht="18.75" thickBot="1" x14ac:dyDescent="0.3">
      <c r="A701" s="42">
        <v>700</v>
      </c>
      <c r="B701" s="43" t="s">
        <v>2365</v>
      </c>
      <c r="C701" s="44" t="s">
        <v>162</v>
      </c>
      <c r="D701" s="44" t="s">
        <v>14</v>
      </c>
      <c r="E701" s="53">
        <v>402.71233333333339</v>
      </c>
      <c r="F701" s="44" t="s">
        <v>2173</v>
      </c>
      <c r="G701" s="60">
        <v>1231</v>
      </c>
      <c r="H701" s="51">
        <f t="shared" si="20"/>
        <v>816.8561666666667</v>
      </c>
      <c r="I701" s="25">
        <v>350</v>
      </c>
      <c r="J701" s="57">
        <f t="shared" si="21"/>
        <v>466.8561666666667</v>
      </c>
    </row>
    <row r="702" spans="1:12" ht="18.75" thickBot="1" x14ac:dyDescent="0.3">
      <c r="A702" s="42">
        <v>701</v>
      </c>
      <c r="B702" s="43" t="s">
        <v>2365</v>
      </c>
      <c r="C702" s="44" t="s">
        <v>129</v>
      </c>
      <c r="D702" s="44" t="s">
        <v>53</v>
      </c>
      <c r="E702" s="53">
        <v>4027.123333333333</v>
      </c>
      <c r="F702" s="44" t="s">
        <v>2173</v>
      </c>
      <c r="G702" s="60">
        <v>3248</v>
      </c>
      <c r="H702" s="51">
        <f t="shared" si="20"/>
        <v>3637.5616666666665</v>
      </c>
      <c r="I702" s="25">
        <v>3500</v>
      </c>
      <c r="J702" s="57">
        <f t="shared" si="21"/>
        <v>137.5616666666665</v>
      </c>
    </row>
    <row r="703" spans="1:12" ht="18.75" thickBot="1" x14ac:dyDescent="0.3">
      <c r="A703" s="42">
        <v>702</v>
      </c>
      <c r="B703" s="43" t="s">
        <v>1227</v>
      </c>
      <c r="C703" s="44" t="s">
        <v>283</v>
      </c>
      <c r="D703" s="44" t="s">
        <v>14</v>
      </c>
      <c r="E703" s="53">
        <v>1072.7566666666664</v>
      </c>
      <c r="F703" s="44" t="s">
        <v>2173</v>
      </c>
      <c r="G703" s="60">
        <v>743.66666666666663</v>
      </c>
      <c r="H703" s="51">
        <f t="shared" si="20"/>
        <v>908.21166666666659</v>
      </c>
      <c r="I703" s="25">
        <v>850</v>
      </c>
      <c r="J703" s="57">
        <f t="shared" si="21"/>
        <v>58.211666666666588</v>
      </c>
    </row>
    <row r="704" spans="1:12" ht="18.75" thickBot="1" x14ac:dyDescent="0.3">
      <c r="A704" s="42">
        <v>703</v>
      </c>
      <c r="B704" s="43" t="s">
        <v>1228</v>
      </c>
      <c r="C704" s="44" t="s">
        <v>287</v>
      </c>
      <c r="D704" s="44" t="s">
        <v>228</v>
      </c>
      <c r="E704" s="53">
        <v>32562.168666666665</v>
      </c>
      <c r="F704" s="44" t="s">
        <v>2173</v>
      </c>
      <c r="G704" s="60">
        <v>28061.666666666668</v>
      </c>
      <c r="H704" s="51">
        <f t="shared" si="20"/>
        <v>30311.917666666668</v>
      </c>
      <c r="I704" s="25">
        <v>28300</v>
      </c>
      <c r="J704" s="57">
        <f t="shared" si="21"/>
        <v>2011.9176666666681</v>
      </c>
    </row>
    <row r="705" spans="1:12" ht="18.75" thickBot="1" x14ac:dyDescent="0.3">
      <c r="A705" s="42">
        <v>704</v>
      </c>
      <c r="B705" s="43" t="s">
        <v>2366</v>
      </c>
      <c r="C705" s="44" t="s">
        <v>204</v>
      </c>
      <c r="D705" s="44" t="s">
        <v>14</v>
      </c>
      <c r="E705" s="53">
        <v>631.0333333333333</v>
      </c>
      <c r="F705" s="44" t="s">
        <v>2173</v>
      </c>
      <c r="G705" s="60">
        <v>430</v>
      </c>
      <c r="H705" s="51">
        <f t="shared" si="20"/>
        <v>530.51666666666665</v>
      </c>
      <c r="I705" s="25">
        <v>500</v>
      </c>
      <c r="J705" s="57">
        <f t="shared" si="21"/>
        <v>30.516666666666652</v>
      </c>
    </row>
    <row r="706" spans="1:12" ht="18.75" thickBot="1" x14ac:dyDescent="0.3">
      <c r="A706" s="42">
        <v>705</v>
      </c>
      <c r="B706" s="43" t="s">
        <v>2367</v>
      </c>
      <c r="C706" s="44">
        <v>0.01</v>
      </c>
      <c r="D706" s="44" t="s">
        <v>76</v>
      </c>
      <c r="E706" s="53">
        <v>11506.066666666666</v>
      </c>
      <c r="F706" s="44" t="s">
        <v>2173</v>
      </c>
      <c r="G706" s="60">
        <v>10158.666666666666</v>
      </c>
      <c r="H706" s="51">
        <f t="shared" si="20"/>
        <v>10832.366666666665</v>
      </c>
      <c r="I706" s="25">
        <v>10000</v>
      </c>
      <c r="J706" s="57">
        <f t="shared" si="21"/>
        <v>832.36666666666497</v>
      </c>
    </row>
    <row r="707" spans="1:12" ht="18.75" thickBot="1" x14ac:dyDescent="0.3">
      <c r="A707" s="42">
        <v>706</v>
      </c>
      <c r="B707" s="43" t="s">
        <v>1231</v>
      </c>
      <c r="C707" s="44" t="s">
        <v>710</v>
      </c>
      <c r="D707" s="44" t="s">
        <v>14</v>
      </c>
      <c r="E707" s="53">
        <v>115.06066666666668</v>
      </c>
      <c r="F707" s="44" t="s">
        <v>2173</v>
      </c>
      <c r="G707" s="60">
        <v>98</v>
      </c>
      <c r="H707" s="51">
        <f t="shared" ref="H707:H770" si="22">AVERAGE(E707:G707)</f>
        <v>106.53033333333335</v>
      </c>
      <c r="I707" s="25">
        <v>100</v>
      </c>
      <c r="J707" s="57">
        <f t="shared" ref="J707:J770" si="23">+H707-I707</f>
        <v>6.5303333333333455</v>
      </c>
    </row>
    <row r="708" spans="1:12" ht="18.75" thickBot="1" x14ac:dyDescent="0.3">
      <c r="A708" s="42">
        <v>707</v>
      </c>
      <c r="B708" s="43" t="s">
        <v>2368</v>
      </c>
      <c r="C708" s="44" t="s">
        <v>2369</v>
      </c>
      <c r="D708" s="44" t="s">
        <v>53</v>
      </c>
      <c r="E708" s="53">
        <v>23242.254666666664</v>
      </c>
      <c r="F708" s="44" t="s">
        <v>2173</v>
      </c>
      <c r="G708" s="60" t="s">
        <v>2173</v>
      </c>
      <c r="H708" s="51">
        <f t="shared" si="22"/>
        <v>23242.254666666664</v>
      </c>
      <c r="I708" s="25">
        <v>20200</v>
      </c>
      <c r="J708" s="57">
        <f t="shared" si="23"/>
        <v>3042.254666666664</v>
      </c>
    </row>
    <row r="709" spans="1:12" ht="18.75" thickBot="1" x14ac:dyDescent="0.3">
      <c r="A709" s="42">
        <v>708</v>
      </c>
      <c r="B709" s="43" t="s">
        <v>2370</v>
      </c>
      <c r="C709" s="44" t="s">
        <v>2371</v>
      </c>
      <c r="D709" s="44" t="s">
        <v>49</v>
      </c>
      <c r="E709" s="53">
        <v>1956.0313333333336</v>
      </c>
      <c r="F709" s="44" t="s">
        <v>2173</v>
      </c>
      <c r="G709" s="60">
        <v>23675</v>
      </c>
      <c r="H709" s="51">
        <f t="shared" si="22"/>
        <v>12815.515666666666</v>
      </c>
      <c r="I709" s="25">
        <v>1700</v>
      </c>
      <c r="J709" s="57">
        <f t="shared" si="23"/>
        <v>11115.515666666666</v>
      </c>
    </row>
    <row r="710" spans="1:12" ht="18.75" thickBot="1" x14ac:dyDescent="0.3">
      <c r="A710" s="42">
        <v>709</v>
      </c>
      <c r="B710" s="43" t="s">
        <v>2372</v>
      </c>
      <c r="C710" s="44" t="s">
        <v>164</v>
      </c>
      <c r="D710" s="44" t="s">
        <v>14</v>
      </c>
      <c r="E710" s="53">
        <v>2397.9266666666667</v>
      </c>
      <c r="F710" s="44" t="s">
        <v>2173</v>
      </c>
      <c r="G710" s="60">
        <v>1846.3333333333333</v>
      </c>
      <c r="H710" s="51">
        <f t="shared" si="22"/>
        <v>2122.13</v>
      </c>
      <c r="I710" s="25">
        <v>1900</v>
      </c>
      <c r="J710" s="57">
        <f t="shared" si="23"/>
        <v>222.13000000000011</v>
      </c>
      <c r="L710" s="61"/>
    </row>
    <row r="711" spans="1:12" ht="18.75" thickBot="1" x14ac:dyDescent="0.3">
      <c r="A711" s="42">
        <v>710</v>
      </c>
      <c r="B711" s="43" t="s">
        <v>2372</v>
      </c>
      <c r="C711" s="44" t="s">
        <v>226</v>
      </c>
      <c r="D711" s="44" t="s">
        <v>14</v>
      </c>
      <c r="E711" s="53">
        <v>4038.6133333333332</v>
      </c>
      <c r="F711" s="44" t="s">
        <v>2173</v>
      </c>
      <c r="G711" s="60">
        <v>3000</v>
      </c>
      <c r="H711" s="51">
        <f t="shared" si="22"/>
        <v>3519.3066666666664</v>
      </c>
      <c r="I711" s="25">
        <v>3200</v>
      </c>
      <c r="J711" s="57">
        <f t="shared" si="23"/>
        <v>319.30666666666639</v>
      </c>
      <c r="L711" s="61"/>
    </row>
    <row r="712" spans="1:12" ht="18.75" thickBot="1" x14ac:dyDescent="0.3">
      <c r="A712" s="42">
        <v>711</v>
      </c>
      <c r="B712" s="43" t="s">
        <v>2373</v>
      </c>
      <c r="C712" s="44" t="s">
        <v>896</v>
      </c>
      <c r="D712" s="44" t="s">
        <v>14</v>
      </c>
      <c r="E712" s="53">
        <v>7133.7613333333329</v>
      </c>
      <c r="F712" s="44" t="s">
        <v>2173</v>
      </c>
      <c r="G712" s="60">
        <v>7025</v>
      </c>
      <c r="H712" s="51">
        <f t="shared" si="22"/>
        <v>7079.380666666666</v>
      </c>
      <c r="I712" s="25">
        <v>6200</v>
      </c>
      <c r="J712" s="57">
        <f t="shared" si="23"/>
        <v>879.380666666666</v>
      </c>
    </row>
    <row r="713" spans="1:12" ht="15.75" thickBot="1" x14ac:dyDescent="0.3">
      <c r="A713" s="42">
        <v>712</v>
      </c>
      <c r="B713" s="43" t="s">
        <v>1244</v>
      </c>
      <c r="C713" s="44" t="s">
        <v>1245</v>
      </c>
      <c r="D713" s="44" t="s">
        <v>9</v>
      </c>
      <c r="E713" s="53">
        <v>172.59100000000001</v>
      </c>
      <c r="F713" s="44" t="s">
        <v>2173</v>
      </c>
      <c r="G713" s="60">
        <v>81455.666666666672</v>
      </c>
      <c r="H713" s="51">
        <f t="shared" si="22"/>
        <v>40814.128833333336</v>
      </c>
      <c r="I713" s="25">
        <v>150</v>
      </c>
      <c r="J713" s="57">
        <f t="shared" si="23"/>
        <v>40664.128833333336</v>
      </c>
    </row>
    <row r="714" spans="1:12" ht="18.75" thickBot="1" x14ac:dyDescent="0.3">
      <c r="A714" s="42">
        <v>713</v>
      </c>
      <c r="B714" s="43" t="s">
        <v>1244</v>
      </c>
      <c r="C714" s="44" t="s">
        <v>283</v>
      </c>
      <c r="D714" s="44" t="s">
        <v>14</v>
      </c>
      <c r="E714" s="53">
        <v>107528.08</v>
      </c>
      <c r="F714" s="44" t="s">
        <v>2173</v>
      </c>
      <c r="G714" s="60">
        <v>70000</v>
      </c>
      <c r="H714" s="51">
        <f t="shared" si="22"/>
        <v>88764.040000000008</v>
      </c>
      <c r="I714" s="25">
        <v>85200</v>
      </c>
      <c r="J714" s="57">
        <f t="shared" si="23"/>
        <v>3564.0400000000081</v>
      </c>
      <c r="L714" s="61"/>
    </row>
    <row r="715" spans="1:12" ht="18.75" thickBot="1" x14ac:dyDescent="0.3">
      <c r="A715" s="42">
        <v>714</v>
      </c>
      <c r="B715" s="43" t="s">
        <v>1244</v>
      </c>
      <c r="C715" s="44" t="s">
        <v>132</v>
      </c>
      <c r="D715" s="44" t="s">
        <v>14</v>
      </c>
      <c r="E715" s="53">
        <v>189.30999999999997</v>
      </c>
      <c r="F715" s="44" t="s">
        <v>2173</v>
      </c>
      <c r="G715" s="60">
        <v>151</v>
      </c>
      <c r="H715" s="51">
        <f t="shared" si="22"/>
        <v>170.15499999999997</v>
      </c>
      <c r="I715" s="25">
        <v>150</v>
      </c>
      <c r="J715" s="57">
        <f t="shared" si="23"/>
        <v>20.154999999999973</v>
      </c>
      <c r="L715" s="61"/>
    </row>
    <row r="716" spans="1:12" ht="18.75" thickBot="1" x14ac:dyDescent="0.3">
      <c r="A716" s="42">
        <v>715</v>
      </c>
      <c r="B716" s="43" t="s">
        <v>1244</v>
      </c>
      <c r="C716" s="44" t="s">
        <v>2374</v>
      </c>
      <c r="D716" s="44" t="s">
        <v>53</v>
      </c>
      <c r="E716" s="53">
        <v>1840.9706666666668</v>
      </c>
      <c r="F716" s="44" t="s">
        <v>2173</v>
      </c>
      <c r="G716" s="60">
        <v>1586.5</v>
      </c>
      <c r="H716" s="51">
        <f t="shared" si="22"/>
        <v>1713.7353333333335</v>
      </c>
      <c r="I716" s="25">
        <v>1600</v>
      </c>
      <c r="J716" s="57">
        <f t="shared" si="23"/>
        <v>113.73533333333353</v>
      </c>
    </row>
    <row r="717" spans="1:12" ht="18.75" thickBot="1" x14ac:dyDescent="0.3">
      <c r="A717" s="42">
        <v>716</v>
      </c>
      <c r="B717" s="43" t="s">
        <v>1247</v>
      </c>
      <c r="C717" s="44" t="s">
        <v>285</v>
      </c>
      <c r="D717" s="44" t="s">
        <v>53</v>
      </c>
      <c r="E717" s="53">
        <v>48900.783333333333</v>
      </c>
      <c r="F717" s="44" t="s">
        <v>2173</v>
      </c>
      <c r="G717" s="60">
        <v>43200.5</v>
      </c>
      <c r="H717" s="51">
        <f t="shared" si="22"/>
        <v>46050.641666666663</v>
      </c>
      <c r="I717" s="25">
        <v>42500</v>
      </c>
      <c r="J717" s="57">
        <f t="shared" si="23"/>
        <v>3550.6416666666628</v>
      </c>
    </row>
    <row r="718" spans="1:12" ht="15.75" thickBot="1" x14ac:dyDescent="0.3">
      <c r="A718" s="42">
        <v>717</v>
      </c>
      <c r="B718" s="43" t="s">
        <v>1251</v>
      </c>
      <c r="C718" s="44" t="s">
        <v>336</v>
      </c>
      <c r="D718" s="44" t="s">
        <v>141</v>
      </c>
      <c r="E718" s="53">
        <v>12115.839999999998</v>
      </c>
      <c r="F718" s="44" t="s">
        <v>2173</v>
      </c>
      <c r="G718" s="60">
        <v>9550</v>
      </c>
      <c r="H718" s="51">
        <f t="shared" si="22"/>
        <v>10832.919999999998</v>
      </c>
      <c r="I718" s="25">
        <v>9600</v>
      </c>
      <c r="J718" s="57">
        <f t="shared" si="23"/>
        <v>1232.9199999999983</v>
      </c>
      <c r="L718" s="61"/>
    </row>
    <row r="719" spans="1:12" ht="15.75" thickBot="1" x14ac:dyDescent="0.3">
      <c r="A719" s="42">
        <v>718</v>
      </c>
      <c r="B719" s="43" t="s">
        <v>1251</v>
      </c>
      <c r="C719" s="45">
        <v>5.0000000000000001E-4</v>
      </c>
      <c r="D719" s="44" t="s">
        <v>1253</v>
      </c>
      <c r="E719" s="53">
        <v>11045.824000000001</v>
      </c>
      <c r="F719" s="44" t="s">
        <v>2173</v>
      </c>
      <c r="G719" s="60">
        <v>18795.333333333332</v>
      </c>
      <c r="H719" s="51">
        <f t="shared" si="22"/>
        <v>14920.578666666666</v>
      </c>
      <c r="I719" s="25">
        <v>9600</v>
      </c>
      <c r="J719" s="57">
        <f t="shared" si="23"/>
        <v>5320.5786666666663</v>
      </c>
    </row>
    <row r="720" spans="1:12" ht="15.75" thickBot="1" x14ac:dyDescent="0.3">
      <c r="A720" s="42">
        <v>719</v>
      </c>
      <c r="B720" s="43" t="s">
        <v>1254</v>
      </c>
      <c r="C720" s="44" t="s">
        <v>2375</v>
      </c>
      <c r="D720" s="44" t="s">
        <v>141</v>
      </c>
      <c r="E720" s="53">
        <v>49220.6</v>
      </c>
      <c r="F720" s="44" t="s">
        <v>2173</v>
      </c>
      <c r="G720" s="60">
        <v>34093.666666666664</v>
      </c>
      <c r="H720" s="51">
        <f t="shared" si="22"/>
        <v>41657.133333333331</v>
      </c>
      <c r="I720" s="25">
        <v>39000</v>
      </c>
      <c r="J720" s="57">
        <f t="shared" si="23"/>
        <v>2657.1333333333314</v>
      </c>
    </row>
    <row r="721" spans="1:12" ht="18.75" thickBot="1" x14ac:dyDescent="0.3">
      <c r="A721" s="42">
        <v>720</v>
      </c>
      <c r="B721" s="43" t="s">
        <v>2376</v>
      </c>
      <c r="C721" s="44" t="s">
        <v>132</v>
      </c>
      <c r="D721" s="44" t="s">
        <v>14</v>
      </c>
      <c r="E721" s="53">
        <v>1150.6066666666666</v>
      </c>
      <c r="F721" s="44" t="s">
        <v>2173</v>
      </c>
      <c r="G721" s="60">
        <v>986.33333333333337</v>
      </c>
      <c r="H721" s="51">
        <f t="shared" si="22"/>
        <v>1068.47</v>
      </c>
      <c r="I721" s="25">
        <v>1000</v>
      </c>
      <c r="J721" s="57">
        <f t="shared" si="23"/>
        <v>68.470000000000027</v>
      </c>
    </row>
    <row r="722" spans="1:12" ht="18.75" thickBot="1" x14ac:dyDescent="0.3">
      <c r="A722" s="42">
        <v>721</v>
      </c>
      <c r="B722" s="43" t="s">
        <v>2377</v>
      </c>
      <c r="C722" s="44" t="s">
        <v>204</v>
      </c>
      <c r="D722" s="44" t="s">
        <v>14</v>
      </c>
      <c r="E722" s="53">
        <v>29915.773333333334</v>
      </c>
      <c r="F722" s="44" t="s">
        <v>2173</v>
      </c>
      <c r="G722" s="60">
        <v>25469.333333333332</v>
      </c>
      <c r="H722" s="51">
        <f t="shared" si="22"/>
        <v>27692.553333333333</v>
      </c>
      <c r="I722" s="25">
        <v>26000</v>
      </c>
      <c r="J722" s="57">
        <f t="shared" si="23"/>
        <v>1692.5533333333333</v>
      </c>
    </row>
    <row r="723" spans="1:12" ht="18.75" thickBot="1" x14ac:dyDescent="0.3">
      <c r="A723" s="42">
        <v>722</v>
      </c>
      <c r="B723" s="43" t="s">
        <v>2378</v>
      </c>
      <c r="C723" s="44" t="s">
        <v>202</v>
      </c>
      <c r="D723" s="44" t="s">
        <v>14</v>
      </c>
      <c r="E723" s="53">
        <v>1956.0313333333336</v>
      </c>
      <c r="F723" s="44" t="s">
        <v>2173</v>
      </c>
      <c r="G723" s="60" t="s">
        <v>2173</v>
      </c>
      <c r="H723" s="51">
        <f t="shared" si="22"/>
        <v>1956.0313333333336</v>
      </c>
      <c r="I723" s="25">
        <v>1700</v>
      </c>
      <c r="J723" s="57">
        <f t="shared" si="23"/>
        <v>256.03133333333358</v>
      </c>
    </row>
    <row r="724" spans="1:12" ht="15.75" thickBot="1" x14ac:dyDescent="0.3">
      <c r="A724" s="42">
        <v>723</v>
      </c>
      <c r="B724" s="43" t="s">
        <v>2378</v>
      </c>
      <c r="C724" s="44" t="s">
        <v>229</v>
      </c>
      <c r="D724" s="44" t="s">
        <v>9</v>
      </c>
      <c r="E724" s="53">
        <v>119663.09333333334</v>
      </c>
      <c r="F724" s="44" t="s">
        <v>2173</v>
      </c>
      <c r="G724" s="60" t="s">
        <v>2173</v>
      </c>
      <c r="H724" s="51">
        <f t="shared" si="22"/>
        <v>119663.09333333334</v>
      </c>
      <c r="I724" s="25">
        <v>104000</v>
      </c>
      <c r="J724" s="57">
        <f t="shared" si="23"/>
        <v>15663.093333333338</v>
      </c>
    </row>
    <row r="725" spans="1:12" ht="18.75" thickBot="1" x14ac:dyDescent="0.3">
      <c r="A725" s="42">
        <v>724</v>
      </c>
      <c r="B725" s="43" t="s">
        <v>2378</v>
      </c>
      <c r="C725" s="44" t="s">
        <v>285</v>
      </c>
      <c r="D725" s="44" t="s">
        <v>14</v>
      </c>
      <c r="E725" s="53">
        <v>3336.7593333333334</v>
      </c>
      <c r="F725" s="44" t="s">
        <v>2173</v>
      </c>
      <c r="G725" s="60" t="s">
        <v>2173</v>
      </c>
      <c r="H725" s="51">
        <f t="shared" si="22"/>
        <v>3336.7593333333334</v>
      </c>
      <c r="I725" s="25">
        <v>2900</v>
      </c>
      <c r="J725" s="57">
        <f t="shared" si="23"/>
        <v>436.75933333333342</v>
      </c>
    </row>
    <row r="726" spans="1:12" ht="15.75" thickBot="1" x14ac:dyDescent="0.3">
      <c r="A726" s="42">
        <v>725</v>
      </c>
      <c r="B726" s="43" t="s">
        <v>1274</v>
      </c>
      <c r="C726" s="44" t="s">
        <v>1275</v>
      </c>
      <c r="D726" s="44" t="s">
        <v>9</v>
      </c>
      <c r="E726" s="53">
        <v>4487.3660000000009</v>
      </c>
      <c r="F726" s="44" t="s">
        <v>2173</v>
      </c>
      <c r="G726" s="60" t="s">
        <v>2173</v>
      </c>
      <c r="H726" s="51">
        <f t="shared" si="22"/>
        <v>4487.3660000000009</v>
      </c>
      <c r="I726" s="25">
        <v>3900</v>
      </c>
      <c r="J726" s="57">
        <f t="shared" si="23"/>
        <v>587.36600000000089</v>
      </c>
    </row>
    <row r="727" spans="1:12" ht="18.75" thickBot="1" x14ac:dyDescent="0.3">
      <c r="A727" s="42">
        <v>726</v>
      </c>
      <c r="B727" s="43" t="s">
        <v>1279</v>
      </c>
      <c r="C727" s="44" t="s">
        <v>120</v>
      </c>
      <c r="D727" s="44" t="s">
        <v>14</v>
      </c>
      <c r="E727" s="53">
        <v>9465.5</v>
      </c>
      <c r="F727" s="44" t="s">
        <v>2173</v>
      </c>
      <c r="G727" s="60">
        <v>7350</v>
      </c>
      <c r="H727" s="51">
        <f t="shared" si="22"/>
        <v>8407.75</v>
      </c>
      <c r="I727" s="25">
        <v>7500</v>
      </c>
      <c r="J727" s="57">
        <f t="shared" si="23"/>
        <v>907.75</v>
      </c>
      <c r="L727" s="61"/>
    </row>
    <row r="728" spans="1:12" ht="15.75" thickBot="1" x14ac:dyDescent="0.3">
      <c r="A728" s="42">
        <v>727</v>
      </c>
      <c r="B728" s="43" t="s">
        <v>1280</v>
      </c>
      <c r="C728" s="44" t="s">
        <v>1281</v>
      </c>
      <c r="D728" s="44" t="s">
        <v>9</v>
      </c>
      <c r="E728" s="53">
        <v>17259.100000000002</v>
      </c>
      <c r="F728" s="44" t="s">
        <v>2173</v>
      </c>
      <c r="G728" s="60" t="s">
        <v>2173</v>
      </c>
      <c r="H728" s="51">
        <f t="shared" si="22"/>
        <v>17259.100000000002</v>
      </c>
      <c r="I728" s="25">
        <v>15000</v>
      </c>
      <c r="J728" s="57">
        <f t="shared" si="23"/>
        <v>2259.1000000000022</v>
      </c>
    </row>
    <row r="729" spans="1:12" ht="18.75" thickBot="1" x14ac:dyDescent="0.3">
      <c r="A729" s="42">
        <v>728</v>
      </c>
      <c r="B729" s="43" t="s">
        <v>1280</v>
      </c>
      <c r="C729" s="44" t="s">
        <v>1282</v>
      </c>
      <c r="D729" s="44" t="s">
        <v>304</v>
      </c>
      <c r="E729" s="53">
        <v>8859.6713333333337</v>
      </c>
      <c r="F729" s="44" t="s">
        <v>2173</v>
      </c>
      <c r="G729" s="60">
        <v>7903.666666666667</v>
      </c>
      <c r="H729" s="51">
        <f t="shared" si="22"/>
        <v>8381.6689999999999</v>
      </c>
      <c r="I729" s="25">
        <v>7700</v>
      </c>
      <c r="J729" s="57">
        <f t="shared" si="23"/>
        <v>681.66899999999987</v>
      </c>
    </row>
    <row r="730" spans="1:12" ht="18.75" thickBot="1" x14ac:dyDescent="0.3">
      <c r="A730" s="42">
        <v>729</v>
      </c>
      <c r="B730" s="43" t="s">
        <v>1280</v>
      </c>
      <c r="C730" s="44" t="s">
        <v>289</v>
      </c>
      <c r="D730" s="44" t="s">
        <v>14</v>
      </c>
      <c r="E730" s="53">
        <v>172.59100000000001</v>
      </c>
      <c r="F730" s="44" t="s">
        <v>2173</v>
      </c>
      <c r="G730" s="60" t="s">
        <v>2173</v>
      </c>
      <c r="H730" s="51">
        <f t="shared" si="22"/>
        <v>172.59100000000001</v>
      </c>
      <c r="I730" s="25">
        <v>150</v>
      </c>
      <c r="J730" s="57">
        <f t="shared" si="23"/>
        <v>22.591000000000008</v>
      </c>
    </row>
    <row r="731" spans="1:12" ht="18.75" thickBot="1" x14ac:dyDescent="0.3">
      <c r="A731" s="42">
        <v>730</v>
      </c>
      <c r="B731" s="43" t="s">
        <v>1280</v>
      </c>
      <c r="C731" s="44" t="s">
        <v>287</v>
      </c>
      <c r="D731" s="44" t="s">
        <v>46</v>
      </c>
      <c r="E731" s="53">
        <v>21959.960000000003</v>
      </c>
      <c r="F731" s="44" t="s">
        <v>2173</v>
      </c>
      <c r="G731" s="60">
        <v>15938.666666666666</v>
      </c>
      <c r="H731" s="51">
        <f t="shared" si="22"/>
        <v>18949.313333333335</v>
      </c>
      <c r="I731" s="25">
        <v>17400</v>
      </c>
      <c r="J731" s="57">
        <f t="shared" si="23"/>
        <v>1549.3133333333353</v>
      </c>
    </row>
    <row r="732" spans="1:12" ht="18.75" thickBot="1" x14ac:dyDescent="0.3">
      <c r="A732" s="42">
        <v>731</v>
      </c>
      <c r="B732" s="43" t="s">
        <v>1283</v>
      </c>
      <c r="C732" s="44" t="s">
        <v>1284</v>
      </c>
      <c r="D732" s="44" t="s">
        <v>143</v>
      </c>
      <c r="E732" s="53">
        <v>883.44666666666672</v>
      </c>
      <c r="F732" s="44" t="s">
        <v>2173</v>
      </c>
      <c r="G732" s="60">
        <v>633.33333333333337</v>
      </c>
      <c r="H732" s="51">
        <f t="shared" si="22"/>
        <v>758.3900000000001</v>
      </c>
      <c r="I732" s="25">
        <v>700</v>
      </c>
      <c r="J732" s="57">
        <f t="shared" si="23"/>
        <v>58.3900000000001</v>
      </c>
    </row>
    <row r="733" spans="1:12" ht="18.75" thickBot="1" x14ac:dyDescent="0.3">
      <c r="A733" s="42">
        <v>732</v>
      </c>
      <c r="B733" s="43" t="s">
        <v>1283</v>
      </c>
      <c r="C733" s="44" t="s">
        <v>1284</v>
      </c>
      <c r="D733" s="44" t="s">
        <v>9</v>
      </c>
      <c r="E733" s="53">
        <v>6562.7466666666669</v>
      </c>
      <c r="F733" s="44" t="s">
        <v>2173</v>
      </c>
      <c r="G733" s="60">
        <v>3886.3333333333335</v>
      </c>
      <c r="H733" s="51">
        <f t="shared" si="22"/>
        <v>5224.54</v>
      </c>
      <c r="I733" s="25">
        <v>5200</v>
      </c>
      <c r="J733" s="57">
        <f t="shared" si="23"/>
        <v>24.539999999999964</v>
      </c>
    </row>
    <row r="734" spans="1:12" ht="15.75" thickBot="1" x14ac:dyDescent="0.3">
      <c r="A734" s="42">
        <v>733</v>
      </c>
      <c r="B734" s="43" t="s">
        <v>1285</v>
      </c>
      <c r="C734" s="44" t="s">
        <v>1286</v>
      </c>
      <c r="D734" s="44" t="s">
        <v>142</v>
      </c>
      <c r="E734" s="53">
        <v>36819.41333333333</v>
      </c>
      <c r="F734" s="44" t="s">
        <v>2173</v>
      </c>
      <c r="G734" s="60" t="s">
        <v>2173</v>
      </c>
      <c r="H734" s="51">
        <f t="shared" si="22"/>
        <v>36819.41333333333</v>
      </c>
      <c r="I734" s="25">
        <v>32000</v>
      </c>
      <c r="J734" s="57">
        <f t="shared" si="23"/>
        <v>4819.4133333333302</v>
      </c>
    </row>
    <row r="735" spans="1:12" ht="18.75" thickBot="1" x14ac:dyDescent="0.3">
      <c r="A735" s="42">
        <v>734</v>
      </c>
      <c r="B735" s="43" t="s">
        <v>1288</v>
      </c>
      <c r="C735" s="44" t="s">
        <v>121</v>
      </c>
      <c r="D735" s="44" t="s">
        <v>14</v>
      </c>
      <c r="E735" s="53">
        <v>805.42466666666678</v>
      </c>
      <c r="F735" s="44" t="s">
        <v>2173</v>
      </c>
      <c r="G735" s="60">
        <v>727.66666666666663</v>
      </c>
      <c r="H735" s="51">
        <f t="shared" si="22"/>
        <v>766.54566666666665</v>
      </c>
      <c r="I735" s="25">
        <v>700</v>
      </c>
      <c r="J735" s="57">
        <f t="shared" si="23"/>
        <v>66.545666666666648</v>
      </c>
    </row>
    <row r="736" spans="1:12" ht="15.75" thickBot="1" x14ac:dyDescent="0.3">
      <c r="A736" s="42">
        <v>735</v>
      </c>
      <c r="B736" s="43" t="s">
        <v>1288</v>
      </c>
      <c r="C736" s="44" t="s">
        <v>1289</v>
      </c>
      <c r="D736" s="44" t="s">
        <v>61</v>
      </c>
      <c r="E736" s="53">
        <v>5522.9120000000003</v>
      </c>
      <c r="F736" s="44" t="s">
        <v>2173</v>
      </c>
      <c r="G736" s="60">
        <v>5020.333333333333</v>
      </c>
      <c r="H736" s="51">
        <f t="shared" si="22"/>
        <v>5271.6226666666662</v>
      </c>
      <c r="I736" s="25">
        <v>4800</v>
      </c>
      <c r="J736" s="57">
        <f t="shared" si="23"/>
        <v>471.62266666666619</v>
      </c>
    </row>
    <row r="737" spans="1:12" ht="18.75" thickBot="1" x14ac:dyDescent="0.3">
      <c r="A737" s="42">
        <v>736</v>
      </c>
      <c r="B737" s="43" t="s">
        <v>1290</v>
      </c>
      <c r="C737" s="44" t="s">
        <v>565</v>
      </c>
      <c r="D737" s="44" t="s">
        <v>14</v>
      </c>
      <c r="E737" s="53">
        <v>2761.4560000000001</v>
      </c>
      <c r="F737" s="44" t="s">
        <v>2173</v>
      </c>
      <c r="G737" s="60">
        <v>2550</v>
      </c>
      <c r="H737" s="51">
        <f t="shared" si="22"/>
        <v>2655.7280000000001</v>
      </c>
      <c r="I737" s="25">
        <v>2400</v>
      </c>
      <c r="J737" s="57">
        <f t="shared" si="23"/>
        <v>255.72800000000007</v>
      </c>
    </row>
    <row r="738" spans="1:12" ht="18.75" thickBot="1" x14ac:dyDescent="0.3">
      <c r="A738" s="42">
        <v>737</v>
      </c>
      <c r="B738" s="43" t="s">
        <v>1290</v>
      </c>
      <c r="C738" s="44" t="s">
        <v>1291</v>
      </c>
      <c r="D738" s="44" t="s">
        <v>14</v>
      </c>
      <c r="E738" s="53">
        <v>1150.6066666666666</v>
      </c>
      <c r="F738" s="44" t="s">
        <v>2173</v>
      </c>
      <c r="G738" s="60">
        <v>985.5</v>
      </c>
      <c r="H738" s="51">
        <f t="shared" si="22"/>
        <v>1068.0533333333333</v>
      </c>
      <c r="I738" s="25">
        <v>1000</v>
      </c>
      <c r="J738" s="57">
        <f t="shared" si="23"/>
        <v>68.053333333333285</v>
      </c>
    </row>
    <row r="739" spans="1:12" ht="15.75" thickBot="1" x14ac:dyDescent="0.3">
      <c r="A739" s="42">
        <v>738</v>
      </c>
      <c r="B739" s="43" t="s">
        <v>1293</v>
      </c>
      <c r="C739" s="48"/>
      <c r="D739" s="44" t="s">
        <v>479</v>
      </c>
      <c r="E739" s="53">
        <v>615574.56666666665</v>
      </c>
      <c r="F739" s="44" t="s">
        <v>2173</v>
      </c>
      <c r="G739" s="60">
        <v>547265.33333333337</v>
      </c>
      <c r="H739" s="51">
        <f t="shared" si="22"/>
        <v>581419.94999999995</v>
      </c>
      <c r="I739" s="25">
        <v>535000</v>
      </c>
      <c r="J739" s="57">
        <f t="shared" si="23"/>
        <v>46419.949999999953</v>
      </c>
    </row>
    <row r="740" spans="1:12" ht="18.75" thickBot="1" x14ac:dyDescent="0.3">
      <c r="A740" s="42">
        <v>739</v>
      </c>
      <c r="B740" s="43" t="s">
        <v>1294</v>
      </c>
      <c r="C740" s="44" t="s">
        <v>1295</v>
      </c>
      <c r="D740" s="44" t="s">
        <v>53</v>
      </c>
      <c r="E740" s="53">
        <v>1380.7280000000001</v>
      </c>
      <c r="F740" s="44" t="s">
        <v>2173</v>
      </c>
      <c r="G740" s="60">
        <v>1185.6666666666667</v>
      </c>
      <c r="H740" s="51">
        <f t="shared" si="22"/>
        <v>1283.1973333333335</v>
      </c>
      <c r="I740" s="25">
        <v>1200</v>
      </c>
      <c r="J740" s="57">
        <f t="shared" si="23"/>
        <v>83.197333333333518</v>
      </c>
    </row>
    <row r="741" spans="1:12" ht="18.75" thickBot="1" x14ac:dyDescent="0.3">
      <c r="A741" s="42">
        <v>740</v>
      </c>
      <c r="B741" s="43" t="s">
        <v>1296</v>
      </c>
      <c r="C741" s="44" t="s">
        <v>1297</v>
      </c>
      <c r="D741" s="44" t="s">
        <v>53</v>
      </c>
      <c r="E741" s="53">
        <v>1514.4799999999998</v>
      </c>
      <c r="F741" s="44" t="s">
        <v>2173</v>
      </c>
      <c r="G741" s="60">
        <v>969</v>
      </c>
      <c r="H741" s="51">
        <f t="shared" si="22"/>
        <v>1241.7399999999998</v>
      </c>
      <c r="I741" s="25">
        <v>1200</v>
      </c>
      <c r="J741" s="57">
        <f t="shared" si="23"/>
        <v>41.739999999999782</v>
      </c>
    </row>
    <row r="742" spans="1:12" ht="18.75" thickBot="1" x14ac:dyDescent="0.3">
      <c r="A742" s="42">
        <v>741</v>
      </c>
      <c r="B742" s="43" t="s">
        <v>1298</v>
      </c>
      <c r="C742" s="44">
        <v>0.05</v>
      </c>
      <c r="D742" s="44" t="s">
        <v>228</v>
      </c>
      <c r="E742" s="53">
        <v>25872.366666666669</v>
      </c>
      <c r="F742" s="44" t="s">
        <v>2173</v>
      </c>
      <c r="G742" s="60">
        <v>18380.5</v>
      </c>
      <c r="H742" s="51">
        <f t="shared" si="22"/>
        <v>22126.433333333334</v>
      </c>
      <c r="I742" s="25">
        <v>20500</v>
      </c>
      <c r="J742" s="57">
        <f t="shared" si="23"/>
        <v>1626.4333333333343</v>
      </c>
    </row>
    <row r="743" spans="1:12" ht="15.75" thickBot="1" x14ac:dyDescent="0.3">
      <c r="A743" s="42">
        <v>742</v>
      </c>
      <c r="B743" s="43" t="s">
        <v>1299</v>
      </c>
      <c r="C743" s="44" t="s">
        <v>1300</v>
      </c>
      <c r="D743" s="44" t="s">
        <v>479</v>
      </c>
      <c r="E743" s="53">
        <v>2186.1526666666664</v>
      </c>
      <c r="F743" s="44" t="s">
        <v>2173</v>
      </c>
      <c r="G743" s="60">
        <v>2547.5</v>
      </c>
      <c r="H743" s="51">
        <f t="shared" si="22"/>
        <v>2366.8263333333334</v>
      </c>
      <c r="I743" s="25">
        <v>1900</v>
      </c>
      <c r="J743" s="57">
        <f t="shared" si="23"/>
        <v>466.82633333333342</v>
      </c>
    </row>
    <row r="744" spans="1:12" ht="18.75" thickBot="1" x14ac:dyDescent="0.3">
      <c r="A744" s="42">
        <v>743</v>
      </c>
      <c r="B744" s="43" t="s">
        <v>1299</v>
      </c>
      <c r="C744" s="44" t="s">
        <v>1300</v>
      </c>
      <c r="D744" s="44" t="s">
        <v>53</v>
      </c>
      <c r="E744" s="53">
        <v>2776.5466666666666</v>
      </c>
      <c r="F744" s="44" t="s">
        <v>2173</v>
      </c>
      <c r="G744" s="60">
        <v>1699</v>
      </c>
      <c r="H744" s="51">
        <f t="shared" si="22"/>
        <v>2237.7733333333335</v>
      </c>
      <c r="I744" s="25">
        <v>2200</v>
      </c>
      <c r="J744" s="57">
        <f t="shared" si="23"/>
        <v>37.773333333333539</v>
      </c>
    </row>
    <row r="745" spans="1:12" ht="18.75" thickBot="1" x14ac:dyDescent="0.3">
      <c r="A745" s="42">
        <v>744</v>
      </c>
      <c r="B745" s="43" t="s">
        <v>1310</v>
      </c>
      <c r="C745" s="44" t="s">
        <v>1311</v>
      </c>
      <c r="D745" s="44" t="s">
        <v>53</v>
      </c>
      <c r="E745" s="53">
        <v>2991.5773333333332</v>
      </c>
      <c r="F745" s="44" t="s">
        <v>2173</v>
      </c>
      <c r="G745" s="60">
        <v>2658</v>
      </c>
      <c r="H745" s="51">
        <f t="shared" si="22"/>
        <v>2824.7886666666664</v>
      </c>
      <c r="I745" s="25">
        <v>2600</v>
      </c>
      <c r="J745" s="57">
        <f t="shared" si="23"/>
        <v>224.78866666666636</v>
      </c>
    </row>
    <row r="746" spans="1:12" ht="18.75" thickBot="1" x14ac:dyDescent="0.3">
      <c r="A746" s="42">
        <v>745</v>
      </c>
      <c r="B746" s="43" t="s">
        <v>1317</v>
      </c>
      <c r="C746" s="48"/>
      <c r="D746" s="44" t="s">
        <v>53</v>
      </c>
      <c r="E746" s="53">
        <v>11506.066666666666</v>
      </c>
      <c r="F746" s="44" t="s">
        <v>2173</v>
      </c>
      <c r="G746" s="60">
        <v>9999</v>
      </c>
      <c r="H746" s="51">
        <f t="shared" si="22"/>
        <v>10752.533333333333</v>
      </c>
      <c r="I746" s="25">
        <v>10000</v>
      </c>
      <c r="J746" s="57">
        <f t="shared" si="23"/>
        <v>752.53333333333285</v>
      </c>
    </row>
    <row r="747" spans="1:12" ht="18.75" thickBot="1" x14ac:dyDescent="0.3">
      <c r="A747" s="42">
        <v>746</v>
      </c>
      <c r="B747" s="43" t="s">
        <v>1318</v>
      </c>
      <c r="C747" s="44" t="s">
        <v>1319</v>
      </c>
      <c r="D747" s="44" t="s">
        <v>14</v>
      </c>
      <c r="E747" s="53">
        <v>8399.4286666666667</v>
      </c>
      <c r="F747" s="44" t="s">
        <v>2173</v>
      </c>
      <c r="G747" s="60">
        <v>7631.333333333333</v>
      </c>
      <c r="H747" s="51">
        <f t="shared" si="22"/>
        <v>8015.3809999999994</v>
      </c>
      <c r="I747" s="25">
        <v>7300</v>
      </c>
      <c r="J747" s="57">
        <f t="shared" si="23"/>
        <v>715.3809999999994</v>
      </c>
    </row>
    <row r="748" spans="1:12" ht="18.75" thickBot="1" x14ac:dyDescent="0.3">
      <c r="A748" s="42">
        <v>747</v>
      </c>
      <c r="B748" s="43" t="s">
        <v>1320</v>
      </c>
      <c r="C748" s="44" t="s">
        <v>1321</v>
      </c>
      <c r="D748" s="44" t="s">
        <v>53</v>
      </c>
      <c r="E748" s="53">
        <v>21455.133333333335</v>
      </c>
      <c r="F748" s="44" t="s">
        <v>2173</v>
      </c>
      <c r="G748" s="60">
        <v>16500</v>
      </c>
      <c r="H748" s="51">
        <f t="shared" si="22"/>
        <v>18977.566666666666</v>
      </c>
      <c r="I748" s="25">
        <v>17000</v>
      </c>
      <c r="J748" s="57">
        <f t="shared" si="23"/>
        <v>1977.5666666666657</v>
      </c>
      <c r="L748" s="61"/>
    </row>
    <row r="749" spans="1:12" ht="18.75" thickBot="1" x14ac:dyDescent="0.3">
      <c r="A749" s="42">
        <v>748</v>
      </c>
      <c r="B749" s="43" t="s">
        <v>1322</v>
      </c>
      <c r="C749" s="44" t="s">
        <v>808</v>
      </c>
      <c r="D749" s="44" t="s">
        <v>14</v>
      </c>
      <c r="E749" s="53">
        <v>883.44666666666672</v>
      </c>
      <c r="F749" s="44" t="s">
        <v>2173</v>
      </c>
      <c r="G749" s="60">
        <v>596</v>
      </c>
      <c r="H749" s="51">
        <f t="shared" si="22"/>
        <v>739.72333333333336</v>
      </c>
      <c r="I749" s="25">
        <v>700</v>
      </c>
      <c r="J749" s="57">
        <f t="shared" si="23"/>
        <v>39.723333333333358</v>
      </c>
    </row>
    <row r="750" spans="1:12" ht="15.75" thickBot="1" x14ac:dyDescent="0.3">
      <c r="A750" s="42">
        <v>749</v>
      </c>
      <c r="B750" s="43" t="s">
        <v>1322</v>
      </c>
      <c r="C750" s="44" t="s">
        <v>1323</v>
      </c>
      <c r="D750" s="44" t="s">
        <v>61</v>
      </c>
      <c r="E750" s="53">
        <v>78241.253333333341</v>
      </c>
      <c r="F750" s="44" t="s">
        <v>2173</v>
      </c>
      <c r="G750" s="60">
        <v>70408</v>
      </c>
      <c r="H750" s="51">
        <f t="shared" si="22"/>
        <v>74324.626666666678</v>
      </c>
      <c r="I750" s="25">
        <v>68000</v>
      </c>
      <c r="J750" s="57">
        <f t="shared" si="23"/>
        <v>6324.6266666666779</v>
      </c>
    </row>
    <row r="751" spans="1:12" ht="18.75" thickBot="1" x14ac:dyDescent="0.3">
      <c r="A751" s="42">
        <v>750</v>
      </c>
      <c r="B751" s="43" t="s">
        <v>1327</v>
      </c>
      <c r="C751" s="44" t="s">
        <v>2379</v>
      </c>
      <c r="D751" s="44" t="s">
        <v>2380</v>
      </c>
      <c r="E751" s="53">
        <v>157758.33333333334</v>
      </c>
      <c r="F751" s="44" t="s">
        <v>2173</v>
      </c>
      <c r="G751" s="60">
        <v>112562</v>
      </c>
      <c r="H751" s="51">
        <f t="shared" si="22"/>
        <v>135160.16666666669</v>
      </c>
      <c r="I751" s="25">
        <v>125000</v>
      </c>
      <c r="J751" s="57">
        <f t="shared" si="23"/>
        <v>10160.166666666686</v>
      </c>
    </row>
    <row r="752" spans="1:12" ht="18.75" thickBot="1" x14ac:dyDescent="0.3">
      <c r="A752" s="42">
        <v>751</v>
      </c>
      <c r="B752" s="43" t="s">
        <v>1331</v>
      </c>
      <c r="C752" s="44" t="s">
        <v>1332</v>
      </c>
      <c r="D752" s="44" t="s">
        <v>228</v>
      </c>
      <c r="E752" s="53">
        <v>16406.866666666665</v>
      </c>
      <c r="F752" s="44" t="s">
        <v>2173</v>
      </c>
      <c r="G752" s="60">
        <v>9925.6666666666661</v>
      </c>
      <c r="H752" s="51">
        <f t="shared" si="22"/>
        <v>13166.266666666666</v>
      </c>
      <c r="I752" s="25">
        <v>13000</v>
      </c>
      <c r="J752" s="57">
        <f t="shared" si="23"/>
        <v>166.26666666666642</v>
      </c>
    </row>
    <row r="753" spans="1:12" ht="18.75" thickBot="1" x14ac:dyDescent="0.3">
      <c r="A753" s="42">
        <v>752</v>
      </c>
      <c r="B753" s="43" t="s">
        <v>1333</v>
      </c>
      <c r="C753" s="44" t="s">
        <v>2381</v>
      </c>
      <c r="D753" s="44" t="s">
        <v>113</v>
      </c>
      <c r="E753" s="53">
        <v>41648.200000000004</v>
      </c>
      <c r="F753" s="44" t="s">
        <v>2173</v>
      </c>
      <c r="G753" s="60">
        <v>31000</v>
      </c>
      <c r="H753" s="51">
        <f t="shared" si="22"/>
        <v>36324.100000000006</v>
      </c>
      <c r="I753" s="25">
        <v>33000</v>
      </c>
      <c r="J753" s="57">
        <f t="shared" si="23"/>
        <v>3324.1000000000058</v>
      </c>
      <c r="L753" s="61"/>
    </row>
    <row r="754" spans="1:12" ht="18.75" thickBot="1" x14ac:dyDescent="0.3">
      <c r="A754" s="42">
        <v>753</v>
      </c>
      <c r="B754" s="43" t="s">
        <v>2382</v>
      </c>
      <c r="C754" s="44" t="s">
        <v>121</v>
      </c>
      <c r="D754" s="44" t="s">
        <v>14</v>
      </c>
      <c r="E754" s="53">
        <v>883.44666666666672</v>
      </c>
      <c r="F754" s="44" t="s">
        <v>2173</v>
      </c>
      <c r="G754" s="60">
        <v>590</v>
      </c>
      <c r="H754" s="51">
        <f t="shared" si="22"/>
        <v>736.72333333333336</v>
      </c>
      <c r="I754" s="25">
        <v>700</v>
      </c>
      <c r="J754" s="57">
        <f t="shared" si="23"/>
        <v>36.723333333333358</v>
      </c>
    </row>
    <row r="755" spans="1:12" ht="27.75" thickBot="1" x14ac:dyDescent="0.3">
      <c r="A755" s="42">
        <v>754</v>
      </c>
      <c r="B755" s="43" t="s">
        <v>1337</v>
      </c>
      <c r="C755" s="44" t="s">
        <v>2383</v>
      </c>
      <c r="D755" s="44" t="s">
        <v>72</v>
      </c>
      <c r="E755" s="53">
        <v>921308.66666666663</v>
      </c>
      <c r="F755" s="44" t="s">
        <v>2173</v>
      </c>
      <c r="G755" s="60">
        <v>637226</v>
      </c>
      <c r="H755" s="51">
        <f t="shared" si="22"/>
        <v>779267.33333333326</v>
      </c>
      <c r="I755" s="25">
        <v>730000</v>
      </c>
      <c r="J755" s="57">
        <f t="shared" si="23"/>
        <v>49267.333333333256</v>
      </c>
    </row>
    <row r="756" spans="1:12" ht="18.75" thickBot="1" x14ac:dyDescent="0.3">
      <c r="A756" s="42">
        <v>755</v>
      </c>
      <c r="B756" s="43" t="s">
        <v>2384</v>
      </c>
      <c r="C756" s="45">
        <v>3.5000000000000003E-2</v>
      </c>
      <c r="D756" s="44" t="s">
        <v>53</v>
      </c>
      <c r="E756" s="53">
        <v>40271.23333333333</v>
      </c>
      <c r="F756" s="44" t="s">
        <v>2173</v>
      </c>
      <c r="G756" s="60">
        <v>35243</v>
      </c>
      <c r="H756" s="51">
        <f t="shared" si="22"/>
        <v>37757.116666666669</v>
      </c>
      <c r="I756" s="25">
        <v>35000</v>
      </c>
      <c r="J756" s="57">
        <f t="shared" si="23"/>
        <v>2757.1166666666686</v>
      </c>
    </row>
    <row r="757" spans="1:12" ht="15.75" thickBot="1" x14ac:dyDescent="0.3">
      <c r="A757" s="42">
        <v>756</v>
      </c>
      <c r="B757" s="43" t="s">
        <v>2385</v>
      </c>
      <c r="C757" s="45">
        <v>2.9999999999999997E-4</v>
      </c>
      <c r="D757" s="44" t="s">
        <v>141</v>
      </c>
      <c r="E757" s="53">
        <v>71337.613333333327</v>
      </c>
      <c r="F757" s="44" t="s">
        <v>2173</v>
      </c>
      <c r="G757" s="60" t="s">
        <v>2173</v>
      </c>
      <c r="H757" s="51">
        <f t="shared" si="22"/>
        <v>71337.613333333327</v>
      </c>
      <c r="I757" s="25">
        <v>62000</v>
      </c>
      <c r="J757" s="57">
        <f t="shared" si="23"/>
        <v>9337.6133333333273</v>
      </c>
    </row>
    <row r="758" spans="1:12" ht="15.75" thickBot="1" x14ac:dyDescent="0.3">
      <c r="A758" s="42">
        <v>757</v>
      </c>
      <c r="B758" s="43" t="s">
        <v>2385</v>
      </c>
      <c r="C758" s="45">
        <v>1E-3</v>
      </c>
      <c r="D758" s="44" t="s">
        <v>141</v>
      </c>
      <c r="E758" s="53">
        <v>71337.613333333327</v>
      </c>
      <c r="F758" s="44" t="s">
        <v>2173</v>
      </c>
      <c r="G758" s="60" t="s">
        <v>2173</v>
      </c>
      <c r="H758" s="51">
        <f t="shared" si="22"/>
        <v>71337.613333333327</v>
      </c>
      <c r="I758" s="25">
        <v>62000</v>
      </c>
      <c r="J758" s="57">
        <f t="shared" si="23"/>
        <v>9337.6133333333273</v>
      </c>
    </row>
    <row r="759" spans="1:12" ht="18.75" thickBot="1" x14ac:dyDescent="0.3">
      <c r="A759" s="42">
        <v>758</v>
      </c>
      <c r="B759" s="43" t="s">
        <v>2386</v>
      </c>
      <c r="C759" s="44" t="s">
        <v>131</v>
      </c>
      <c r="D759" s="44" t="s">
        <v>14</v>
      </c>
      <c r="E759" s="53">
        <v>16108.493333333332</v>
      </c>
      <c r="F759" s="44" t="s">
        <v>2173</v>
      </c>
      <c r="G759" s="60">
        <v>13823</v>
      </c>
      <c r="H759" s="51">
        <f t="shared" si="22"/>
        <v>14965.746666666666</v>
      </c>
      <c r="I759" s="25">
        <v>14000</v>
      </c>
      <c r="J759" s="57">
        <f t="shared" si="23"/>
        <v>965.74666666666599</v>
      </c>
    </row>
    <row r="760" spans="1:12" ht="18.75" thickBot="1" x14ac:dyDescent="0.3">
      <c r="A760" s="42">
        <v>759</v>
      </c>
      <c r="B760" s="43" t="s">
        <v>2387</v>
      </c>
      <c r="C760" s="44" t="s">
        <v>226</v>
      </c>
      <c r="D760" s="44" t="s">
        <v>14</v>
      </c>
      <c r="E760" s="53">
        <v>4487.3660000000009</v>
      </c>
      <c r="F760" s="44" t="s">
        <v>2173</v>
      </c>
      <c r="G760" s="60">
        <v>3988.6666666666665</v>
      </c>
      <c r="H760" s="51">
        <f t="shared" si="22"/>
        <v>4238.0163333333339</v>
      </c>
      <c r="I760" s="25">
        <v>3900</v>
      </c>
      <c r="J760" s="57">
        <f t="shared" si="23"/>
        <v>338.01633333333393</v>
      </c>
    </row>
    <row r="761" spans="1:12" ht="18.75" thickBot="1" x14ac:dyDescent="0.3">
      <c r="A761" s="42">
        <v>760</v>
      </c>
      <c r="B761" s="43" t="s">
        <v>2388</v>
      </c>
      <c r="C761" s="44" t="s">
        <v>2389</v>
      </c>
      <c r="D761" s="44" t="s">
        <v>14</v>
      </c>
      <c r="E761" s="53">
        <v>3336.7593333333334</v>
      </c>
      <c r="F761" s="44" t="s">
        <v>2173</v>
      </c>
      <c r="G761" s="60">
        <v>3804.3333333333335</v>
      </c>
      <c r="H761" s="51">
        <f t="shared" si="22"/>
        <v>3570.5463333333337</v>
      </c>
      <c r="I761" s="25">
        <v>2900</v>
      </c>
      <c r="J761" s="57">
        <f t="shared" si="23"/>
        <v>670.54633333333368</v>
      </c>
    </row>
    <row r="762" spans="1:12" ht="18.75" thickBot="1" x14ac:dyDescent="0.3">
      <c r="A762" s="42">
        <v>761</v>
      </c>
      <c r="B762" s="43" t="s">
        <v>2390</v>
      </c>
      <c r="C762" s="44" t="s">
        <v>121</v>
      </c>
      <c r="D762" s="44" t="s">
        <v>14</v>
      </c>
      <c r="E762" s="53">
        <v>9844.1200000000008</v>
      </c>
      <c r="F762" s="44" t="s">
        <v>2173</v>
      </c>
      <c r="G762" s="60">
        <v>7586.666666666667</v>
      </c>
      <c r="H762" s="51">
        <f t="shared" si="22"/>
        <v>8715.3933333333334</v>
      </c>
      <c r="I762" s="25">
        <v>7800</v>
      </c>
      <c r="J762" s="57">
        <f t="shared" si="23"/>
        <v>915.39333333333343</v>
      </c>
      <c r="L762" s="61"/>
    </row>
    <row r="763" spans="1:12" ht="27.75" thickBot="1" x14ac:dyDescent="0.3">
      <c r="A763" s="42">
        <v>762</v>
      </c>
      <c r="B763" s="43" t="s">
        <v>2391</v>
      </c>
      <c r="C763" s="44" t="s">
        <v>624</v>
      </c>
      <c r="D763" s="44" t="s">
        <v>72</v>
      </c>
      <c r="E763" s="53">
        <v>379700.2</v>
      </c>
      <c r="F763" s="44" t="s">
        <v>2173</v>
      </c>
      <c r="G763" s="60">
        <v>338672</v>
      </c>
      <c r="H763" s="51">
        <f t="shared" si="22"/>
        <v>359186.1</v>
      </c>
      <c r="I763" s="25">
        <v>330000</v>
      </c>
      <c r="J763" s="57">
        <f t="shared" si="23"/>
        <v>29186.099999999977</v>
      </c>
    </row>
    <row r="764" spans="1:12" ht="18.75" thickBot="1" x14ac:dyDescent="0.3">
      <c r="A764" s="42">
        <v>763</v>
      </c>
      <c r="B764" s="43" t="s">
        <v>2392</v>
      </c>
      <c r="C764" s="44" t="s">
        <v>131</v>
      </c>
      <c r="D764" s="44" t="s">
        <v>14</v>
      </c>
      <c r="E764" s="53">
        <v>621327.6</v>
      </c>
      <c r="F764" s="44" t="s">
        <v>2173</v>
      </c>
      <c r="G764" s="60">
        <v>551235</v>
      </c>
      <c r="H764" s="51">
        <f t="shared" si="22"/>
        <v>586281.30000000005</v>
      </c>
      <c r="I764" s="25">
        <v>540000</v>
      </c>
      <c r="J764" s="57">
        <f t="shared" si="23"/>
        <v>46281.300000000047</v>
      </c>
    </row>
    <row r="765" spans="1:12" ht="18.75" thickBot="1" x14ac:dyDescent="0.3">
      <c r="A765" s="42">
        <v>764</v>
      </c>
      <c r="B765" s="43" t="s">
        <v>2392</v>
      </c>
      <c r="C765" s="44" t="s">
        <v>120</v>
      </c>
      <c r="D765" s="44" t="s">
        <v>14</v>
      </c>
      <c r="E765" s="53">
        <v>1610849.3333333333</v>
      </c>
      <c r="F765" s="44" t="s">
        <v>2173</v>
      </c>
      <c r="G765" s="60">
        <v>1381103</v>
      </c>
      <c r="H765" s="51">
        <f t="shared" si="22"/>
        <v>1495976.1666666665</v>
      </c>
      <c r="I765" s="25">
        <v>1400000</v>
      </c>
      <c r="J765" s="57">
        <f t="shared" si="23"/>
        <v>95976.166666666511</v>
      </c>
    </row>
    <row r="766" spans="1:12" ht="15.75" thickBot="1" x14ac:dyDescent="0.3">
      <c r="A766" s="42">
        <v>765</v>
      </c>
      <c r="B766" s="43" t="s">
        <v>1350</v>
      </c>
      <c r="C766" s="44" t="s">
        <v>1351</v>
      </c>
      <c r="D766" s="44" t="s">
        <v>9</v>
      </c>
      <c r="E766" s="53">
        <v>3451.8199999999997</v>
      </c>
      <c r="F766" s="44" t="s">
        <v>2173</v>
      </c>
      <c r="G766" s="60">
        <v>2832</v>
      </c>
      <c r="H766" s="51">
        <f t="shared" si="22"/>
        <v>3141.91</v>
      </c>
      <c r="I766" s="25">
        <v>3000</v>
      </c>
      <c r="J766" s="57">
        <f t="shared" si="23"/>
        <v>141.90999999999985</v>
      </c>
    </row>
    <row r="767" spans="1:12" ht="18.75" thickBot="1" x14ac:dyDescent="0.3">
      <c r="A767" s="42">
        <v>766</v>
      </c>
      <c r="B767" s="43" t="s">
        <v>2393</v>
      </c>
      <c r="C767" s="44" t="s">
        <v>2394</v>
      </c>
      <c r="D767" s="44" t="s">
        <v>14</v>
      </c>
      <c r="E767" s="53">
        <v>378.61999999999995</v>
      </c>
      <c r="F767" s="44" t="s">
        <v>2173</v>
      </c>
      <c r="G767" s="60">
        <v>246.66666666666666</v>
      </c>
      <c r="H767" s="51">
        <f t="shared" si="22"/>
        <v>312.64333333333332</v>
      </c>
      <c r="I767" s="25">
        <v>300</v>
      </c>
      <c r="J767" s="57">
        <f t="shared" si="23"/>
        <v>12.643333333333317</v>
      </c>
      <c r="L767" s="61"/>
    </row>
    <row r="768" spans="1:12" ht="18.75" thickBot="1" x14ac:dyDescent="0.3">
      <c r="A768" s="42">
        <v>767</v>
      </c>
      <c r="B768" s="43" t="s">
        <v>2393</v>
      </c>
      <c r="C768" s="44" t="s">
        <v>132</v>
      </c>
      <c r="D768" s="44" t="s">
        <v>14</v>
      </c>
      <c r="E768" s="53">
        <v>631.0333333333333</v>
      </c>
      <c r="F768" s="44" t="s">
        <v>2173</v>
      </c>
      <c r="G768" s="60">
        <v>770</v>
      </c>
      <c r="H768" s="51">
        <f t="shared" si="22"/>
        <v>700.51666666666665</v>
      </c>
      <c r="I768" s="25">
        <v>500</v>
      </c>
      <c r="J768" s="57">
        <f t="shared" si="23"/>
        <v>200.51666666666665</v>
      </c>
    </row>
    <row r="769" spans="1:12" ht="18.75" thickBot="1" x14ac:dyDescent="0.3">
      <c r="A769" s="42">
        <v>768</v>
      </c>
      <c r="B769" s="43" t="s">
        <v>2395</v>
      </c>
      <c r="C769" s="44" t="s">
        <v>562</v>
      </c>
      <c r="D769" s="44" t="s">
        <v>14</v>
      </c>
      <c r="E769" s="53">
        <v>2876.5166666666664</v>
      </c>
      <c r="F769" s="44" t="s">
        <v>2173</v>
      </c>
      <c r="G769" s="60">
        <v>2953</v>
      </c>
      <c r="H769" s="51">
        <f t="shared" si="22"/>
        <v>2914.7583333333332</v>
      </c>
      <c r="I769" s="25">
        <v>2500</v>
      </c>
      <c r="J769" s="57">
        <f t="shared" si="23"/>
        <v>414.75833333333321</v>
      </c>
    </row>
    <row r="770" spans="1:12" ht="18.75" thickBot="1" x14ac:dyDescent="0.3">
      <c r="A770" s="42">
        <v>769</v>
      </c>
      <c r="B770" s="43" t="s">
        <v>2395</v>
      </c>
      <c r="C770" s="44" t="s">
        <v>165</v>
      </c>
      <c r="D770" s="44" t="s">
        <v>14</v>
      </c>
      <c r="E770" s="53">
        <v>5931.7133333333331</v>
      </c>
      <c r="F770" s="44" t="s">
        <v>2173</v>
      </c>
      <c r="G770" s="60">
        <v>4516.666666666667</v>
      </c>
      <c r="H770" s="51">
        <f t="shared" si="22"/>
        <v>5224.1900000000005</v>
      </c>
      <c r="I770" s="25">
        <v>4700</v>
      </c>
      <c r="J770" s="57">
        <f t="shared" si="23"/>
        <v>524.19000000000051</v>
      </c>
      <c r="L770" s="61"/>
    </row>
    <row r="771" spans="1:12" ht="18.75" thickBot="1" x14ac:dyDescent="0.3">
      <c r="A771" s="42">
        <v>770</v>
      </c>
      <c r="B771" s="43" t="s">
        <v>2396</v>
      </c>
      <c r="C771" s="44" t="s">
        <v>551</v>
      </c>
      <c r="D771" s="44" t="s">
        <v>14</v>
      </c>
      <c r="E771" s="53">
        <v>2991.5773333333332</v>
      </c>
      <c r="F771" s="44" t="s">
        <v>2173</v>
      </c>
      <c r="G771" s="60">
        <v>2665</v>
      </c>
      <c r="H771" s="51">
        <f t="shared" ref="H771:H834" si="24">AVERAGE(E771:G771)</f>
        <v>2828.2886666666664</v>
      </c>
      <c r="I771" s="25">
        <v>2600</v>
      </c>
      <c r="J771" s="57">
        <f t="shared" ref="J771:J834" si="25">+H771-I771</f>
        <v>228.28866666666636</v>
      </c>
    </row>
    <row r="772" spans="1:12" ht="18.75" thickBot="1" x14ac:dyDescent="0.3">
      <c r="A772" s="42">
        <v>771</v>
      </c>
      <c r="B772" s="43" t="s">
        <v>2397</v>
      </c>
      <c r="C772" s="44" t="s">
        <v>302</v>
      </c>
      <c r="D772" s="44" t="s">
        <v>53</v>
      </c>
      <c r="E772" s="53">
        <v>12494.460000000001</v>
      </c>
      <c r="F772" s="44" t="s">
        <v>2173</v>
      </c>
      <c r="G772" s="60">
        <v>8136</v>
      </c>
      <c r="H772" s="51">
        <f t="shared" si="24"/>
        <v>10315.23</v>
      </c>
      <c r="I772" s="25">
        <v>9900</v>
      </c>
      <c r="J772" s="57">
        <f t="shared" si="25"/>
        <v>415.22999999999956</v>
      </c>
    </row>
    <row r="773" spans="1:12" ht="18.75" thickBot="1" x14ac:dyDescent="0.3">
      <c r="A773" s="42">
        <v>772</v>
      </c>
      <c r="B773" s="43" t="s">
        <v>1359</v>
      </c>
      <c r="C773" s="44" t="s">
        <v>2398</v>
      </c>
      <c r="D773" s="44" t="s">
        <v>53</v>
      </c>
      <c r="E773" s="53">
        <v>18409.706666666665</v>
      </c>
      <c r="F773" s="44" t="s">
        <v>2173</v>
      </c>
      <c r="G773" s="60" t="s">
        <v>2173</v>
      </c>
      <c r="H773" s="51">
        <f t="shared" si="24"/>
        <v>18409.706666666665</v>
      </c>
      <c r="I773" s="25">
        <v>16000</v>
      </c>
      <c r="J773" s="57">
        <f t="shared" si="25"/>
        <v>2409.7066666666651</v>
      </c>
    </row>
    <row r="774" spans="1:12" ht="18.75" thickBot="1" x14ac:dyDescent="0.3">
      <c r="A774" s="42">
        <v>773</v>
      </c>
      <c r="B774" s="43" t="s">
        <v>2399</v>
      </c>
      <c r="C774" s="44" t="s">
        <v>183</v>
      </c>
      <c r="D774" s="44" t="s">
        <v>14</v>
      </c>
      <c r="E774" s="53">
        <v>631.0333333333333</v>
      </c>
      <c r="F774" s="44" t="s">
        <v>2173</v>
      </c>
      <c r="G774" s="60">
        <v>429.33333333333331</v>
      </c>
      <c r="H774" s="51">
        <f t="shared" si="24"/>
        <v>530.18333333333328</v>
      </c>
      <c r="I774" s="25">
        <v>500</v>
      </c>
      <c r="J774" s="57">
        <f t="shared" si="25"/>
        <v>30.18333333333328</v>
      </c>
    </row>
    <row r="775" spans="1:12" ht="18.75" thickBot="1" x14ac:dyDescent="0.3">
      <c r="A775" s="42">
        <v>774</v>
      </c>
      <c r="B775" s="43" t="s">
        <v>2400</v>
      </c>
      <c r="C775" s="44" t="s">
        <v>32</v>
      </c>
      <c r="D775" s="44" t="s">
        <v>53</v>
      </c>
      <c r="E775" s="53">
        <v>4669.6466666666665</v>
      </c>
      <c r="F775" s="44" t="s">
        <v>2173</v>
      </c>
      <c r="G775" s="60">
        <v>2900</v>
      </c>
      <c r="H775" s="51">
        <f t="shared" si="24"/>
        <v>3784.8233333333333</v>
      </c>
      <c r="I775" s="25">
        <v>3700</v>
      </c>
      <c r="J775" s="57">
        <f t="shared" si="25"/>
        <v>84.823333333333267</v>
      </c>
    </row>
    <row r="776" spans="1:12" ht="18.75" thickBot="1" x14ac:dyDescent="0.3">
      <c r="A776" s="42">
        <v>775</v>
      </c>
      <c r="B776" s="43" t="s">
        <v>2400</v>
      </c>
      <c r="C776" s="44" t="s">
        <v>132</v>
      </c>
      <c r="D776" s="44" t="s">
        <v>14</v>
      </c>
      <c r="E776" s="53">
        <v>189.30999999999997</v>
      </c>
      <c r="F776" s="44" t="s">
        <v>2173</v>
      </c>
      <c r="G776" s="60">
        <v>119.33333333333333</v>
      </c>
      <c r="H776" s="51">
        <f t="shared" si="24"/>
        <v>154.32166666666666</v>
      </c>
      <c r="I776" s="25">
        <v>150</v>
      </c>
      <c r="J776" s="57">
        <f t="shared" si="25"/>
        <v>4.3216666666666583</v>
      </c>
    </row>
    <row r="777" spans="1:12" ht="18.75" thickBot="1" x14ac:dyDescent="0.3">
      <c r="A777" s="42">
        <v>776</v>
      </c>
      <c r="B777" s="43" t="s">
        <v>2401</v>
      </c>
      <c r="C777" s="44" t="s">
        <v>818</v>
      </c>
      <c r="D777" s="44" t="s">
        <v>14</v>
      </c>
      <c r="E777" s="53">
        <v>4372.3053333333328</v>
      </c>
      <c r="F777" s="44" t="s">
        <v>2173</v>
      </c>
      <c r="G777" s="60">
        <v>3569</v>
      </c>
      <c r="H777" s="51">
        <f t="shared" si="24"/>
        <v>3970.6526666666664</v>
      </c>
      <c r="I777" s="25">
        <v>3800</v>
      </c>
      <c r="J777" s="57">
        <f t="shared" si="25"/>
        <v>170.65266666666639</v>
      </c>
    </row>
    <row r="778" spans="1:12" ht="18.75" thickBot="1" x14ac:dyDescent="0.3">
      <c r="A778" s="42">
        <v>777</v>
      </c>
      <c r="B778" s="43" t="s">
        <v>2402</v>
      </c>
      <c r="C778" s="44" t="s">
        <v>120</v>
      </c>
      <c r="D778" s="44" t="s">
        <v>14</v>
      </c>
      <c r="E778" s="53">
        <v>7824.1253333333343</v>
      </c>
      <c r="F778" s="44" t="s">
        <v>2173</v>
      </c>
      <c r="G778" s="60">
        <v>7248</v>
      </c>
      <c r="H778" s="51">
        <f t="shared" si="24"/>
        <v>7536.0626666666667</v>
      </c>
      <c r="I778" s="25">
        <v>6800</v>
      </c>
      <c r="J778" s="57">
        <f t="shared" si="25"/>
        <v>736.0626666666667</v>
      </c>
    </row>
    <row r="779" spans="1:12" ht="18.75" thickBot="1" x14ac:dyDescent="0.3">
      <c r="A779" s="42">
        <v>778</v>
      </c>
      <c r="B779" s="43" t="s">
        <v>2403</v>
      </c>
      <c r="C779" s="45">
        <v>5.0000000000000001E-3</v>
      </c>
      <c r="D779" s="44" t="s">
        <v>228</v>
      </c>
      <c r="E779" s="53">
        <v>5637.9726666666656</v>
      </c>
      <c r="F779" s="44" t="s">
        <v>2173</v>
      </c>
      <c r="G779" s="60">
        <v>4979.666666666667</v>
      </c>
      <c r="H779" s="51">
        <f t="shared" si="24"/>
        <v>5308.8196666666663</v>
      </c>
      <c r="I779" s="25">
        <v>4900</v>
      </c>
      <c r="J779" s="57">
        <f t="shared" si="25"/>
        <v>408.81966666666631</v>
      </c>
    </row>
    <row r="780" spans="1:12" ht="18.75" thickBot="1" x14ac:dyDescent="0.3">
      <c r="A780" s="42">
        <v>779</v>
      </c>
      <c r="B780" s="43" t="s">
        <v>1368</v>
      </c>
      <c r="C780" s="44" t="s">
        <v>2404</v>
      </c>
      <c r="D780" s="44" t="s">
        <v>228</v>
      </c>
      <c r="E780" s="53">
        <v>100102.77999999998</v>
      </c>
      <c r="F780" s="44" t="s">
        <v>2173</v>
      </c>
      <c r="G780" s="60" t="s">
        <v>2173</v>
      </c>
      <c r="H780" s="51">
        <f t="shared" si="24"/>
        <v>100102.77999999998</v>
      </c>
      <c r="I780" s="25">
        <v>87000</v>
      </c>
      <c r="J780" s="57">
        <f t="shared" si="25"/>
        <v>13102.779999999984</v>
      </c>
    </row>
    <row r="781" spans="1:12" ht="18.75" thickBot="1" x14ac:dyDescent="0.3">
      <c r="A781" s="42">
        <v>780</v>
      </c>
      <c r="B781" s="43" t="s">
        <v>2405</v>
      </c>
      <c r="C781" s="44" t="s">
        <v>2406</v>
      </c>
      <c r="D781" s="44" t="s">
        <v>228</v>
      </c>
      <c r="E781" s="53">
        <v>171440.39333333334</v>
      </c>
      <c r="F781" s="44" t="s">
        <v>2173</v>
      </c>
      <c r="G781" s="60" t="s">
        <v>2173</v>
      </c>
      <c r="H781" s="51">
        <f t="shared" si="24"/>
        <v>171440.39333333334</v>
      </c>
      <c r="I781" s="25">
        <v>149000</v>
      </c>
      <c r="J781" s="57">
        <f t="shared" si="25"/>
        <v>22440.393333333341</v>
      </c>
    </row>
    <row r="782" spans="1:12" ht="15.75" thickBot="1" x14ac:dyDescent="0.3">
      <c r="A782" s="42">
        <v>781</v>
      </c>
      <c r="B782" s="43" t="s">
        <v>2407</v>
      </c>
      <c r="C782" s="44" t="s">
        <v>2408</v>
      </c>
      <c r="D782" s="44" t="s">
        <v>61</v>
      </c>
      <c r="E782" s="53">
        <v>4487.3660000000009</v>
      </c>
      <c r="F782" s="44" t="s">
        <v>2173</v>
      </c>
      <c r="G782" s="60" t="s">
        <v>2173</v>
      </c>
      <c r="H782" s="51">
        <f t="shared" si="24"/>
        <v>4487.3660000000009</v>
      </c>
      <c r="I782" s="25">
        <v>3900</v>
      </c>
      <c r="J782" s="57">
        <f t="shared" si="25"/>
        <v>587.36600000000089</v>
      </c>
    </row>
    <row r="783" spans="1:12" ht="18.75" thickBot="1" x14ac:dyDescent="0.3">
      <c r="A783" s="42">
        <v>782</v>
      </c>
      <c r="B783" s="43" t="s">
        <v>2407</v>
      </c>
      <c r="C783" s="44" t="s">
        <v>121</v>
      </c>
      <c r="D783" s="44" t="s">
        <v>14</v>
      </c>
      <c r="E783" s="53">
        <v>2397.9266666666667</v>
      </c>
      <c r="F783" s="44" t="s">
        <v>2173</v>
      </c>
      <c r="G783" s="60">
        <v>1684</v>
      </c>
      <c r="H783" s="51">
        <f t="shared" si="24"/>
        <v>2040.9633333333334</v>
      </c>
      <c r="I783" s="25">
        <v>1900</v>
      </c>
      <c r="J783" s="57">
        <f t="shared" si="25"/>
        <v>140.96333333333337</v>
      </c>
    </row>
    <row r="784" spans="1:12" ht="27.75" thickBot="1" x14ac:dyDescent="0.3">
      <c r="A784" s="42">
        <v>783</v>
      </c>
      <c r="B784" s="43" t="s">
        <v>2409</v>
      </c>
      <c r="C784" s="44" t="s">
        <v>808</v>
      </c>
      <c r="D784" s="44" t="s">
        <v>72</v>
      </c>
      <c r="E784" s="53">
        <v>13807.279999999999</v>
      </c>
      <c r="F784" s="44" t="s">
        <v>2173</v>
      </c>
      <c r="G784" s="60">
        <v>12290.666666666666</v>
      </c>
      <c r="H784" s="51">
        <f t="shared" si="24"/>
        <v>13048.973333333332</v>
      </c>
      <c r="I784" s="25">
        <v>12000</v>
      </c>
      <c r="J784" s="57">
        <f t="shared" si="25"/>
        <v>1048.9733333333315</v>
      </c>
    </row>
    <row r="785" spans="1:12" ht="18.75" thickBot="1" x14ac:dyDescent="0.3">
      <c r="A785" s="42">
        <v>784</v>
      </c>
      <c r="B785" s="43" t="s">
        <v>2410</v>
      </c>
      <c r="C785" s="44" t="s">
        <v>2411</v>
      </c>
      <c r="D785" s="44" t="s">
        <v>53</v>
      </c>
      <c r="E785" s="53">
        <v>1072756.6666666667</v>
      </c>
      <c r="F785" s="44" t="s">
        <v>2173</v>
      </c>
      <c r="G785" s="60">
        <v>848000</v>
      </c>
      <c r="H785" s="51">
        <f t="shared" si="24"/>
        <v>960378.33333333337</v>
      </c>
      <c r="I785" s="25">
        <v>850000</v>
      </c>
      <c r="J785" s="57">
        <f t="shared" si="25"/>
        <v>110378.33333333337</v>
      </c>
      <c r="L785" s="61"/>
    </row>
    <row r="786" spans="1:12" ht="18.75" thickBot="1" x14ac:dyDescent="0.3">
      <c r="A786" s="42">
        <v>785</v>
      </c>
      <c r="B786" s="43" t="s">
        <v>2412</v>
      </c>
      <c r="C786" s="44" t="s">
        <v>562</v>
      </c>
      <c r="D786" s="44" t="s">
        <v>14</v>
      </c>
      <c r="E786" s="53">
        <v>2991.5773333333332</v>
      </c>
      <c r="F786" s="44" t="s">
        <v>2173</v>
      </c>
      <c r="G786" s="60">
        <v>2960</v>
      </c>
      <c r="H786" s="51">
        <f t="shared" si="24"/>
        <v>2975.7886666666664</v>
      </c>
      <c r="I786" s="25">
        <v>2600</v>
      </c>
      <c r="J786" s="57">
        <f t="shared" si="25"/>
        <v>375.78866666666636</v>
      </c>
    </row>
    <row r="787" spans="1:12" ht="18.75" thickBot="1" x14ac:dyDescent="0.3">
      <c r="A787" s="42">
        <v>786</v>
      </c>
      <c r="B787" s="43" t="s">
        <v>2412</v>
      </c>
      <c r="C787" s="44" t="s">
        <v>563</v>
      </c>
      <c r="D787" s="44" t="s">
        <v>14</v>
      </c>
      <c r="E787" s="53">
        <v>5637.9726666666656</v>
      </c>
      <c r="F787" s="44" t="s">
        <v>2173</v>
      </c>
      <c r="G787" s="60">
        <v>5284</v>
      </c>
      <c r="H787" s="51">
        <f t="shared" si="24"/>
        <v>5460.9863333333324</v>
      </c>
      <c r="I787" s="25">
        <v>4900</v>
      </c>
      <c r="J787" s="57">
        <f t="shared" si="25"/>
        <v>560.98633333333237</v>
      </c>
    </row>
    <row r="788" spans="1:12" ht="18.75" thickBot="1" x14ac:dyDescent="0.3">
      <c r="A788" s="42">
        <v>787</v>
      </c>
      <c r="B788" s="43" t="s">
        <v>2413</v>
      </c>
      <c r="C788" s="45">
        <v>3.0000000000000001E-3</v>
      </c>
      <c r="D788" s="44" t="s">
        <v>228</v>
      </c>
      <c r="E788" s="53">
        <v>7594.0040000000008</v>
      </c>
      <c r="F788" s="44" t="s">
        <v>2173</v>
      </c>
      <c r="G788" s="60">
        <v>7144.666666666667</v>
      </c>
      <c r="H788" s="51">
        <f t="shared" si="24"/>
        <v>7369.3353333333343</v>
      </c>
      <c r="I788" s="25">
        <v>6600</v>
      </c>
      <c r="J788" s="57">
        <f t="shared" si="25"/>
        <v>769.33533333333435</v>
      </c>
    </row>
    <row r="789" spans="1:12" ht="18.75" thickBot="1" x14ac:dyDescent="0.3">
      <c r="A789" s="42">
        <v>788</v>
      </c>
      <c r="B789" s="43" t="s">
        <v>1383</v>
      </c>
      <c r="C789" s="44" t="s">
        <v>2414</v>
      </c>
      <c r="D789" s="44" t="s">
        <v>113</v>
      </c>
      <c r="E789" s="53">
        <v>13807.279999999999</v>
      </c>
      <c r="F789" s="44" t="s">
        <v>2173</v>
      </c>
      <c r="G789" s="60">
        <v>11844.666666666666</v>
      </c>
      <c r="H789" s="51">
        <f t="shared" si="24"/>
        <v>12825.973333333332</v>
      </c>
      <c r="I789" s="25">
        <v>12000</v>
      </c>
      <c r="J789" s="57">
        <f t="shared" si="25"/>
        <v>825.97333333333154</v>
      </c>
    </row>
    <row r="790" spans="1:12" ht="18.75" thickBot="1" x14ac:dyDescent="0.3">
      <c r="A790" s="42">
        <v>789</v>
      </c>
      <c r="B790" s="43" t="s">
        <v>2415</v>
      </c>
      <c r="C790" s="44" t="s">
        <v>285</v>
      </c>
      <c r="D790" s="44" t="s">
        <v>14</v>
      </c>
      <c r="E790" s="53">
        <v>5753.0333333333328</v>
      </c>
      <c r="F790" s="44" t="s">
        <v>2173</v>
      </c>
      <c r="G790" s="60">
        <v>5095.666666666667</v>
      </c>
      <c r="H790" s="51">
        <f t="shared" si="24"/>
        <v>5424.35</v>
      </c>
      <c r="I790" s="25">
        <v>5000</v>
      </c>
      <c r="J790" s="57">
        <f t="shared" si="25"/>
        <v>424.35000000000036</v>
      </c>
    </row>
    <row r="791" spans="1:12" ht="18.75" thickBot="1" x14ac:dyDescent="0.3">
      <c r="A791" s="42">
        <v>790</v>
      </c>
      <c r="B791" s="43" t="s">
        <v>1388</v>
      </c>
      <c r="C791" s="44" t="s">
        <v>204</v>
      </c>
      <c r="D791" s="44" t="s">
        <v>14</v>
      </c>
      <c r="E791" s="53">
        <v>17668.933333333334</v>
      </c>
      <c r="F791" s="44" t="s">
        <v>2173</v>
      </c>
      <c r="G791" s="60">
        <v>13493.333333333334</v>
      </c>
      <c r="H791" s="51">
        <f t="shared" si="24"/>
        <v>15581.133333333335</v>
      </c>
      <c r="I791" s="25">
        <v>14000</v>
      </c>
      <c r="J791" s="57">
        <f t="shared" si="25"/>
        <v>1581.133333333335</v>
      </c>
      <c r="L791" s="61"/>
    </row>
    <row r="792" spans="1:12" ht="18.75" thickBot="1" x14ac:dyDescent="0.3">
      <c r="A792" s="42">
        <v>791</v>
      </c>
      <c r="B792" s="43" t="s">
        <v>1388</v>
      </c>
      <c r="C792" s="44" t="s">
        <v>131</v>
      </c>
      <c r="D792" s="44" t="s">
        <v>14</v>
      </c>
      <c r="E792" s="53">
        <v>4947.608666666667</v>
      </c>
      <c r="F792" s="44" t="s">
        <v>2173</v>
      </c>
      <c r="G792" s="60">
        <v>14348.333333333334</v>
      </c>
      <c r="H792" s="51">
        <f t="shared" si="24"/>
        <v>9647.9710000000014</v>
      </c>
      <c r="I792" s="25">
        <v>4300</v>
      </c>
      <c r="J792" s="57">
        <f t="shared" si="25"/>
        <v>5347.9710000000014</v>
      </c>
    </row>
    <row r="793" spans="1:12" ht="18.75" thickBot="1" x14ac:dyDescent="0.3">
      <c r="A793" s="42">
        <v>792</v>
      </c>
      <c r="B793" s="43" t="s">
        <v>1388</v>
      </c>
      <c r="C793" s="44" t="s">
        <v>1028</v>
      </c>
      <c r="D793" s="44" t="s">
        <v>14</v>
      </c>
      <c r="E793" s="53">
        <v>5522.9120000000003</v>
      </c>
      <c r="F793" s="44" t="s">
        <v>2173</v>
      </c>
      <c r="G793" s="60">
        <v>4484.333333333333</v>
      </c>
      <c r="H793" s="51">
        <f t="shared" si="24"/>
        <v>5003.6226666666662</v>
      </c>
      <c r="I793" s="25">
        <v>4800</v>
      </c>
      <c r="J793" s="57">
        <f t="shared" si="25"/>
        <v>203.62266666666619</v>
      </c>
    </row>
    <row r="794" spans="1:12" ht="18.75" thickBot="1" x14ac:dyDescent="0.3">
      <c r="A794" s="42">
        <v>793</v>
      </c>
      <c r="B794" s="43" t="s">
        <v>1388</v>
      </c>
      <c r="C794" s="44" t="s">
        <v>455</v>
      </c>
      <c r="D794" s="44" t="s">
        <v>14</v>
      </c>
      <c r="E794" s="53">
        <v>10096.533333333333</v>
      </c>
      <c r="F794" s="44" t="s">
        <v>2173</v>
      </c>
      <c r="G794" s="60">
        <v>7633.333333333333</v>
      </c>
      <c r="H794" s="51">
        <f t="shared" si="24"/>
        <v>8864.9333333333325</v>
      </c>
      <c r="I794" s="25">
        <v>8000</v>
      </c>
      <c r="J794" s="57">
        <f t="shared" si="25"/>
        <v>864.93333333333248</v>
      </c>
      <c r="L794" s="61"/>
    </row>
    <row r="795" spans="1:12" ht="27.75" thickBot="1" x14ac:dyDescent="0.3">
      <c r="A795" s="42">
        <v>794</v>
      </c>
      <c r="B795" s="43" t="s">
        <v>1389</v>
      </c>
      <c r="C795" s="44" t="s">
        <v>563</v>
      </c>
      <c r="D795" s="44" t="s">
        <v>72</v>
      </c>
      <c r="E795" s="53">
        <v>707623.1</v>
      </c>
      <c r="F795" s="44" t="s">
        <v>2173</v>
      </c>
      <c r="G795" s="60">
        <v>623160.33333333337</v>
      </c>
      <c r="H795" s="51">
        <f t="shared" si="24"/>
        <v>665391.71666666667</v>
      </c>
      <c r="I795" s="25">
        <v>615000</v>
      </c>
      <c r="J795" s="57">
        <f t="shared" si="25"/>
        <v>50391.716666666674</v>
      </c>
    </row>
    <row r="796" spans="1:12" ht="18.75" thickBot="1" x14ac:dyDescent="0.3">
      <c r="A796" s="42">
        <v>795</v>
      </c>
      <c r="B796" s="43" t="s">
        <v>1391</v>
      </c>
      <c r="C796" s="44" t="s">
        <v>1392</v>
      </c>
      <c r="D796" s="44" t="s">
        <v>499</v>
      </c>
      <c r="E796" s="53">
        <v>14727.765333333335</v>
      </c>
      <c r="F796" s="44" t="s">
        <v>2173</v>
      </c>
      <c r="G796" s="60">
        <v>13110</v>
      </c>
      <c r="H796" s="51">
        <f t="shared" si="24"/>
        <v>13918.882666666668</v>
      </c>
      <c r="I796" s="25">
        <v>12800</v>
      </c>
      <c r="J796" s="57">
        <f t="shared" si="25"/>
        <v>1118.8826666666682</v>
      </c>
    </row>
    <row r="797" spans="1:12" ht="15.75" thickBot="1" x14ac:dyDescent="0.3">
      <c r="A797" s="42">
        <v>796</v>
      </c>
      <c r="B797" s="43" t="s">
        <v>1393</v>
      </c>
      <c r="C797" s="44" t="s">
        <v>1394</v>
      </c>
      <c r="D797" s="44" t="s">
        <v>9</v>
      </c>
      <c r="E797" s="53">
        <v>5177.7299999999996</v>
      </c>
      <c r="F797" s="44" t="s">
        <v>2173</v>
      </c>
      <c r="G797" s="60" t="s">
        <v>2173</v>
      </c>
      <c r="H797" s="51">
        <f t="shared" si="24"/>
        <v>5177.7299999999996</v>
      </c>
      <c r="I797" s="25">
        <v>4500</v>
      </c>
      <c r="J797" s="57">
        <f t="shared" si="25"/>
        <v>677.72999999999956</v>
      </c>
    </row>
    <row r="798" spans="1:12" ht="18.75" thickBot="1" x14ac:dyDescent="0.3">
      <c r="A798" s="42">
        <v>797</v>
      </c>
      <c r="B798" s="43" t="s">
        <v>1395</v>
      </c>
      <c r="C798" s="44" t="s">
        <v>131</v>
      </c>
      <c r="D798" s="44" t="s">
        <v>14</v>
      </c>
      <c r="E798" s="53">
        <v>9465.5</v>
      </c>
      <c r="F798" s="44" t="s">
        <v>2173</v>
      </c>
      <c r="G798" s="60">
        <v>7390</v>
      </c>
      <c r="H798" s="51">
        <f t="shared" si="24"/>
        <v>8427.75</v>
      </c>
      <c r="I798" s="25">
        <v>7500</v>
      </c>
      <c r="J798" s="57">
        <f t="shared" si="25"/>
        <v>927.75</v>
      </c>
      <c r="L798" s="61"/>
    </row>
    <row r="799" spans="1:12" ht="18.75" thickBot="1" x14ac:dyDescent="0.3">
      <c r="A799" s="42">
        <v>798</v>
      </c>
      <c r="B799" s="43" t="s">
        <v>1395</v>
      </c>
      <c r="C799" s="44" t="s">
        <v>975</v>
      </c>
      <c r="D799" s="44" t="s">
        <v>53</v>
      </c>
      <c r="E799" s="53">
        <v>12620.666666666666</v>
      </c>
      <c r="F799" s="44" t="s">
        <v>2173</v>
      </c>
      <c r="G799" s="60">
        <v>9927.5</v>
      </c>
      <c r="H799" s="51">
        <f t="shared" si="24"/>
        <v>11274.083333333332</v>
      </c>
      <c r="I799" s="25">
        <v>10000</v>
      </c>
      <c r="J799" s="57">
        <f t="shared" si="25"/>
        <v>1274.0833333333321</v>
      </c>
    </row>
    <row r="800" spans="1:12" ht="18.75" thickBot="1" x14ac:dyDescent="0.3">
      <c r="A800" s="42">
        <v>799</v>
      </c>
      <c r="B800" s="43" t="s">
        <v>1395</v>
      </c>
      <c r="C800" s="44" t="s">
        <v>963</v>
      </c>
      <c r="D800" s="44" t="s">
        <v>53</v>
      </c>
      <c r="E800" s="53">
        <v>2186.1526666666664</v>
      </c>
      <c r="F800" s="44" t="s">
        <v>2173</v>
      </c>
      <c r="G800" s="60">
        <v>2004</v>
      </c>
      <c r="H800" s="51">
        <f t="shared" si="24"/>
        <v>2095.0763333333334</v>
      </c>
      <c r="I800" s="25">
        <v>1900</v>
      </c>
      <c r="J800" s="57">
        <f t="shared" si="25"/>
        <v>195.07633333333342</v>
      </c>
    </row>
    <row r="801" spans="1:10" ht="18.75" thickBot="1" x14ac:dyDescent="0.3">
      <c r="A801" s="42">
        <v>800</v>
      </c>
      <c r="B801" s="43" t="s">
        <v>1396</v>
      </c>
      <c r="C801" s="44" t="s">
        <v>121</v>
      </c>
      <c r="D801" s="44" t="s">
        <v>14</v>
      </c>
      <c r="E801" s="53">
        <v>1725.9099999999999</v>
      </c>
      <c r="F801" s="44" t="s">
        <v>2173</v>
      </c>
      <c r="G801" s="60">
        <v>3601</v>
      </c>
      <c r="H801" s="51">
        <f t="shared" si="24"/>
        <v>2663.4549999999999</v>
      </c>
      <c r="I801" s="25">
        <v>1500</v>
      </c>
      <c r="J801" s="57">
        <f t="shared" si="25"/>
        <v>1163.4549999999999</v>
      </c>
    </row>
    <row r="802" spans="1:10" ht="18.75" thickBot="1" x14ac:dyDescent="0.3">
      <c r="A802" s="42">
        <v>801</v>
      </c>
      <c r="B802" s="43" t="s">
        <v>1396</v>
      </c>
      <c r="C802" s="44" t="s">
        <v>170</v>
      </c>
      <c r="D802" s="44" t="s">
        <v>53</v>
      </c>
      <c r="E802" s="53">
        <v>5522.9120000000003</v>
      </c>
      <c r="F802" s="44" t="s">
        <v>2173</v>
      </c>
      <c r="G802" s="60">
        <v>4826.5</v>
      </c>
      <c r="H802" s="51">
        <f t="shared" si="24"/>
        <v>5174.7060000000001</v>
      </c>
      <c r="I802" s="25">
        <v>4800</v>
      </c>
      <c r="J802" s="57">
        <f t="shared" si="25"/>
        <v>374.70600000000013</v>
      </c>
    </row>
    <row r="803" spans="1:10" ht="18.75" thickBot="1" x14ac:dyDescent="0.3">
      <c r="A803" s="42">
        <v>802</v>
      </c>
      <c r="B803" s="43" t="s">
        <v>1399</v>
      </c>
      <c r="C803" s="44" t="s">
        <v>1400</v>
      </c>
      <c r="D803" s="44" t="s">
        <v>228</v>
      </c>
      <c r="E803" s="53">
        <v>164068.66666666666</v>
      </c>
      <c r="F803" s="44" t="s">
        <v>2173</v>
      </c>
      <c r="G803" s="60">
        <v>114579</v>
      </c>
      <c r="H803" s="51">
        <f t="shared" si="24"/>
        <v>139323.83333333331</v>
      </c>
      <c r="I803" s="25">
        <v>130000</v>
      </c>
      <c r="J803" s="57">
        <f t="shared" si="25"/>
        <v>9323.8333333333139</v>
      </c>
    </row>
    <row r="804" spans="1:10" ht="18.75" thickBot="1" x14ac:dyDescent="0.3">
      <c r="A804" s="42">
        <v>803</v>
      </c>
      <c r="B804" s="43" t="s">
        <v>1401</v>
      </c>
      <c r="C804" s="44" t="s">
        <v>131</v>
      </c>
      <c r="D804" s="44" t="s">
        <v>14</v>
      </c>
      <c r="E804" s="53">
        <v>3106.6380000000004</v>
      </c>
      <c r="F804" s="44" t="s">
        <v>2173</v>
      </c>
      <c r="G804" s="60">
        <v>2588.5</v>
      </c>
      <c r="H804" s="51">
        <f t="shared" si="24"/>
        <v>2847.5690000000004</v>
      </c>
      <c r="I804" s="25">
        <v>2700</v>
      </c>
      <c r="J804" s="57">
        <f t="shared" si="25"/>
        <v>147.56900000000041</v>
      </c>
    </row>
    <row r="805" spans="1:10" ht="18.75" thickBot="1" x14ac:dyDescent="0.3">
      <c r="A805" s="42">
        <v>804</v>
      </c>
      <c r="B805" s="43" t="s">
        <v>1401</v>
      </c>
      <c r="C805" s="44" t="s">
        <v>283</v>
      </c>
      <c r="D805" s="44" t="s">
        <v>14</v>
      </c>
      <c r="E805" s="53">
        <v>5522.9120000000003</v>
      </c>
      <c r="F805" s="44" t="s">
        <v>2173</v>
      </c>
      <c r="G805" s="60">
        <v>4819.666666666667</v>
      </c>
      <c r="H805" s="51">
        <f t="shared" si="24"/>
        <v>5171.2893333333341</v>
      </c>
      <c r="I805" s="25">
        <v>4800</v>
      </c>
      <c r="J805" s="57">
        <f t="shared" si="25"/>
        <v>371.28933333333407</v>
      </c>
    </row>
    <row r="806" spans="1:10" ht="18.75" thickBot="1" x14ac:dyDescent="0.3">
      <c r="A806" s="42">
        <v>805</v>
      </c>
      <c r="B806" s="43" t="s">
        <v>1401</v>
      </c>
      <c r="C806" s="44" t="s">
        <v>204</v>
      </c>
      <c r="D806" s="44" t="s">
        <v>14</v>
      </c>
      <c r="E806" s="53">
        <v>378.61999999999995</v>
      </c>
      <c r="F806" s="44" t="s">
        <v>2173</v>
      </c>
      <c r="G806" s="60">
        <v>249</v>
      </c>
      <c r="H806" s="51">
        <f t="shared" si="24"/>
        <v>313.80999999999995</v>
      </c>
      <c r="I806" s="25">
        <v>300</v>
      </c>
      <c r="J806" s="57">
        <f t="shared" si="25"/>
        <v>13.809999999999945</v>
      </c>
    </row>
    <row r="807" spans="1:10" ht="18.75" thickBot="1" x14ac:dyDescent="0.3">
      <c r="A807" s="42">
        <v>806</v>
      </c>
      <c r="B807" s="43" t="s">
        <v>1402</v>
      </c>
      <c r="C807" s="44" t="s">
        <v>865</v>
      </c>
      <c r="D807" s="44" t="s">
        <v>499</v>
      </c>
      <c r="E807" s="53">
        <v>26463.953333333335</v>
      </c>
      <c r="F807" s="44" t="s">
        <v>2173</v>
      </c>
      <c r="G807" s="60">
        <v>21554</v>
      </c>
      <c r="H807" s="51">
        <f t="shared" si="24"/>
        <v>24008.976666666669</v>
      </c>
      <c r="I807" s="25">
        <v>23000</v>
      </c>
      <c r="J807" s="57">
        <f t="shared" si="25"/>
        <v>1008.9766666666692</v>
      </c>
    </row>
    <row r="808" spans="1:10" ht="18.75" thickBot="1" x14ac:dyDescent="0.3">
      <c r="A808" s="42">
        <v>807</v>
      </c>
      <c r="B808" s="43" t="s">
        <v>1402</v>
      </c>
      <c r="C808" s="44" t="s">
        <v>652</v>
      </c>
      <c r="D808" s="44" t="s">
        <v>499</v>
      </c>
      <c r="E808" s="53">
        <v>21861.526666666668</v>
      </c>
      <c r="F808" s="44" t="s">
        <v>2173</v>
      </c>
      <c r="G808" s="60" t="s">
        <v>2173</v>
      </c>
      <c r="H808" s="51">
        <f t="shared" si="24"/>
        <v>21861.526666666668</v>
      </c>
      <c r="I808" s="25">
        <v>19000</v>
      </c>
      <c r="J808" s="57">
        <f t="shared" si="25"/>
        <v>2861.5266666666685</v>
      </c>
    </row>
    <row r="809" spans="1:10" ht="15.75" thickBot="1" x14ac:dyDescent="0.3">
      <c r="A809" s="42">
        <v>808</v>
      </c>
      <c r="B809" s="43" t="s">
        <v>1403</v>
      </c>
      <c r="C809" s="44" t="s">
        <v>1404</v>
      </c>
      <c r="D809" s="44" t="s">
        <v>61</v>
      </c>
      <c r="E809" s="53">
        <v>68151.599999999991</v>
      </c>
      <c r="F809" s="44" t="s">
        <v>2173</v>
      </c>
      <c r="G809" s="60">
        <v>53621</v>
      </c>
      <c r="H809" s="51">
        <f t="shared" si="24"/>
        <v>60886.299999999996</v>
      </c>
      <c r="I809" s="25">
        <v>54000</v>
      </c>
      <c r="J809" s="57">
        <f t="shared" si="25"/>
        <v>6886.2999999999956</v>
      </c>
    </row>
    <row r="810" spans="1:10" ht="18.75" thickBot="1" x14ac:dyDescent="0.3">
      <c r="A810" s="42">
        <v>809</v>
      </c>
      <c r="B810" s="43" t="s">
        <v>1405</v>
      </c>
      <c r="C810" s="44" t="s">
        <v>159</v>
      </c>
      <c r="D810" s="44" t="s">
        <v>14</v>
      </c>
      <c r="E810" s="53">
        <v>345.18200000000002</v>
      </c>
      <c r="F810" s="44" t="s">
        <v>2173</v>
      </c>
      <c r="G810" s="60">
        <v>313</v>
      </c>
      <c r="H810" s="51">
        <f t="shared" si="24"/>
        <v>329.09100000000001</v>
      </c>
      <c r="I810" s="25">
        <v>300</v>
      </c>
      <c r="J810" s="57">
        <f t="shared" si="25"/>
        <v>29.091000000000008</v>
      </c>
    </row>
    <row r="811" spans="1:10" ht="18.75" thickBot="1" x14ac:dyDescent="0.3">
      <c r="A811" s="42">
        <v>810</v>
      </c>
      <c r="B811" s="43" t="s">
        <v>1405</v>
      </c>
      <c r="C811" s="44" t="s">
        <v>132</v>
      </c>
      <c r="D811" s="44" t="s">
        <v>14</v>
      </c>
      <c r="E811" s="53">
        <v>4372.3053333333328</v>
      </c>
      <c r="F811" s="44" t="s">
        <v>2173</v>
      </c>
      <c r="G811" s="60" t="s">
        <v>2173</v>
      </c>
      <c r="H811" s="51">
        <f t="shared" si="24"/>
        <v>4372.3053333333328</v>
      </c>
      <c r="I811" s="25">
        <v>3800</v>
      </c>
      <c r="J811" s="57">
        <f t="shared" si="25"/>
        <v>572.30533333333278</v>
      </c>
    </row>
    <row r="812" spans="1:10" ht="18.75" thickBot="1" x14ac:dyDescent="0.3">
      <c r="A812" s="42">
        <v>811</v>
      </c>
      <c r="B812" s="43" t="s">
        <v>1406</v>
      </c>
      <c r="C812" s="44" t="s">
        <v>2416</v>
      </c>
      <c r="D812" s="44" t="s">
        <v>14</v>
      </c>
      <c r="E812" s="53">
        <v>4602.4266666666663</v>
      </c>
      <c r="F812" s="44" t="s">
        <v>2173</v>
      </c>
      <c r="G812" s="60" t="s">
        <v>2173</v>
      </c>
      <c r="H812" s="51">
        <f t="shared" si="24"/>
        <v>4602.4266666666663</v>
      </c>
      <c r="I812" s="25">
        <v>4000</v>
      </c>
      <c r="J812" s="57">
        <f t="shared" si="25"/>
        <v>602.42666666666628</v>
      </c>
    </row>
    <row r="813" spans="1:10" ht="18.75" thickBot="1" x14ac:dyDescent="0.3">
      <c r="A813" s="42">
        <v>812</v>
      </c>
      <c r="B813" s="43" t="s">
        <v>1408</v>
      </c>
      <c r="C813" s="44" t="s">
        <v>1409</v>
      </c>
      <c r="D813" s="44" t="s">
        <v>14</v>
      </c>
      <c r="E813" s="53">
        <v>504.82666666666665</v>
      </c>
      <c r="F813" s="44" t="s">
        <v>2173</v>
      </c>
      <c r="G813" s="60">
        <v>332.33333333333331</v>
      </c>
      <c r="H813" s="51">
        <f t="shared" si="24"/>
        <v>418.58</v>
      </c>
      <c r="I813" s="25">
        <v>400</v>
      </c>
      <c r="J813" s="57">
        <f t="shared" si="25"/>
        <v>18.579999999999984</v>
      </c>
    </row>
    <row r="814" spans="1:10" ht="15.75" thickBot="1" x14ac:dyDescent="0.3">
      <c r="A814" s="42">
        <v>813</v>
      </c>
      <c r="B814" s="43" t="s">
        <v>1408</v>
      </c>
      <c r="C814" s="44" t="s">
        <v>1410</v>
      </c>
      <c r="D814" s="44" t="s">
        <v>61</v>
      </c>
      <c r="E814" s="53">
        <v>3451.8199999999997</v>
      </c>
      <c r="F814" s="44" t="s">
        <v>2173</v>
      </c>
      <c r="G814" s="60">
        <v>3021</v>
      </c>
      <c r="H814" s="51">
        <f t="shared" si="24"/>
        <v>3236.41</v>
      </c>
      <c r="I814" s="25">
        <v>3000</v>
      </c>
      <c r="J814" s="57">
        <f t="shared" si="25"/>
        <v>236.40999999999985</v>
      </c>
    </row>
    <row r="815" spans="1:10" ht="18.75" thickBot="1" x14ac:dyDescent="0.3">
      <c r="A815" s="42">
        <v>814</v>
      </c>
      <c r="B815" s="43" t="s">
        <v>1408</v>
      </c>
      <c r="C815" s="44" t="s">
        <v>1411</v>
      </c>
      <c r="D815" s="44" t="s">
        <v>53</v>
      </c>
      <c r="E815" s="53">
        <v>4417.2333333333336</v>
      </c>
      <c r="F815" s="44" t="s">
        <v>2173</v>
      </c>
      <c r="G815" s="60">
        <v>2925</v>
      </c>
      <c r="H815" s="51">
        <f t="shared" si="24"/>
        <v>3671.1166666666668</v>
      </c>
      <c r="I815" s="25">
        <v>3500</v>
      </c>
      <c r="J815" s="57">
        <f t="shared" si="25"/>
        <v>171.11666666666679</v>
      </c>
    </row>
    <row r="816" spans="1:10" ht="15.75" thickBot="1" x14ac:dyDescent="0.3">
      <c r="A816" s="42">
        <v>815</v>
      </c>
      <c r="B816" s="43" t="s">
        <v>1408</v>
      </c>
      <c r="C816" s="44" t="s">
        <v>1411</v>
      </c>
      <c r="D816" s="44" t="s">
        <v>61</v>
      </c>
      <c r="E816" s="53">
        <v>4027.123333333333</v>
      </c>
      <c r="F816" s="44" t="s">
        <v>2173</v>
      </c>
      <c r="G816" s="60">
        <v>3648.6666666666665</v>
      </c>
      <c r="H816" s="51">
        <f t="shared" si="24"/>
        <v>3837.8949999999995</v>
      </c>
      <c r="I816" s="25">
        <v>3500</v>
      </c>
      <c r="J816" s="57">
        <f t="shared" si="25"/>
        <v>337.89499999999953</v>
      </c>
    </row>
    <row r="817" spans="1:10" ht="18.75" thickBot="1" x14ac:dyDescent="0.3">
      <c r="A817" s="42">
        <v>816</v>
      </c>
      <c r="B817" s="43" t="s">
        <v>1412</v>
      </c>
      <c r="C817" s="44" t="s">
        <v>235</v>
      </c>
      <c r="D817" s="44" t="s">
        <v>228</v>
      </c>
      <c r="E817" s="53">
        <v>16913.918000000001</v>
      </c>
      <c r="F817" s="44" t="s">
        <v>2173</v>
      </c>
      <c r="G817" s="60">
        <v>14154.666666666666</v>
      </c>
      <c r="H817" s="51">
        <f t="shared" si="24"/>
        <v>15534.292333333335</v>
      </c>
      <c r="I817" s="25">
        <v>14700</v>
      </c>
      <c r="J817" s="57">
        <f t="shared" si="25"/>
        <v>834.29233333333468</v>
      </c>
    </row>
    <row r="818" spans="1:10" ht="15.75" thickBot="1" x14ac:dyDescent="0.3">
      <c r="A818" s="42">
        <v>817</v>
      </c>
      <c r="B818" s="43" t="s">
        <v>1413</v>
      </c>
      <c r="C818" s="44">
        <v>0.1</v>
      </c>
      <c r="D818" s="44" t="s">
        <v>141</v>
      </c>
      <c r="E818" s="53">
        <v>53006.799999999996</v>
      </c>
      <c r="F818" s="44" t="s">
        <v>2173</v>
      </c>
      <c r="G818" s="60">
        <v>38500</v>
      </c>
      <c r="H818" s="51">
        <f t="shared" si="24"/>
        <v>45753.399999999994</v>
      </c>
      <c r="I818" s="25">
        <v>42000</v>
      </c>
      <c r="J818" s="57">
        <f t="shared" si="25"/>
        <v>3753.3999999999942</v>
      </c>
    </row>
    <row r="819" spans="1:10" ht="15.75" thickBot="1" x14ac:dyDescent="0.3">
      <c r="A819" s="42">
        <v>818</v>
      </c>
      <c r="B819" s="43" t="s">
        <v>1413</v>
      </c>
      <c r="C819" s="44">
        <v>0.4</v>
      </c>
      <c r="D819" s="44" t="s">
        <v>141</v>
      </c>
      <c r="E819" s="53">
        <v>42572.446666666663</v>
      </c>
      <c r="F819" s="44" t="s">
        <v>2173</v>
      </c>
      <c r="G819" s="60" t="s">
        <v>2173</v>
      </c>
      <c r="H819" s="51">
        <f t="shared" si="24"/>
        <v>42572.446666666663</v>
      </c>
      <c r="I819" s="25">
        <v>37000</v>
      </c>
      <c r="J819" s="57">
        <f t="shared" si="25"/>
        <v>5572.4466666666631</v>
      </c>
    </row>
    <row r="820" spans="1:10" ht="18.75" thickBot="1" x14ac:dyDescent="0.3">
      <c r="A820" s="42">
        <v>819</v>
      </c>
      <c r="B820" s="43" t="s">
        <v>1414</v>
      </c>
      <c r="C820" s="44" t="s">
        <v>132</v>
      </c>
      <c r="D820" s="44" t="s">
        <v>14</v>
      </c>
      <c r="E820" s="53">
        <v>4257.2446666666665</v>
      </c>
      <c r="F820" s="44" t="s">
        <v>2173</v>
      </c>
      <c r="G820" s="60">
        <v>3894</v>
      </c>
      <c r="H820" s="51">
        <f t="shared" si="24"/>
        <v>4075.6223333333332</v>
      </c>
      <c r="I820" s="33">
        <v>3700</v>
      </c>
      <c r="J820" s="57">
        <f t="shared" si="25"/>
        <v>375.62233333333324</v>
      </c>
    </row>
    <row r="821" spans="1:10" ht="18.75" thickBot="1" x14ac:dyDescent="0.3">
      <c r="A821" s="42">
        <v>820</v>
      </c>
      <c r="B821" s="43" t="s">
        <v>1416</v>
      </c>
      <c r="C821" s="48"/>
      <c r="D821" s="44" t="s">
        <v>499</v>
      </c>
      <c r="E821" s="53">
        <v>89747.32</v>
      </c>
      <c r="F821" s="44" t="s">
        <v>2173</v>
      </c>
      <c r="G821" s="60">
        <v>77637</v>
      </c>
      <c r="H821" s="51">
        <f t="shared" si="24"/>
        <v>83692.160000000003</v>
      </c>
      <c r="I821" s="25">
        <v>78000</v>
      </c>
      <c r="J821" s="57">
        <f t="shared" si="25"/>
        <v>5692.1600000000035</v>
      </c>
    </row>
    <row r="822" spans="1:10" ht="18.75" thickBot="1" x14ac:dyDescent="0.3">
      <c r="A822" s="42">
        <v>821</v>
      </c>
      <c r="B822" s="43" t="s">
        <v>1417</v>
      </c>
      <c r="C822" s="48"/>
      <c r="D822" s="44" t="s">
        <v>499</v>
      </c>
      <c r="E822" s="53">
        <v>88596.713333333333</v>
      </c>
      <c r="F822" s="44" t="s">
        <v>2173</v>
      </c>
      <c r="G822" s="60">
        <v>76921.666666666672</v>
      </c>
      <c r="H822" s="51">
        <f t="shared" si="24"/>
        <v>82759.19</v>
      </c>
      <c r="I822" s="25">
        <v>77000</v>
      </c>
      <c r="J822" s="57">
        <f t="shared" si="25"/>
        <v>5759.1900000000023</v>
      </c>
    </row>
    <row r="823" spans="1:10" ht="18.75" thickBot="1" x14ac:dyDescent="0.3">
      <c r="A823" s="42">
        <v>822</v>
      </c>
      <c r="B823" s="43" t="s">
        <v>1418</v>
      </c>
      <c r="C823" s="48"/>
      <c r="D823" s="44" t="s">
        <v>499</v>
      </c>
      <c r="E823" s="53">
        <v>64433.973333333328</v>
      </c>
      <c r="F823" s="44" t="s">
        <v>2173</v>
      </c>
      <c r="G823" s="60">
        <v>66500</v>
      </c>
      <c r="H823" s="51">
        <f t="shared" si="24"/>
        <v>65466.986666666664</v>
      </c>
      <c r="I823" s="25">
        <v>56000</v>
      </c>
      <c r="J823" s="57">
        <f t="shared" si="25"/>
        <v>9466.986666666664</v>
      </c>
    </row>
    <row r="824" spans="1:10" ht="18.75" thickBot="1" x14ac:dyDescent="0.3">
      <c r="A824" s="42">
        <v>823</v>
      </c>
      <c r="B824" s="43" t="s">
        <v>1420</v>
      </c>
      <c r="C824" s="48"/>
      <c r="D824" s="44" t="s">
        <v>499</v>
      </c>
      <c r="E824" s="53">
        <v>95500.353333333333</v>
      </c>
      <c r="F824" s="44" t="s">
        <v>2173</v>
      </c>
      <c r="G824" s="60">
        <v>82637</v>
      </c>
      <c r="H824" s="51">
        <f t="shared" si="24"/>
        <v>89068.676666666666</v>
      </c>
      <c r="I824" s="25">
        <v>83000</v>
      </c>
      <c r="J824" s="57">
        <f t="shared" si="25"/>
        <v>6068.6766666666663</v>
      </c>
    </row>
    <row r="825" spans="1:10" ht="18.75" thickBot="1" x14ac:dyDescent="0.3">
      <c r="A825" s="42">
        <v>824</v>
      </c>
      <c r="B825" s="43" t="s">
        <v>1422</v>
      </c>
      <c r="C825" s="48"/>
      <c r="D825" s="44" t="s">
        <v>499</v>
      </c>
      <c r="E825" s="53">
        <v>212862.23333333331</v>
      </c>
      <c r="F825" s="44" t="s">
        <v>2173</v>
      </c>
      <c r="G825" s="60" t="s">
        <v>2173</v>
      </c>
      <c r="H825" s="51">
        <f t="shared" si="24"/>
        <v>212862.23333333331</v>
      </c>
      <c r="I825" s="25">
        <v>185000</v>
      </c>
      <c r="J825" s="57">
        <f t="shared" si="25"/>
        <v>27862.233333333308</v>
      </c>
    </row>
    <row r="826" spans="1:10" ht="27.75" thickBot="1" x14ac:dyDescent="0.3">
      <c r="A826" s="42">
        <v>825</v>
      </c>
      <c r="B826" s="43" t="s">
        <v>2417</v>
      </c>
      <c r="C826" s="48"/>
      <c r="D826" s="44" t="s">
        <v>72</v>
      </c>
      <c r="E826" s="53">
        <v>59831.546666666669</v>
      </c>
      <c r="F826" s="44" t="s">
        <v>2173</v>
      </c>
      <c r="G826" s="60">
        <v>50705.666666666664</v>
      </c>
      <c r="H826" s="51">
        <f t="shared" si="24"/>
        <v>55268.606666666667</v>
      </c>
      <c r="I826" s="25">
        <v>52000</v>
      </c>
      <c r="J826" s="57">
        <f t="shared" si="25"/>
        <v>3268.6066666666666</v>
      </c>
    </row>
    <row r="827" spans="1:10" ht="18.75" thickBot="1" x14ac:dyDescent="0.3">
      <c r="A827" s="42">
        <v>826</v>
      </c>
      <c r="B827" s="43" t="s">
        <v>1428</v>
      </c>
      <c r="C827" s="48"/>
      <c r="D827" s="44" t="s">
        <v>499</v>
      </c>
      <c r="E827" s="53">
        <v>72488.220000000016</v>
      </c>
      <c r="F827" s="44" t="s">
        <v>2173</v>
      </c>
      <c r="G827" s="60">
        <v>62416</v>
      </c>
      <c r="H827" s="51">
        <f t="shared" si="24"/>
        <v>67452.110000000015</v>
      </c>
      <c r="I827" s="25">
        <v>63000</v>
      </c>
      <c r="J827" s="57">
        <f t="shared" si="25"/>
        <v>4452.1100000000151</v>
      </c>
    </row>
    <row r="828" spans="1:10" ht="27.75" thickBot="1" x14ac:dyDescent="0.3">
      <c r="A828" s="42">
        <v>827</v>
      </c>
      <c r="B828" s="43" t="s">
        <v>2418</v>
      </c>
      <c r="C828" s="48"/>
      <c r="D828" s="44" t="s">
        <v>72</v>
      </c>
      <c r="E828" s="53">
        <v>111608.84666666666</v>
      </c>
      <c r="F828" s="44" t="s">
        <v>2173</v>
      </c>
      <c r="G828" s="60">
        <v>99147.333333333328</v>
      </c>
      <c r="H828" s="51">
        <f t="shared" si="24"/>
        <v>105378.09</v>
      </c>
      <c r="I828" s="25">
        <v>97000</v>
      </c>
      <c r="J828" s="57">
        <f t="shared" si="25"/>
        <v>8378.0899999999965</v>
      </c>
    </row>
    <row r="829" spans="1:10" ht="27.75" thickBot="1" x14ac:dyDescent="0.3">
      <c r="A829" s="42">
        <v>828</v>
      </c>
      <c r="B829" s="43" t="s">
        <v>1431</v>
      </c>
      <c r="C829" s="48"/>
      <c r="D829" s="44" t="s">
        <v>72</v>
      </c>
      <c r="E829" s="53">
        <v>45448.96333333334</v>
      </c>
      <c r="F829" s="44" t="s">
        <v>2173</v>
      </c>
      <c r="G829" s="60">
        <v>38950</v>
      </c>
      <c r="H829" s="51">
        <f t="shared" si="24"/>
        <v>42199.481666666674</v>
      </c>
      <c r="I829" s="25">
        <v>39500</v>
      </c>
      <c r="J829" s="57">
        <f t="shared" si="25"/>
        <v>2699.4816666666738</v>
      </c>
    </row>
    <row r="830" spans="1:10" ht="18.75" thickBot="1" x14ac:dyDescent="0.3">
      <c r="A830" s="42">
        <v>829</v>
      </c>
      <c r="B830" s="43" t="s">
        <v>1432</v>
      </c>
      <c r="C830" s="48"/>
      <c r="D830" s="44" t="s">
        <v>499</v>
      </c>
      <c r="E830" s="53">
        <v>29027.533333333336</v>
      </c>
      <c r="F830" s="44" t="s">
        <v>2173</v>
      </c>
      <c r="G830" s="60">
        <v>21113.666666666668</v>
      </c>
      <c r="H830" s="51">
        <f t="shared" si="24"/>
        <v>25070.600000000002</v>
      </c>
      <c r="I830" s="25">
        <v>23000</v>
      </c>
      <c r="J830" s="57">
        <f t="shared" si="25"/>
        <v>2070.6000000000022</v>
      </c>
    </row>
    <row r="831" spans="1:10" ht="27.75" thickBot="1" x14ac:dyDescent="0.3">
      <c r="A831" s="42">
        <v>830</v>
      </c>
      <c r="B831" s="43" t="s">
        <v>1434</v>
      </c>
      <c r="C831" s="48"/>
      <c r="D831" s="44" t="s">
        <v>72</v>
      </c>
      <c r="E831" s="53">
        <v>30289.600000000002</v>
      </c>
      <c r="F831" s="44" t="s">
        <v>2173</v>
      </c>
      <c r="G831" s="60">
        <v>22107.333333333332</v>
      </c>
      <c r="H831" s="51">
        <f t="shared" si="24"/>
        <v>26198.466666666667</v>
      </c>
      <c r="I831" s="25">
        <v>24000</v>
      </c>
      <c r="J831" s="57">
        <f t="shared" si="25"/>
        <v>2198.4666666666672</v>
      </c>
    </row>
    <row r="832" spans="1:10" ht="27.75" thickBot="1" x14ac:dyDescent="0.3">
      <c r="A832" s="42">
        <v>831</v>
      </c>
      <c r="B832" s="43" t="s">
        <v>1435</v>
      </c>
      <c r="C832" s="48"/>
      <c r="D832" s="44" t="s">
        <v>72</v>
      </c>
      <c r="E832" s="53">
        <v>29915.773333333334</v>
      </c>
      <c r="F832" s="44" t="s">
        <v>2173</v>
      </c>
      <c r="G832" s="60">
        <v>24304</v>
      </c>
      <c r="H832" s="51">
        <f t="shared" si="24"/>
        <v>27109.886666666665</v>
      </c>
      <c r="I832" s="25">
        <v>26000</v>
      </c>
      <c r="J832" s="57">
        <f t="shared" si="25"/>
        <v>1109.8866666666654</v>
      </c>
    </row>
    <row r="833" spans="1:12" ht="18.75" thickBot="1" x14ac:dyDescent="0.3">
      <c r="A833" s="42">
        <v>832</v>
      </c>
      <c r="B833" s="43" t="s">
        <v>1440</v>
      </c>
      <c r="C833" s="48"/>
      <c r="D833" s="44" t="s">
        <v>499</v>
      </c>
      <c r="E833" s="53">
        <v>148428.25999999998</v>
      </c>
      <c r="F833" s="44" t="s">
        <v>2173</v>
      </c>
      <c r="G833" s="60">
        <v>131203.66666666666</v>
      </c>
      <c r="H833" s="51">
        <f t="shared" si="24"/>
        <v>139815.96333333332</v>
      </c>
      <c r="I833" s="25">
        <v>129000</v>
      </c>
      <c r="J833" s="57">
        <f t="shared" si="25"/>
        <v>10815.963333333319</v>
      </c>
    </row>
    <row r="834" spans="1:12" ht="27.75" thickBot="1" x14ac:dyDescent="0.3">
      <c r="A834" s="42">
        <v>833</v>
      </c>
      <c r="B834" s="43" t="s">
        <v>2419</v>
      </c>
      <c r="C834" s="48"/>
      <c r="D834" s="44" t="s">
        <v>72</v>
      </c>
      <c r="E834" s="53">
        <v>21455.133333333335</v>
      </c>
      <c r="F834" s="44" t="s">
        <v>2173</v>
      </c>
      <c r="G834" s="60">
        <v>14882.5</v>
      </c>
      <c r="H834" s="51">
        <f t="shared" si="24"/>
        <v>18168.816666666666</v>
      </c>
      <c r="I834" s="25">
        <v>17000</v>
      </c>
      <c r="J834" s="57">
        <f t="shared" si="25"/>
        <v>1168.8166666666657</v>
      </c>
    </row>
    <row r="835" spans="1:12" ht="18.75" thickBot="1" x14ac:dyDescent="0.3">
      <c r="A835" s="42">
        <v>834</v>
      </c>
      <c r="B835" s="43" t="s">
        <v>1444</v>
      </c>
      <c r="C835" s="44" t="s">
        <v>984</v>
      </c>
      <c r="D835" s="44" t="s">
        <v>14</v>
      </c>
      <c r="E835" s="53">
        <v>14957.886666666667</v>
      </c>
      <c r="F835" s="44" t="s">
        <v>2173</v>
      </c>
      <c r="G835" s="60" t="s">
        <v>2173</v>
      </c>
      <c r="H835" s="51">
        <f t="shared" ref="H835:H870" si="26">AVERAGE(E835:G835)</f>
        <v>14957.886666666667</v>
      </c>
      <c r="I835" s="25">
        <v>13000</v>
      </c>
      <c r="J835" s="57">
        <f t="shared" ref="J835:J870" si="27">+H835-I835</f>
        <v>1957.8866666666672</v>
      </c>
    </row>
    <row r="836" spans="1:12" ht="18.75" thickBot="1" x14ac:dyDescent="0.3">
      <c r="A836" s="42">
        <v>835</v>
      </c>
      <c r="B836" s="43" t="s">
        <v>1444</v>
      </c>
      <c r="C836" s="44" t="s">
        <v>121</v>
      </c>
      <c r="D836" s="44" t="s">
        <v>14</v>
      </c>
      <c r="E836" s="53">
        <v>12656.673333333334</v>
      </c>
      <c r="F836" s="44" t="s">
        <v>2173</v>
      </c>
      <c r="G836" s="60" t="s">
        <v>2173</v>
      </c>
      <c r="H836" s="51">
        <f t="shared" si="26"/>
        <v>12656.673333333334</v>
      </c>
      <c r="I836" s="25">
        <v>11000</v>
      </c>
      <c r="J836" s="57">
        <f t="shared" si="27"/>
        <v>1656.6733333333341</v>
      </c>
    </row>
    <row r="837" spans="1:12" ht="18.75" thickBot="1" x14ac:dyDescent="0.3">
      <c r="A837" s="42">
        <v>836</v>
      </c>
      <c r="B837" s="43" t="s">
        <v>1445</v>
      </c>
      <c r="C837" s="44" t="s">
        <v>1446</v>
      </c>
      <c r="D837" s="44" t="s">
        <v>53</v>
      </c>
      <c r="E837" s="53">
        <v>7939.1859999999988</v>
      </c>
      <c r="F837" s="44" t="s">
        <v>2173</v>
      </c>
      <c r="G837" s="60" t="s">
        <v>2173</v>
      </c>
      <c r="H837" s="51">
        <f t="shared" si="26"/>
        <v>7939.1859999999988</v>
      </c>
      <c r="I837" s="25">
        <v>6900</v>
      </c>
      <c r="J837" s="57">
        <f t="shared" si="27"/>
        <v>1039.1859999999988</v>
      </c>
    </row>
    <row r="838" spans="1:12" ht="18.75" thickBot="1" x14ac:dyDescent="0.3">
      <c r="A838" s="42">
        <v>837</v>
      </c>
      <c r="B838" s="43" t="s">
        <v>1445</v>
      </c>
      <c r="C838" s="44" t="s">
        <v>120</v>
      </c>
      <c r="D838" s="44" t="s">
        <v>14</v>
      </c>
      <c r="E838" s="53">
        <v>1766.8933333333334</v>
      </c>
      <c r="F838" s="44" t="s">
        <v>2173</v>
      </c>
      <c r="G838" s="60">
        <v>1283.3333333333333</v>
      </c>
      <c r="H838" s="51">
        <f t="shared" si="26"/>
        <v>1525.1133333333332</v>
      </c>
      <c r="I838" s="25">
        <v>1400</v>
      </c>
      <c r="J838" s="57">
        <f t="shared" si="27"/>
        <v>125.11333333333323</v>
      </c>
      <c r="L838" s="61"/>
    </row>
    <row r="839" spans="1:12" ht="15.75" thickBot="1" x14ac:dyDescent="0.3">
      <c r="A839" s="42">
        <v>838</v>
      </c>
      <c r="B839" s="43" t="s">
        <v>1445</v>
      </c>
      <c r="C839" s="44" t="s">
        <v>169</v>
      </c>
      <c r="D839" s="44" t="s">
        <v>9</v>
      </c>
      <c r="E839" s="53">
        <v>7824.1253333333343</v>
      </c>
      <c r="F839" s="44" t="s">
        <v>2173</v>
      </c>
      <c r="G839" s="60">
        <v>7080</v>
      </c>
      <c r="H839" s="51">
        <f t="shared" si="26"/>
        <v>7452.0626666666667</v>
      </c>
      <c r="I839" s="25">
        <v>6800</v>
      </c>
      <c r="J839" s="57">
        <f t="shared" si="27"/>
        <v>652.0626666666667</v>
      </c>
    </row>
    <row r="840" spans="1:12" ht="18.75" thickBot="1" x14ac:dyDescent="0.3">
      <c r="A840" s="42">
        <v>839</v>
      </c>
      <c r="B840" s="43" t="s">
        <v>1447</v>
      </c>
      <c r="C840" s="44" t="s">
        <v>2420</v>
      </c>
      <c r="D840" s="44" t="s">
        <v>14</v>
      </c>
      <c r="E840" s="53">
        <v>1150.6066666666666</v>
      </c>
      <c r="F840" s="44" t="s">
        <v>2173</v>
      </c>
      <c r="G840" s="60">
        <v>5905.666666666667</v>
      </c>
      <c r="H840" s="51">
        <f t="shared" si="26"/>
        <v>3528.1366666666668</v>
      </c>
      <c r="I840" s="25">
        <v>1000</v>
      </c>
      <c r="J840" s="57">
        <f t="shared" si="27"/>
        <v>2528.1366666666668</v>
      </c>
    </row>
    <row r="841" spans="1:12" ht="18.75" thickBot="1" x14ac:dyDescent="0.3">
      <c r="A841" s="42">
        <v>840</v>
      </c>
      <c r="B841" s="43" t="s">
        <v>1447</v>
      </c>
      <c r="C841" s="44" t="s">
        <v>551</v>
      </c>
      <c r="D841" s="44" t="s">
        <v>14</v>
      </c>
      <c r="E841" s="53">
        <v>1610.8493333333336</v>
      </c>
      <c r="F841" s="44" t="s">
        <v>2173</v>
      </c>
      <c r="G841" s="60">
        <v>1300</v>
      </c>
      <c r="H841" s="51">
        <f t="shared" si="26"/>
        <v>1455.4246666666668</v>
      </c>
      <c r="I841" s="25">
        <v>1400</v>
      </c>
      <c r="J841" s="57">
        <f t="shared" si="27"/>
        <v>55.424666666666781</v>
      </c>
    </row>
    <row r="842" spans="1:12" ht="18.75" thickBot="1" x14ac:dyDescent="0.3">
      <c r="A842" s="42">
        <v>841</v>
      </c>
      <c r="B842" s="43" t="s">
        <v>1447</v>
      </c>
      <c r="C842" s="44" t="s">
        <v>183</v>
      </c>
      <c r="D842" s="44" t="s">
        <v>14</v>
      </c>
      <c r="E842" s="53">
        <v>2876.5166666666664</v>
      </c>
      <c r="F842" s="44" t="s">
        <v>2173</v>
      </c>
      <c r="G842" s="60">
        <v>2495</v>
      </c>
      <c r="H842" s="51">
        <f t="shared" si="26"/>
        <v>2685.7583333333332</v>
      </c>
      <c r="I842" s="25">
        <v>2500</v>
      </c>
      <c r="J842" s="57">
        <f t="shared" si="27"/>
        <v>185.75833333333321</v>
      </c>
    </row>
    <row r="843" spans="1:12" ht="18.75" thickBot="1" x14ac:dyDescent="0.3">
      <c r="A843" s="42">
        <v>842</v>
      </c>
      <c r="B843" s="43" t="s">
        <v>1449</v>
      </c>
      <c r="C843" s="44" t="s">
        <v>1319</v>
      </c>
      <c r="D843" s="44" t="s">
        <v>14</v>
      </c>
      <c r="E843" s="53">
        <v>1725.9099999999999</v>
      </c>
      <c r="F843" s="44" t="s">
        <v>2173</v>
      </c>
      <c r="G843" s="60">
        <v>1524.3333333333333</v>
      </c>
      <c r="H843" s="51">
        <f t="shared" si="26"/>
        <v>1625.1216666666664</v>
      </c>
      <c r="I843" s="25">
        <v>1500</v>
      </c>
      <c r="J843" s="57">
        <f t="shared" si="27"/>
        <v>125.12166666666644</v>
      </c>
    </row>
    <row r="844" spans="1:12" ht="18.75" thickBot="1" x14ac:dyDescent="0.3">
      <c r="A844" s="42">
        <v>843</v>
      </c>
      <c r="B844" s="43" t="s">
        <v>1449</v>
      </c>
      <c r="C844" s="44" t="s">
        <v>555</v>
      </c>
      <c r="D844" s="44" t="s">
        <v>14</v>
      </c>
      <c r="E844" s="53">
        <v>1610.8493333333336</v>
      </c>
      <c r="F844" s="44" t="s">
        <v>2173</v>
      </c>
      <c r="G844" s="60">
        <v>1560.3333333333333</v>
      </c>
      <c r="H844" s="51">
        <f t="shared" si="26"/>
        <v>1585.5913333333333</v>
      </c>
      <c r="I844" s="25">
        <v>1400</v>
      </c>
      <c r="J844" s="57">
        <f t="shared" si="27"/>
        <v>185.5913333333333</v>
      </c>
    </row>
    <row r="845" spans="1:12" ht="27.75" thickBot="1" x14ac:dyDescent="0.3">
      <c r="A845" s="42">
        <v>844</v>
      </c>
      <c r="B845" s="43" t="s">
        <v>1450</v>
      </c>
      <c r="C845" s="44" t="s">
        <v>183</v>
      </c>
      <c r="D845" s="44" t="s">
        <v>72</v>
      </c>
      <c r="E845" s="53">
        <v>22436.83</v>
      </c>
      <c r="F845" s="44" t="s">
        <v>2173</v>
      </c>
      <c r="G845" s="60">
        <v>19709</v>
      </c>
      <c r="H845" s="51">
        <f t="shared" si="26"/>
        <v>21072.915000000001</v>
      </c>
      <c r="I845" s="25">
        <v>19500</v>
      </c>
      <c r="J845" s="57">
        <f t="shared" si="27"/>
        <v>1572.9150000000009</v>
      </c>
    </row>
    <row r="846" spans="1:12" ht="15.75" thickBot="1" x14ac:dyDescent="0.3">
      <c r="A846" s="42">
        <v>845</v>
      </c>
      <c r="B846" s="43" t="s">
        <v>1451</v>
      </c>
      <c r="C846" s="48"/>
      <c r="D846" s="44" t="s">
        <v>70</v>
      </c>
      <c r="E846" s="53">
        <v>8399.4286666666667</v>
      </c>
      <c r="F846" s="44" t="s">
        <v>2173</v>
      </c>
      <c r="G846" s="60">
        <v>7604.666666666667</v>
      </c>
      <c r="H846" s="51">
        <f t="shared" si="26"/>
        <v>8002.0476666666673</v>
      </c>
      <c r="I846" s="25">
        <v>7300</v>
      </c>
      <c r="J846" s="57">
        <f t="shared" si="27"/>
        <v>702.04766666666728</v>
      </c>
    </row>
    <row r="847" spans="1:12" ht="18.75" thickBot="1" x14ac:dyDescent="0.3">
      <c r="A847" s="42">
        <v>846</v>
      </c>
      <c r="B847" s="43" t="s">
        <v>1452</v>
      </c>
      <c r="C847" s="44" t="s">
        <v>1453</v>
      </c>
      <c r="D847" s="44" t="s">
        <v>53</v>
      </c>
      <c r="E847" s="53">
        <v>34518.200000000004</v>
      </c>
      <c r="F847" s="44" t="s">
        <v>2173</v>
      </c>
      <c r="G847" s="60">
        <v>30967</v>
      </c>
      <c r="H847" s="51">
        <f t="shared" si="26"/>
        <v>32742.600000000002</v>
      </c>
      <c r="I847" s="25">
        <v>30000</v>
      </c>
      <c r="J847" s="57">
        <f t="shared" si="27"/>
        <v>2742.6000000000022</v>
      </c>
    </row>
    <row r="848" spans="1:12" ht="27.75" thickBot="1" x14ac:dyDescent="0.3">
      <c r="A848" s="42">
        <v>847</v>
      </c>
      <c r="B848" s="43" t="s">
        <v>1454</v>
      </c>
      <c r="C848" s="44" t="s">
        <v>1455</v>
      </c>
      <c r="D848" s="44" t="s">
        <v>72</v>
      </c>
      <c r="E848" s="53">
        <v>18409.706666666665</v>
      </c>
      <c r="F848" s="44" t="s">
        <v>2173</v>
      </c>
      <c r="G848" s="60">
        <v>16774</v>
      </c>
      <c r="H848" s="51">
        <f t="shared" si="26"/>
        <v>17591.853333333333</v>
      </c>
      <c r="I848" s="25">
        <v>16000</v>
      </c>
      <c r="J848" s="57">
        <f t="shared" si="27"/>
        <v>1591.8533333333326</v>
      </c>
    </row>
    <row r="849" spans="1:12" ht="18.75" thickBot="1" x14ac:dyDescent="0.3">
      <c r="A849" s="42">
        <v>848</v>
      </c>
      <c r="B849" s="43" t="s">
        <v>1456</v>
      </c>
      <c r="C849" s="44" t="s">
        <v>434</v>
      </c>
      <c r="D849" s="44" t="s">
        <v>14</v>
      </c>
      <c r="E849" s="53">
        <v>7709.0646666666662</v>
      </c>
      <c r="F849" s="44" t="s">
        <v>2173</v>
      </c>
      <c r="G849" s="60">
        <v>6667.666666666667</v>
      </c>
      <c r="H849" s="51">
        <f t="shared" si="26"/>
        <v>7188.3656666666666</v>
      </c>
      <c r="I849" s="25">
        <v>6700</v>
      </c>
      <c r="J849" s="57">
        <f t="shared" si="27"/>
        <v>488.36566666666658</v>
      </c>
    </row>
    <row r="850" spans="1:12" ht="18.75" thickBot="1" x14ac:dyDescent="0.3">
      <c r="A850" s="42">
        <v>849</v>
      </c>
      <c r="B850" s="43" t="s">
        <v>1457</v>
      </c>
      <c r="C850" s="44" t="s">
        <v>555</v>
      </c>
      <c r="D850" s="44" t="s">
        <v>14</v>
      </c>
      <c r="E850" s="53">
        <v>189.30999999999997</v>
      </c>
      <c r="F850" s="44" t="s">
        <v>2173</v>
      </c>
      <c r="G850" s="60">
        <v>145.33333333333334</v>
      </c>
      <c r="H850" s="51">
        <f t="shared" si="26"/>
        <v>167.32166666666666</v>
      </c>
      <c r="I850" s="25">
        <v>150</v>
      </c>
      <c r="J850" s="57">
        <f t="shared" si="27"/>
        <v>17.321666666666658</v>
      </c>
      <c r="L850" s="61"/>
    </row>
    <row r="851" spans="1:12" ht="18.75" thickBot="1" x14ac:dyDescent="0.3">
      <c r="A851" s="42">
        <v>850</v>
      </c>
      <c r="B851" s="43" t="s">
        <v>1458</v>
      </c>
      <c r="C851" s="44" t="s">
        <v>659</v>
      </c>
      <c r="D851" s="44" t="s">
        <v>14</v>
      </c>
      <c r="E851" s="53">
        <v>1495.7886666666666</v>
      </c>
      <c r="F851" s="44" t="s">
        <v>2173</v>
      </c>
      <c r="G851" s="60">
        <v>1532.6666666666667</v>
      </c>
      <c r="H851" s="51">
        <f t="shared" si="26"/>
        <v>1514.2276666666667</v>
      </c>
      <c r="I851" s="25">
        <v>1300</v>
      </c>
      <c r="J851" s="57">
        <f t="shared" si="27"/>
        <v>214.22766666666666</v>
      </c>
    </row>
    <row r="852" spans="1:12" ht="18.75" thickBot="1" x14ac:dyDescent="0.3">
      <c r="A852" s="42">
        <v>851</v>
      </c>
      <c r="B852" s="43" t="s">
        <v>1458</v>
      </c>
      <c r="C852" s="44" t="s">
        <v>1459</v>
      </c>
      <c r="D852" s="44" t="s">
        <v>14</v>
      </c>
      <c r="E852" s="53">
        <v>2186.1526666666664</v>
      </c>
      <c r="F852" s="44" t="s">
        <v>2173</v>
      </c>
      <c r="G852" s="60">
        <v>1994</v>
      </c>
      <c r="H852" s="51">
        <f t="shared" si="26"/>
        <v>2090.0763333333334</v>
      </c>
      <c r="I852" s="25">
        <v>1900</v>
      </c>
      <c r="J852" s="57">
        <f t="shared" si="27"/>
        <v>190.07633333333342</v>
      </c>
    </row>
    <row r="853" spans="1:12" ht="18.75" thickBot="1" x14ac:dyDescent="0.3">
      <c r="A853" s="42">
        <v>852</v>
      </c>
      <c r="B853" s="43" t="s">
        <v>1460</v>
      </c>
      <c r="C853" s="44" t="s">
        <v>1461</v>
      </c>
      <c r="D853" s="44" t="s">
        <v>14</v>
      </c>
      <c r="E853" s="53">
        <v>8859.6713333333337</v>
      </c>
      <c r="F853" s="44" t="s">
        <v>2173</v>
      </c>
      <c r="G853" s="60">
        <v>7661.333333333333</v>
      </c>
      <c r="H853" s="51">
        <f t="shared" si="26"/>
        <v>8260.5023333333338</v>
      </c>
      <c r="I853" s="25">
        <v>7700</v>
      </c>
      <c r="J853" s="57">
        <f t="shared" si="27"/>
        <v>560.50233333333381</v>
      </c>
    </row>
    <row r="854" spans="1:12" ht="18.75" thickBot="1" x14ac:dyDescent="0.3">
      <c r="A854" s="42">
        <v>853</v>
      </c>
      <c r="B854" s="43" t="s">
        <v>1464</v>
      </c>
      <c r="C854" s="44" t="s">
        <v>121</v>
      </c>
      <c r="D854" s="44" t="s">
        <v>14</v>
      </c>
      <c r="E854" s="53">
        <v>10240.399333333333</v>
      </c>
      <c r="F854" s="44" t="s">
        <v>2173</v>
      </c>
      <c r="G854" s="60">
        <v>9038.3333333333339</v>
      </c>
      <c r="H854" s="51">
        <f t="shared" si="26"/>
        <v>9639.3663333333334</v>
      </c>
      <c r="I854" s="25">
        <v>8900</v>
      </c>
      <c r="J854" s="57">
        <f t="shared" si="27"/>
        <v>739.36633333333339</v>
      </c>
    </row>
    <row r="855" spans="1:12" ht="18.75" thickBot="1" x14ac:dyDescent="0.3">
      <c r="A855" s="42">
        <v>854</v>
      </c>
      <c r="B855" s="43" t="s">
        <v>1465</v>
      </c>
      <c r="C855" s="44" t="s">
        <v>164</v>
      </c>
      <c r="D855" s="44" t="s">
        <v>53</v>
      </c>
      <c r="E855" s="53">
        <v>50626.693333333336</v>
      </c>
      <c r="F855" s="44" t="s">
        <v>2173</v>
      </c>
      <c r="G855" s="60">
        <v>44850</v>
      </c>
      <c r="H855" s="51">
        <f t="shared" si="26"/>
        <v>47738.346666666665</v>
      </c>
      <c r="I855" s="25">
        <v>44000</v>
      </c>
      <c r="J855" s="57">
        <f t="shared" si="27"/>
        <v>3738.3466666666645</v>
      </c>
    </row>
    <row r="856" spans="1:12" ht="18.75" thickBot="1" x14ac:dyDescent="0.3">
      <c r="A856" s="42">
        <v>855</v>
      </c>
      <c r="B856" s="43" t="s">
        <v>1466</v>
      </c>
      <c r="C856" s="44" t="s">
        <v>1467</v>
      </c>
      <c r="D856" s="44" t="s">
        <v>53</v>
      </c>
      <c r="E856" s="53">
        <v>21286.223333333332</v>
      </c>
      <c r="F856" s="44" t="s">
        <v>2173</v>
      </c>
      <c r="G856" s="60">
        <v>18572.666666666668</v>
      </c>
      <c r="H856" s="51">
        <f t="shared" si="26"/>
        <v>19929.445</v>
      </c>
      <c r="I856" s="25">
        <v>18500</v>
      </c>
      <c r="J856" s="57">
        <f t="shared" si="27"/>
        <v>1429.4449999999997</v>
      </c>
    </row>
    <row r="857" spans="1:12" ht="18.75" thickBot="1" x14ac:dyDescent="0.3">
      <c r="A857" s="42">
        <v>856</v>
      </c>
      <c r="B857" s="43" t="s">
        <v>1468</v>
      </c>
      <c r="C857" s="44" t="s">
        <v>1291</v>
      </c>
      <c r="D857" s="44" t="s">
        <v>53</v>
      </c>
      <c r="E857" s="53">
        <v>128867.94666666666</v>
      </c>
      <c r="F857" s="44" t="s">
        <v>2173</v>
      </c>
      <c r="G857" s="60">
        <v>112011</v>
      </c>
      <c r="H857" s="51">
        <f t="shared" si="26"/>
        <v>120439.47333333333</v>
      </c>
      <c r="I857" s="25">
        <v>112000</v>
      </c>
      <c r="J857" s="57">
        <f t="shared" si="27"/>
        <v>8439.4733333333279</v>
      </c>
    </row>
    <row r="858" spans="1:12" ht="18.75" thickBot="1" x14ac:dyDescent="0.3">
      <c r="A858" s="42">
        <v>857</v>
      </c>
      <c r="B858" s="43" t="s">
        <v>1469</v>
      </c>
      <c r="C858" s="44" t="s">
        <v>1470</v>
      </c>
      <c r="D858" s="44" t="s">
        <v>14</v>
      </c>
      <c r="E858" s="53">
        <v>631.0333333333333</v>
      </c>
      <c r="F858" s="44" t="s">
        <v>2173</v>
      </c>
      <c r="G858" s="60">
        <v>401.33333333333331</v>
      </c>
      <c r="H858" s="51">
        <f t="shared" si="26"/>
        <v>516.18333333333328</v>
      </c>
      <c r="I858" s="25">
        <v>500</v>
      </c>
      <c r="J858" s="57">
        <f t="shared" si="27"/>
        <v>16.18333333333328</v>
      </c>
    </row>
    <row r="859" spans="1:12" ht="18.75" thickBot="1" x14ac:dyDescent="0.3">
      <c r="A859" s="42">
        <v>858</v>
      </c>
      <c r="B859" s="43" t="s">
        <v>1469</v>
      </c>
      <c r="C859" s="44" t="s">
        <v>1471</v>
      </c>
      <c r="D859" s="44" t="s">
        <v>14</v>
      </c>
      <c r="E859" s="53">
        <v>460.24266666666671</v>
      </c>
      <c r="F859" s="44" t="s">
        <v>2173</v>
      </c>
      <c r="G859" s="60">
        <v>483</v>
      </c>
      <c r="H859" s="51">
        <f t="shared" si="26"/>
        <v>471.62133333333338</v>
      </c>
      <c r="I859" s="25">
        <v>400</v>
      </c>
      <c r="J859" s="57">
        <f t="shared" si="27"/>
        <v>71.621333333333382</v>
      </c>
    </row>
    <row r="860" spans="1:12" ht="18.75" thickBot="1" x14ac:dyDescent="0.3">
      <c r="A860" s="42">
        <v>859</v>
      </c>
      <c r="B860" s="43" t="s">
        <v>1472</v>
      </c>
      <c r="C860" s="44" t="s">
        <v>1473</v>
      </c>
      <c r="D860" s="44" t="s">
        <v>14</v>
      </c>
      <c r="E860" s="53">
        <v>805.42466666666678</v>
      </c>
      <c r="F860" s="44" t="s">
        <v>2173</v>
      </c>
      <c r="G860" s="60">
        <v>866</v>
      </c>
      <c r="H860" s="51">
        <f t="shared" si="26"/>
        <v>835.71233333333339</v>
      </c>
      <c r="I860" s="25">
        <v>700</v>
      </c>
      <c r="J860" s="57">
        <f t="shared" si="27"/>
        <v>135.71233333333339</v>
      </c>
    </row>
    <row r="861" spans="1:12" ht="18.75" thickBot="1" x14ac:dyDescent="0.3">
      <c r="A861" s="42">
        <v>860</v>
      </c>
      <c r="B861" s="43" t="s">
        <v>1474</v>
      </c>
      <c r="C861" s="44" t="s">
        <v>865</v>
      </c>
      <c r="D861" s="44" t="s">
        <v>53</v>
      </c>
      <c r="E861" s="53">
        <v>2019.3066666666666</v>
      </c>
      <c r="F861" s="44" t="s">
        <v>2173</v>
      </c>
      <c r="G861" s="60">
        <v>1521</v>
      </c>
      <c r="H861" s="51">
        <f t="shared" si="26"/>
        <v>1770.1533333333332</v>
      </c>
      <c r="I861" s="25">
        <v>1600</v>
      </c>
      <c r="J861" s="57">
        <f t="shared" si="27"/>
        <v>170.15333333333319</v>
      </c>
    </row>
    <row r="862" spans="1:12" ht="18.75" thickBot="1" x14ac:dyDescent="0.3">
      <c r="A862" s="42">
        <v>861</v>
      </c>
      <c r="B862" s="43" t="s">
        <v>1474</v>
      </c>
      <c r="C862" s="44" t="s">
        <v>1475</v>
      </c>
      <c r="D862" s="44" t="s">
        <v>53</v>
      </c>
      <c r="E862" s="53">
        <v>2019.3066666666666</v>
      </c>
      <c r="F862" s="44" t="s">
        <v>2173</v>
      </c>
      <c r="G862" s="60">
        <v>1480.5</v>
      </c>
      <c r="H862" s="51">
        <f t="shared" si="26"/>
        <v>1749.9033333333332</v>
      </c>
      <c r="I862" s="25">
        <v>1600</v>
      </c>
      <c r="J862" s="57">
        <f t="shared" si="27"/>
        <v>149.90333333333319</v>
      </c>
    </row>
    <row r="863" spans="1:12" ht="18.75" thickBot="1" x14ac:dyDescent="0.3">
      <c r="A863" s="42">
        <v>862</v>
      </c>
      <c r="B863" s="43" t="s">
        <v>1476</v>
      </c>
      <c r="C863" s="44" t="s">
        <v>300</v>
      </c>
      <c r="D863" s="44" t="s">
        <v>14</v>
      </c>
      <c r="E863" s="53">
        <v>460.24266666666671</v>
      </c>
      <c r="F863" s="44" t="s">
        <v>2173</v>
      </c>
      <c r="G863" s="60">
        <v>399.5</v>
      </c>
      <c r="H863" s="51">
        <f t="shared" si="26"/>
        <v>429.87133333333338</v>
      </c>
      <c r="I863" s="25">
        <v>400</v>
      </c>
      <c r="J863" s="57">
        <f t="shared" si="27"/>
        <v>29.871333333333382</v>
      </c>
    </row>
    <row r="864" spans="1:12" ht="18.75" thickBot="1" x14ac:dyDescent="0.3">
      <c r="A864" s="42">
        <v>863</v>
      </c>
      <c r="B864" s="43" t="s">
        <v>1476</v>
      </c>
      <c r="C864" s="44" t="s">
        <v>165</v>
      </c>
      <c r="D864" s="44" t="s">
        <v>14</v>
      </c>
      <c r="E864" s="53">
        <v>2019.3066666666666</v>
      </c>
      <c r="F864" s="44" t="s">
        <v>2173</v>
      </c>
      <c r="G864" s="60">
        <v>1554</v>
      </c>
      <c r="H864" s="51">
        <f t="shared" si="26"/>
        <v>1786.6533333333332</v>
      </c>
      <c r="I864" s="25">
        <v>1600</v>
      </c>
      <c r="J864" s="57">
        <f t="shared" si="27"/>
        <v>186.65333333333319</v>
      </c>
    </row>
    <row r="865" spans="1:10" ht="15.75" thickBot="1" x14ac:dyDescent="0.3">
      <c r="A865" s="42">
        <v>864</v>
      </c>
      <c r="B865" s="43" t="s">
        <v>1477</v>
      </c>
      <c r="C865" s="44">
        <v>0.08</v>
      </c>
      <c r="D865" s="44" t="s">
        <v>9</v>
      </c>
      <c r="E865" s="53">
        <v>7478.9433333333336</v>
      </c>
      <c r="F865" s="44" t="s">
        <v>2173</v>
      </c>
      <c r="G865" s="60">
        <v>6792</v>
      </c>
      <c r="H865" s="51">
        <f t="shared" si="26"/>
        <v>7135.4716666666664</v>
      </c>
      <c r="I865" s="25">
        <v>6500</v>
      </c>
      <c r="J865" s="57">
        <f t="shared" si="27"/>
        <v>635.47166666666635</v>
      </c>
    </row>
    <row r="866" spans="1:10" ht="18.75" thickBot="1" x14ac:dyDescent="0.3">
      <c r="A866" s="42">
        <v>865</v>
      </c>
      <c r="B866" s="43" t="s">
        <v>1478</v>
      </c>
      <c r="C866" s="44" t="s">
        <v>131</v>
      </c>
      <c r="D866" s="44" t="s">
        <v>14</v>
      </c>
      <c r="E866" s="53">
        <v>1135.8599999999999</v>
      </c>
      <c r="F866" s="44" t="s">
        <v>2173</v>
      </c>
      <c r="G866" s="60">
        <v>746.5</v>
      </c>
      <c r="H866" s="51">
        <f t="shared" si="26"/>
        <v>941.18</v>
      </c>
      <c r="I866" s="25">
        <v>900</v>
      </c>
      <c r="J866" s="57">
        <f t="shared" si="27"/>
        <v>41.17999999999995</v>
      </c>
    </row>
    <row r="867" spans="1:10" ht="15.75" thickBot="1" x14ac:dyDescent="0.3">
      <c r="A867" s="42">
        <v>866</v>
      </c>
      <c r="B867" s="43" t="s">
        <v>1478</v>
      </c>
      <c r="C867" s="44" t="s">
        <v>865</v>
      </c>
      <c r="D867" s="44" t="s">
        <v>9</v>
      </c>
      <c r="E867" s="53">
        <v>49476.08666666667</v>
      </c>
      <c r="F867" s="44" t="s">
        <v>2173</v>
      </c>
      <c r="G867" s="60" t="s">
        <v>2173</v>
      </c>
      <c r="H867" s="51">
        <f t="shared" si="26"/>
        <v>49476.08666666667</v>
      </c>
      <c r="I867" s="25">
        <v>43000</v>
      </c>
      <c r="J867" s="57">
        <f t="shared" si="27"/>
        <v>6476.0866666666698</v>
      </c>
    </row>
    <row r="868" spans="1:10" ht="18.75" thickBot="1" x14ac:dyDescent="0.3">
      <c r="A868" s="42">
        <v>867</v>
      </c>
      <c r="B868" s="43" t="s">
        <v>1479</v>
      </c>
      <c r="C868" s="44" t="s">
        <v>572</v>
      </c>
      <c r="D868" s="44" t="s">
        <v>49</v>
      </c>
      <c r="E868" s="53">
        <v>36473.726666666662</v>
      </c>
      <c r="F868" s="44" t="s">
        <v>2173</v>
      </c>
      <c r="G868" s="60">
        <v>27854</v>
      </c>
      <c r="H868" s="51">
        <f t="shared" si="26"/>
        <v>32163.863333333331</v>
      </c>
      <c r="I868" s="25">
        <v>28900</v>
      </c>
      <c r="J868" s="57">
        <f t="shared" si="27"/>
        <v>3263.863333333331</v>
      </c>
    </row>
    <row r="869" spans="1:10" ht="18.75" thickBot="1" x14ac:dyDescent="0.3">
      <c r="A869" s="42">
        <v>868</v>
      </c>
      <c r="B869" s="43" t="s">
        <v>1479</v>
      </c>
      <c r="C869" s="44" t="s">
        <v>572</v>
      </c>
      <c r="D869" s="44" t="s">
        <v>14</v>
      </c>
      <c r="E869" s="53">
        <v>3221.6986666666671</v>
      </c>
      <c r="F869" s="44" t="s">
        <v>2173</v>
      </c>
      <c r="G869" s="60">
        <v>9564.3333333333339</v>
      </c>
      <c r="H869" s="51">
        <f t="shared" si="26"/>
        <v>6393.0160000000005</v>
      </c>
      <c r="I869" s="25">
        <v>2800</v>
      </c>
      <c r="J869" s="57">
        <f t="shared" si="27"/>
        <v>3593.0160000000005</v>
      </c>
    </row>
    <row r="870" spans="1:10" ht="18.75" thickBot="1" x14ac:dyDescent="0.3">
      <c r="A870" s="42">
        <v>869</v>
      </c>
      <c r="B870" s="43" t="s">
        <v>1481</v>
      </c>
      <c r="C870" s="44" t="s">
        <v>125</v>
      </c>
      <c r="D870" s="44" t="s">
        <v>14</v>
      </c>
      <c r="E870" s="53">
        <v>3155.1666666666665</v>
      </c>
      <c r="F870" s="44" t="s">
        <v>2173</v>
      </c>
      <c r="G870" s="60">
        <v>2475</v>
      </c>
      <c r="H870" s="51">
        <f t="shared" si="26"/>
        <v>2815.083333333333</v>
      </c>
      <c r="I870" s="25">
        <v>2500</v>
      </c>
      <c r="J870" s="57">
        <f t="shared" si="27"/>
        <v>315.08333333333303</v>
      </c>
    </row>
  </sheetData>
  <autoFilter ref="A1:J870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2"/>
  <sheetViews>
    <sheetView workbookViewId="0">
      <selection activeCell="K2" sqref="K2"/>
    </sheetView>
  </sheetViews>
  <sheetFormatPr baseColWidth="10" defaultRowHeight="15" x14ac:dyDescent="0.25"/>
  <sheetData>
    <row r="1" spans="1:11" x14ac:dyDescent="0.25">
      <c r="A1" s="4" t="s">
        <v>2167</v>
      </c>
      <c r="B1" s="4" t="s">
        <v>1</v>
      </c>
      <c r="C1" s="5" t="s">
        <v>2</v>
      </c>
      <c r="D1" s="6" t="s">
        <v>3</v>
      </c>
      <c r="E1" s="4" t="s">
        <v>4</v>
      </c>
      <c r="F1" s="4" t="s">
        <v>5</v>
      </c>
      <c r="G1" s="4" t="s">
        <v>6</v>
      </c>
      <c r="H1" s="13" t="s">
        <v>2166</v>
      </c>
      <c r="I1" s="15" t="s">
        <v>2168</v>
      </c>
      <c r="J1" s="15" t="s">
        <v>2169</v>
      </c>
      <c r="K1" s="34" t="s">
        <v>2170</v>
      </c>
    </row>
    <row r="2" spans="1:11" x14ac:dyDescent="0.25">
      <c r="A2" s="8">
        <v>4</v>
      </c>
      <c r="B2" s="8">
        <v>1640010</v>
      </c>
      <c r="C2" s="9" t="s">
        <v>20</v>
      </c>
      <c r="D2" s="10" t="s">
        <v>21</v>
      </c>
      <c r="E2" s="8" t="s">
        <v>9</v>
      </c>
      <c r="F2" s="8" t="s">
        <v>10</v>
      </c>
      <c r="G2" s="8" t="s">
        <v>22</v>
      </c>
      <c r="H2" s="16" t="s">
        <v>2173</v>
      </c>
      <c r="I2" s="16" t="s">
        <v>2173</v>
      </c>
      <c r="J2" s="16" t="s">
        <v>2173</v>
      </c>
      <c r="K2" s="35" t="s">
        <v>2173</v>
      </c>
    </row>
    <row r="3" spans="1:11" x14ac:dyDescent="0.25">
      <c r="A3" s="8">
        <v>6</v>
      </c>
      <c r="B3" s="8">
        <v>3470200</v>
      </c>
      <c r="C3" s="9" t="s">
        <v>27</v>
      </c>
      <c r="D3" s="11">
        <v>1E-3</v>
      </c>
      <c r="E3" s="8" t="s">
        <v>28</v>
      </c>
      <c r="F3" s="8" t="s">
        <v>29</v>
      </c>
      <c r="G3" s="8" t="s">
        <v>16</v>
      </c>
      <c r="H3" s="16">
        <v>25710</v>
      </c>
      <c r="I3" s="16" t="s">
        <v>2173</v>
      </c>
      <c r="J3" s="16" t="s">
        <v>2173</v>
      </c>
      <c r="K3" s="35">
        <v>25710</v>
      </c>
    </row>
    <row r="4" spans="1:11" x14ac:dyDescent="0.25">
      <c r="A4" s="8">
        <v>7</v>
      </c>
      <c r="B4" s="8">
        <v>3470210</v>
      </c>
      <c r="C4" s="9" t="s">
        <v>27</v>
      </c>
      <c r="D4" s="11">
        <v>1E-3</v>
      </c>
      <c r="E4" s="8" t="s">
        <v>30</v>
      </c>
      <c r="F4" s="8" t="s">
        <v>29</v>
      </c>
      <c r="G4" s="8" t="s">
        <v>16</v>
      </c>
      <c r="H4" s="16">
        <v>25710</v>
      </c>
      <c r="I4" s="16" t="s">
        <v>2173</v>
      </c>
      <c r="J4" s="16" t="s">
        <v>2173</v>
      </c>
      <c r="K4" s="35">
        <v>25710</v>
      </c>
    </row>
    <row r="5" spans="1:11" x14ac:dyDescent="0.25">
      <c r="A5" s="8">
        <v>8</v>
      </c>
      <c r="B5" s="8">
        <v>210030</v>
      </c>
      <c r="C5" s="9" t="s">
        <v>31</v>
      </c>
      <c r="D5" s="10" t="s">
        <v>32</v>
      </c>
      <c r="E5" s="8" t="s">
        <v>9</v>
      </c>
      <c r="F5" s="8" t="s">
        <v>10</v>
      </c>
      <c r="G5" s="8" t="s">
        <v>22</v>
      </c>
      <c r="H5" s="16">
        <v>1500</v>
      </c>
      <c r="I5" s="16">
        <v>1500</v>
      </c>
      <c r="J5" s="16">
        <v>1799</v>
      </c>
      <c r="K5" s="35">
        <f>AVERAGE(H5:J5)</f>
        <v>1599.6666666666667</v>
      </c>
    </row>
    <row r="6" spans="1:11" x14ac:dyDescent="0.25">
      <c r="A6" s="8">
        <v>9</v>
      </c>
      <c r="B6" s="8">
        <v>210020</v>
      </c>
      <c r="C6" s="9" t="s">
        <v>31</v>
      </c>
      <c r="D6" s="10" t="s">
        <v>33</v>
      </c>
      <c r="E6" s="8" t="s">
        <v>9</v>
      </c>
      <c r="F6" s="8" t="s">
        <v>10</v>
      </c>
      <c r="G6" s="8" t="s">
        <v>22</v>
      </c>
      <c r="H6" s="16">
        <v>1800</v>
      </c>
      <c r="I6" s="16">
        <v>1800</v>
      </c>
      <c r="J6" s="16">
        <v>1799</v>
      </c>
      <c r="K6" s="35">
        <f t="shared" ref="K6:K69" si="0">AVERAGE(H6:J6)</f>
        <v>1799.6666666666667</v>
      </c>
    </row>
    <row r="7" spans="1:11" x14ac:dyDescent="0.25">
      <c r="A7" s="8">
        <v>10</v>
      </c>
      <c r="B7" s="8">
        <v>210010</v>
      </c>
      <c r="C7" s="9" t="s">
        <v>34</v>
      </c>
      <c r="D7" s="10" t="s">
        <v>35</v>
      </c>
      <c r="E7" s="8" t="s">
        <v>14</v>
      </c>
      <c r="F7" s="8" t="s">
        <v>15</v>
      </c>
      <c r="G7" s="8" t="s">
        <v>36</v>
      </c>
      <c r="H7" s="16">
        <v>45</v>
      </c>
      <c r="I7" s="16">
        <v>40</v>
      </c>
      <c r="J7" s="16">
        <v>45</v>
      </c>
      <c r="K7" s="35">
        <f t="shared" si="0"/>
        <v>43.333333333333336</v>
      </c>
    </row>
    <row r="8" spans="1:11" x14ac:dyDescent="0.25">
      <c r="A8" s="8">
        <v>11</v>
      </c>
      <c r="B8" s="8">
        <v>210011</v>
      </c>
      <c r="C8" s="9" t="s">
        <v>37</v>
      </c>
      <c r="D8" s="10" t="s">
        <v>38</v>
      </c>
      <c r="E8" s="8" t="s">
        <v>14</v>
      </c>
      <c r="F8" s="8" t="s">
        <v>15</v>
      </c>
      <c r="G8" s="8" t="s">
        <v>39</v>
      </c>
      <c r="H8" s="16">
        <v>600</v>
      </c>
      <c r="I8" s="16">
        <v>600</v>
      </c>
      <c r="J8" s="16">
        <v>799</v>
      </c>
      <c r="K8" s="35">
        <f t="shared" si="0"/>
        <v>666.33333333333337</v>
      </c>
    </row>
    <row r="9" spans="1:11" x14ac:dyDescent="0.25">
      <c r="A9" s="8">
        <v>12</v>
      </c>
      <c r="B9" s="8">
        <v>210012</v>
      </c>
      <c r="C9" s="9" t="s">
        <v>40</v>
      </c>
      <c r="D9" s="10" t="s">
        <v>41</v>
      </c>
      <c r="E9" s="8" t="s">
        <v>14</v>
      </c>
      <c r="F9" s="8" t="s">
        <v>15</v>
      </c>
      <c r="G9" s="8" t="s">
        <v>39</v>
      </c>
      <c r="H9" s="16">
        <v>1500</v>
      </c>
      <c r="I9" s="16">
        <v>1500</v>
      </c>
      <c r="J9" s="16">
        <v>1700</v>
      </c>
      <c r="K9" s="35">
        <f t="shared" si="0"/>
        <v>1566.6666666666667</v>
      </c>
    </row>
    <row r="10" spans="1:11" x14ac:dyDescent="0.25">
      <c r="A10" s="8">
        <v>13</v>
      </c>
      <c r="B10" s="8">
        <v>1220040</v>
      </c>
      <c r="C10" s="9" t="s">
        <v>42</v>
      </c>
      <c r="D10" s="10" t="s">
        <v>43</v>
      </c>
      <c r="E10" s="8" t="s">
        <v>14</v>
      </c>
      <c r="F10" s="8" t="s">
        <v>15</v>
      </c>
      <c r="G10" s="8" t="s">
        <v>39</v>
      </c>
      <c r="H10" s="16" t="s">
        <v>2173</v>
      </c>
      <c r="I10" s="16" t="s">
        <v>2173</v>
      </c>
      <c r="J10" s="16" t="s">
        <v>2173</v>
      </c>
      <c r="K10" s="35" t="s">
        <v>2173</v>
      </c>
    </row>
    <row r="11" spans="1:11" x14ac:dyDescent="0.25">
      <c r="A11" s="8">
        <v>16</v>
      </c>
      <c r="B11" s="8">
        <v>1430053</v>
      </c>
      <c r="C11" s="9" t="s">
        <v>50</v>
      </c>
      <c r="D11" s="10" t="s">
        <v>51</v>
      </c>
      <c r="E11" s="8" t="s">
        <v>9</v>
      </c>
      <c r="F11" s="8" t="s">
        <v>10</v>
      </c>
      <c r="G11" s="8" t="s">
        <v>22</v>
      </c>
      <c r="H11" s="16" t="s">
        <v>2173</v>
      </c>
      <c r="I11" s="16" t="s">
        <v>2173</v>
      </c>
      <c r="J11" s="16" t="s">
        <v>2173</v>
      </c>
      <c r="K11" s="35" t="s">
        <v>2173</v>
      </c>
    </row>
    <row r="12" spans="1:11" x14ac:dyDescent="0.25">
      <c r="A12" s="8">
        <v>14</v>
      </c>
      <c r="B12" s="8">
        <v>1430055</v>
      </c>
      <c r="C12" s="9" t="s">
        <v>44</v>
      </c>
      <c r="D12" s="10" t="s">
        <v>45</v>
      </c>
      <c r="E12" s="8" t="s">
        <v>46</v>
      </c>
      <c r="F12" s="8" t="s">
        <v>47</v>
      </c>
      <c r="G12" s="8" t="s">
        <v>36</v>
      </c>
      <c r="H12" s="16" t="s">
        <v>2173</v>
      </c>
      <c r="I12" s="16" t="s">
        <v>2173</v>
      </c>
      <c r="J12" s="16">
        <v>18806</v>
      </c>
      <c r="K12" s="35">
        <f t="shared" si="0"/>
        <v>18806</v>
      </c>
    </row>
    <row r="13" spans="1:11" x14ac:dyDescent="0.25">
      <c r="A13" s="8">
        <v>15</v>
      </c>
      <c r="B13" s="8">
        <v>1430051</v>
      </c>
      <c r="C13" s="9" t="s">
        <v>44</v>
      </c>
      <c r="D13" s="10" t="s">
        <v>48</v>
      </c>
      <c r="E13" s="8" t="s">
        <v>49</v>
      </c>
      <c r="F13" s="8" t="s">
        <v>15</v>
      </c>
      <c r="G13" s="8" t="s">
        <v>36</v>
      </c>
      <c r="H13" s="16">
        <v>595</v>
      </c>
      <c r="I13" s="16" t="s">
        <v>2173</v>
      </c>
      <c r="J13" s="16">
        <v>588</v>
      </c>
      <c r="K13" s="35">
        <f t="shared" si="0"/>
        <v>591.5</v>
      </c>
    </row>
    <row r="14" spans="1:11" x14ac:dyDescent="0.25">
      <c r="A14" s="8">
        <v>18</v>
      </c>
      <c r="B14" s="8">
        <v>1430050</v>
      </c>
      <c r="C14" s="9" t="s">
        <v>44</v>
      </c>
      <c r="D14" s="10" t="s">
        <v>55</v>
      </c>
      <c r="E14" s="8" t="s">
        <v>49</v>
      </c>
      <c r="F14" s="8" t="s">
        <v>15</v>
      </c>
      <c r="G14" s="8" t="s">
        <v>36</v>
      </c>
      <c r="H14" s="16">
        <v>1900</v>
      </c>
      <c r="I14" s="16">
        <v>1900</v>
      </c>
      <c r="J14" s="16">
        <v>1826</v>
      </c>
      <c r="K14" s="35">
        <f t="shared" si="0"/>
        <v>1875.3333333333333</v>
      </c>
    </row>
    <row r="15" spans="1:11" x14ac:dyDescent="0.25">
      <c r="A15" s="8">
        <v>19</v>
      </c>
      <c r="B15" s="8">
        <v>3350010</v>
      </c>
      <c r="C15" s="9" t="s">
        <v>56</v>
      </c>
      <c r="D15" s="10" t="s">
        <v>57</v>
      </c>
      <c r="E15" s="8" t="s">
        <v>58</v>
      </c>
      <c r="F15" s="8" t="s">
        <v>26</v>
      </c>
      <c r="G15" s="8" t="s">
        <v>16</v>
      </c>
      <c r="H15" s="16">
        <v>4900</v>
      </c>
      <c r="I15" s="16">
        <v>23500</v>
      </c>
      <c r="J15" s="16">
        <v>23445</v>
      </c>
      <c r="K15" s="35">
        <f t="shared" si="0"/>
        <v>17281.666666666668</v>
      </c>
    </row>
    <row r="16" spans="1:11" x14ac:dyDescent="0.25">
      <c r="A16" s="8">
        <v>22</v>
      </c>
      <c r="B16" s="8">
        <v>1011013</v>
      </c>
      <c r="C16" s="9" t="s">
        <v>65</v>
      </c>
      <c r="D16" s="10">
        <v>0.05</v>
      </c>
      <c r="E16" s="8" t="s">
        <v>66</v>
      </c>
      <c r="F16" s="8" t="s">
        <v>67</v>
      </c>
      <c r="G16" s="8" t="s">
        <v>68</v>
      </c>
      <c r="H16" s="16">
        <v>1300</v>
      </c>
      <c r="I16" s="16">
        <v>52900</v>
      </c>
      <c r="J16" s="16" t="s">
        <v>2173</v>
      </c>
      <c r="K16" s="35">
        <f t="shared" si="0"/>
        <v>27100</v>
      </c>
    </row>
    <row r="17" spans="1:11" x14ac:dyDescent="0.25">
      <c r="A17" s="8">
        <v>20</v>
      </c>
      <c r="B17" s="8">
        <v>1011006</v>
      </c>
      <c r="C17" s="9" t="s">
        <v>59</v>
      </c>
      <c r="D17" s="10" t="s">
        <v>60</v>
      </c>
      <c r="E17" s="8" t="s">
        <v>61</v>
      </c>
      <c r="F17" s="8" t="s">
        <v>15</v>
      </c>
      <c r="G17" s="8" t="s">
        <v>36</v>
      </c>
      <c r="H17" s="16">
        <v>300</v>
      </c>
      <c r="I17" s="16">
        <v>4900</v>
      </c>
      <c r="J17" s="16">
        <v>4879</v>
      </c>
      <c r="K17" s="35">
        <f t="shared" si="0"/>
        <v>3359.6666666666665</v>
      </c>
    </row>
    <row r="18" spans="1:11" x14ac:dyDescent="0.25">
      <c r="A18" s="8">
        <v>21</v>
      </c>
      <c r="B18" s="8">
        <v>1011029</v>
      </c>
      <c r="C18" s="9" t="s">
        <v>59</v>
      </c>
      <c r="D18" s="10" t="s">
        <v>62</v>
      </c>
      <c r="E18" s="8" t="s">
        <v>63</v>
      </c>
      <c r="F18" s="8" t="s">
        <v>64</v>
      </c>
      <c r="G18" s="8" t="s">
        <v>36</v>
      </c>
      <c r="H18" s="16">
        <v>25490</v>
      </c>
      <c r="I18" s="16">
        <v>26900</v>
      </c>
      <c r="J18" s="16">
        <v>26743</v>
      </c>
      <c r="K18" s="35">
        <f t="shared" si="0"/>
        <v>26377.666666666668</v>
      </c>
    </row>
    <row r="19" spans="1:11" x14ac:dyDescent="0.25">
      <c r="A19" s="8">
        <v>23</v>
      </c>
      <c r="B19" s="8">
        <v>1011015</v>
      </c>
      <c r="C19" s="9" t="s">
        <v>59</v>
      </c>
      <c r="D19" s="10" t="s">
        <v>69</v>
      </c>
      <c r="E19" s="8" t="s">
        <v>70</v>
      </c>
      <c r="F19" s="8" t="s">
        <v>29</v>
      </c>
      <c r="G19" s="8" t="s">
        <v>36</v>
      </c>
      <c r="H19" s="16">
        <v>50200</v>
      </c>
      <c r="I19" s="16">
        <v>4500</v>
      </c>
      <c r="J19" s="16">
        <v>52837</v>
      </c>
      <c r="K19" s="35">
        <f t="shared" si="0"/>
        <v>35845.666666666664</v>
      </c>
    </row>
    <row r="20" spans="1:11" x14ac:dyDescent="0.25">
      <c r="A20" s="8">
        <v>24</v>
      </c>
      <c r="B20" s="8">
        <v>1011010</v>
      </c>
      <c r="C20" s="9" t="s">
        <v>59</v>
      </c>
      <c r="D20" s="10" t="s">
        <v>71</v>
      </c>
      <c r="E20" s="8" t="s">
        <v>14</v>
      </c>
      <c r="F20" s="8" t="s">
        <v>15</v>
      </c>
      <c r="G20" s="8" t="s">
        <v>36</v>
      </c>
      <c r="H20" s="16">
        <v>241</v>
      </c>
      <c r="I20" s="16">
        <v>300</v>
      </c>
      <c r="J20" s="16">
        <v>293</v>
      </c>
      <c r="K20" s="35">
        <f t="shared" si="0"/>
        <v>278</v>
      </c>
    </row>
    <row r="21" spans="1:11" x14ac:dyDescent="0.25">
      <c r="A21" s="8">
        <v>25</v>
      </c>
      <c r="B21" s="8">
        <v>1011005</v>
      </c>
      <c r="C21" s="9" t="s">
        <v>59</v>
      </c>
      <c r="D21" s="10" t="s">
        <v>43</v>
      </c>
      <c r="E21" s="8" t="s">
        <v>72</v>
      </c>
      <c r="F21" s="8" t="s">
        <v>54</v>
      </c>
      <c r="G21" s="8" t="s">
        <v>16</v>
      </c>
      <c r="H21" s="16">
        <v>26581</v>
      </c>
      <c r="I21" s="16">
        <v>28000</v>
      </c>
      <c r="J21" s="16">
        <v>27988</v>
      </c>
      <c r="K21" s="35">
        <f t="shared" si="0"/>
        <v>27523</v>
      </c>
    </row>
    <row r="22" spans="1:11" x14ac:dyDescent="0.25">
      <c r="A22" s="8">
        <v>26</v>
      </c>
      <c r="B22" s="8">
        <v>1011011</v>
      </c>
      <c r="C22" s="9" t="s">
        <v>59</v>
      </c>
      <c r="D22" s="10" t="s">
        <v>73</v>
      </c>
      <c r="E22" s="8" t="s">
        <v>14</v>
      </c>
      <c r="F22" s="8" t="s">
        <v>15</v>
      </c>
      <c r="G22" s="8" t="s">
        <v>36</v>
      </c>
      <c r="H22" s="16">
        <v>587</v>
      </c>
      <c r="I22" s="16">
        <v>600</v>
      </c>
      <c r="J22" s="16">
        <v>594</v>
      </c>
      <c r="K22" s="35">
        <f t="shared" si="0"/>
        <v>593.66666666666663</v>
      </c>
    </row>
    <row r="23" spans="1:11" x14ac:dyDescent="0.25">
      <c r="A23" s="8">
        <v>27</v>
      </c>
      <c r="B23" s="8">
        <v>1210002</v>
      </c>
      <c r="C23" s="9" t="s">
        <v>74</v>
      </c>
      <c r="D23" s="10" t="s">
        <v>48</v>
      </c>
      <c r="E23" s="8" t="s">
        <v>14</v>
      </c>
      <c r="F23" s="8" t="s">
        <v>15</v>
      </c>
      <c r="G23" s="8" t="s">
        <v>36</v>
      </c>
      <c r="H23" s="22">
        <v>54</v>
      </c>
      <c r="I23" s="18">
        <v>65</v>
      </c>
      <c r="J23" s="18">
        <v>60</v>
      </c>
      <c r="K23" s="35">
        <f t="shared" si="0"/>
        <v>59.666666666666664</v>
      </c>
    </row>
    <row r="24" spans="1:11" x14ac:dyDescent="0.25">
      <c r="A24" s="8">
        <v>28</v>
      </c>
      <c r="B24" s="8">
        <v>210031</v>
      </c>
      <c r="C24" s="9" t="s">
        <v>74</v>
      </c>
      <c r="D24" s="10" t="s">
        <v>35</v>
      </c>
      <c r="E24" s="8" t="s">
        <v>14</v>
      </c>
      <c r="F24" s="8" t="s">
        <v>15</v>
      </c>
      <c r="G24" s="8" t="s">
        <v>36</v>
      </c>
      <c r="H24" s="18">
        <v>148</v>
      </c>
      <c r="I24" s="18">
        <v>160</v>
      </c>
      <c r="J24" s="18">
        <v>65</v>
      </c>
      <c r="K24" s="35">
        <f t="shared" si="0"/>
        <v>124.33333333333333</v>
      </c>
    </row>
    <row r="25" spans="1:11" x14ac:dyDescent="0.25">
      <c r="A25" s="8">
        <v>29</v>
      </c>
      <c r="B25" s="8">
        <v>2710001</v>
      </c>
      <c r="C25" s="9" t="s">
        <v>75</v>
      </c>
      <c r="D25" s="10" t="s">
        <v>45</v>
      </c>
      <c r="E25" s="8" t="s">
        <v>76</v>
      </c>
      <c r="F25" s="8" t="s">
        <v>54</v>
      </c>
      <c r="G25" s="8" t="s">
        <v>16</v>
      </c>
      <c r="H25" s="37">
        <v>136589</v>
      </c>
      <c r="I25" s="18">
        <v>138900</v>
      </c>
      <c r="J25" s="18">
        <v>138858</v>
      </c>
      <c r="K25" s="35">
        <f t="shared" si="0"/>
        <v>138115.66666666666</v>
      </c>
    </row>
    <row r="26" spans="1:11" x14ac:dyDescent="0.25">
      <c r="A26" s="8">
        <v>30</v>
      </c>
      <c r="B26" s="8">
        <v>2710002</v>
      </c>
      <c r="C26" s="9" t="s">
        <v>75</v>
      </c>
      <c r="D26" s="10" t="s">
        <v>77</v>
      </c>
      <c r="E26" s="8" t="s">
        <v>76</v>
      </c>
      <c r="F26" s="8" t="s">
        <v>54</v>
      </c>
      <c r="G26" s="8" t="s">
        <v>16</v>
      </c>
      <c r="H26" s="37">
        <v>149500</v>
      </c>
      <c r="I26" s="18">
        <v>138900</v>
      </c>
      <c r="J26" s="18">
        <v>150002</v>
      </c>
      <c r="K26" s="35">
        <f t="shared" si="0"/>
        <v>146134</v>
      </c>
    </row>
    <row r="27" spans="1:11" x14ac:dyDescent="0.25">
      <c r="A27" s="8">
        <v>31</v>
      </c>
      <c r="B27" s="8">
        <v>2210015</v>
      </c>
      <c r="C27" s="9" t="s">
        <v>78</v>
      </c>
      <c r="D27" s="10" t="s">
        <v>79</v>
      </c>
      <c r="E27" s="8" t="s">
        <v>80</v>
      </c>
      <c r="F27" s="8" t="s">
        <v>54</v>
      </c>
      <c r="G27" s="8" t="s">
        <v>16</v>
      </c>
      <c r="H27" s="37">
        <v>35841</v>
      </c>
      <c r="I27" s="18">
        <v>36900</v>
      </c>
      <c r="J27" s="18">
        <v>36814</v>
      </c>
      <c r="K27" s="35">
        <f t="shared" si="0"/>
        <v>36518.333333333336</v>
      </c>
    </row>
    <row r="28" spans="1:11" x14ac:dyDescent="0.25">
      <c r="A28" s="8">
        <v>34</v>
      </c>
      <c r="B28" s="8">
        <v>3420008</v>
      </c>
      <c r="C28" s="9" t="s">
        <v>85</v>
      </c>
      <c r="D28" s="10" t="s">
        <v>86</v>
      </c>
      <c r="E28" s="8" t="s">
        <v>87</v>
      </c>
      <c r="F28" s="8" t="s">
        <v>88</v>
      </c>
      <c r="G28" s="8" t="s">
        <v>11</v>
      </c>
      <c r="H28" s="37">
        <v>59846</v>
      </c>
      <c r="I28" s="18">
        <v>62000</v>
      </c>
      <c r="J28" s="18">
        <v>69806</v>
      </c>
      <c r="K28" s="35">
        <f t="shared" si="0"/>
        <v>63884</v>
      </c>
    </row>
    <row r="29" spans="1:11" x14ac:dyDescent="0.25">
      <c r="A29" s="8">
        <v>35</v>
      </c>
      <c r="B29" s="8">
        <v>1212020</v>
      </c>
      <c r="C29" s="9" t="s">
        <v>89</v>
      </c>
      <c r="D29" s="10" t="s">
        <v>90</v>
      </c>
      <c r="E29" s="8" t="s">
        <v>53</v>
      </c>
      <c r="F29" s="8" t="s">
        <v>54</v>
      </c>
      <c r="G29" s="8" t="s">
        <v>16</v>
      </c>
      <c r="H29" s="37">
        <v>105987</v>
      </c>
      <c r="I29" s="18">
        <v>108000</v>
      </c>
      <c r="J29" s="18">
        <v>107956</v>
      </c>
      <c r="K29" s="35">
        <f t="shared" si="0"/>
        <v>107314.33333333333</v>
      </c>
    </row>
    <row r="30" spans="1:11" x14ac:dyDescent="0.25">
      <c r="A30" s="8">
        <v>36</v>
      </c>
      <c r="B30" s="8">
        <v>1240010</v>
      </c>
      <c r="C30" s="9" t="s">
        <v>91</v>
      </c>
      <c r="D30" s="10" t="s">
        <v>92</v>
      </c>
      <c r="E30" s="8" t="s">
        <v>53</v>
      </c>
      <c r="F30" s="8" t="s">
        <v>54</v>
      </c>
      <c r="G30" s="8" t="s">
        <v>36</v>
      </c>
      <c r="H30" s="37">
        <v>1120</v>
      </c>
      <c r="I30" s="16" t="s">
        <v>2173</v>
      </c>
      <c r="J30" s="18">
        <v>1293</v>
      </c>
      <c r="K30" s="35">
        <f t="shared" si="0"/>
        <v>1206.5</v>
      </c>
    </row>
    <row r="31" spans="1:11" x14ac:dyDescent="0.25">
      <c r="A31" s="8">
        <v>39</v>
      </c>
      <c r="B31" s="8">
        <v>2610002</v>
      </c>
      <c r="C31" s="9" t="s">
        <v>93</v>
      </c>
      <c r="D31" s="10" t="s">
        <v>96</v>
      </c>
      <c r="E31" s="8" t="s">
        <v>53</v>
      </c>
      <c r="F31" s="8" t="s">
        <v>54</v>
      </c>
      <c r="G31" s="8" t="s">
        <v>36</v>
      </c>
      <c r="H31" s="16" t="s">
        <v>2173</v>
      </c>
      <c r="I31" s="16" t="s">
        <v>2173</v>
      </c>
      <c r="J31" s="16" t="s">
        <v>2173</v>
      </c>
      <c r="K31" s="35" t="s">
        <v>2173</v>
      </c>
    </row>
    <row r="32" spans="1:11" x14ac:dyDescent="0.25">
      <c r="A32" s="8">
        <v>40</v>
      </c>
      <c r="B32" s="8">
        <v>2610011</v>
      </c>
      <c r="C32" s="9" t="s">
        <v>93</v>
      </c>
      <c r="D32" s="10" t="s">
        <v>97</v>
      </c>
      <c r="E32" s="8" t="s">
        <v>53</v>
      </c>
      <c r="F32" s="8" t="s">
        <v>54</v>
      </c>
      <c r="G32" s="8" t="s">
        <v>36</v>
      </c>
      <c r="H32" s="16" t="s">
        <v>2173</v>
      </c>
      <c r="I32" s="16">
        <v>2200</v>
      </c>
      <c r="J32" s="16" t="s">
        <v>2173</v>
      </c>
      <c r="K32" s="35">
        <f t="shared" si="0"/>
        <v>2200</v>
      </c>
    </row>
    <row r="33" spans="1:11" x14ac:dyDescent="0.25">
      <c r="A33" s="8">
        <v>41</v>
      </c>
      <c r="B33" s="8">
        <v>2610003</v>
      </c>
      <c r="C33" s="9" t="s">
        <v>93</v>
      </c>
      <c r="D33" s="10" t="s">
        <v>98</v>
      </c>
      <c r="E33" s="8" t="s">
        <v>53</v>
      </c>
      <c r="F33" s="8" t="s">
        <v>54</v>
      </c>
      <c r="G33" s="8" t="s">
        <v>36</v>
      </c>
      <c r="H33" s="16" t="s">
        <v>2173</v>
      </c>
      <c r="I33" s="16" t="s">
        <v>2173</v>
      </c>
      <c r="J33" s="16" t="s">
        <v>2173</v>
      </c>
      <c r="K33" s="35" t="s">
        <v>2173</v>
      </c>
    </row>
    <row r="34" spans="1:11" x14ac:dyDescent="0.25">
      <c r="A34" s="8">
        <v>42</v>
      </c>
      <c r="B34" s="8">
        <v>2610001</v>
      </c>
      <c r="C34" s="9" t="s">
        <v>99</v>
      </c>
      <c r="D34" s="10" t="s">
        <v>100</v>
      </c>
      <c r="E34" s="8" t="s">
        <v>53</v>
      </c>
      <c r="F34" s="8" t="s">
        <v>54</v>
      </c>
      <c r="G34" s="8" t="s">
        <v>39</v>
      </c>
      <c r="H34" s="37">
        <v>15410</v>
      </c>
      <c r="I34" s="18">
        <v>14900</v>
      </c>
      <c r="J34" s="18">
        <v>14865</v>
      </c>
      <c r="K34" s="35">
        <f t="shared" si="0"/>
        <v>15058.333333333334</v>
      </c>
    </row>
    <row r="35" spans="1:11" x14ac:dyDescent="0.25">
      <c r="A35" s="8">
        <v>44</v>
      </c>
      <c r="B35" s="8">
        <v>1060002</v>
      </c>
      <c r="C35" s="9" t="s">
        <v>104</v>
      </c>
      <c r="D35" s="10" t="s">
        <v>105</v>
      </c>
      <c r="E35" s="8" t="s">
        <v>61</v>
      </c>
      <c r="F35" s="8" t="s">
        <v>15</v>
      </c>
      <c r="G35" s="8" t="s">
        <v>36</v>
      </c>
      <c r="H35" s="37">
        <v>2900</v>
      </c>
      <c r="I35" s="18">
        <v>1000</v>
      </c>
      <c r="J35" s="18">
        <v>998</v>
      </c>
      <c r="K35" s="35">
        <f t="shared" si="0"/>
        <v>1632.6666666666667</v>
      </c>
    </row>
    <row r="36" spans="1:11" x14ac:dyDescent="0.25">
      <c r="A36" s="8">
        <v>45</v>
      </c>
      <c r="B36" s="8">
        <v>1060001</v>
      </c>
      <c r="C36" s="9" t="s">
        <v>104</v>
      </c>
      <c r="D36" s="10" t="s">
        <v>71</v>
      </c>
      <c r="E36" s="8" t="s">
        <v>14</v>
      </c>
      <c r="F36" s="8" t="s">
        <v>15</v>
      </c>
      <c r="G36" s="8" t="s">
        <v>36</v>
      </c>
      <c r="H36" s="39">
        <v>410</v>
      </c>
      <c r="I36" s="18">
        <v>500</v>
      </c>
      <c r="J36" s="18">
        <v>490</v>
      </c>
      <c r="K36" s="35">
        <f t="shared" si="0"/>
        <v>466.66666666666669</v>
      </c>
    </row>
    <row r="37" spans="1:11" x14ac:dyDescent="0.25">
      <c r="A37" s="8">
        <v>46</v>
      </c>
      <c r="B37" s="8">
        <v>2910010</v>
      </c>
      <c r="C37" s="9" t="s">
        <v>106</v>
      </c>
      <c r="D37" s="10" t="s">
        <v>107</v>
      </c>
      <c r="E37" s="8" t="s">
        <v>53</v>
      </c>
      <c r="F37" s="8" t="s">
        <v>108</v>
      </c>
      <c r="G37" s="8" t="s">
        <v>11</v>
      </c>
      <c r="H37" s="37">
        <v>630587</v>
      </c>
      <c r="I37" s="18">
        <v>632000</v>
      </c>
      <c r="J37" s="18">
        <v>631996</v>
      </c>
      <c r="K37" s="35">
        <f t="shared" si="0"/>
        <v>631527.66666666663</v>
      </c>
    </row>
    <row r="38" spans="1:11" x14ac:dyDescent="0.25">
      <c r="A38" s="8">
        <v>47</v>
      </c>
      <c r="B38" s="8">
        <v>3710005</v>
      </c>
      <c r="C38" s="9" t="s">
        <v>109</v>
      </c>
      <c r="D38" s="10">
        <v>0.96</v>
      </c>
      <c r="E38" s="8" t="s">
        <v>110</v>
      </c>
      <c r="F38" s="8" t="s">
        <v>88</v>
      </c>
      <c r="G38" s="8" t="s">
        <v>22</v>
      </c>
      <c r="H38" s="37">
        <v>2900</v>
      </c>
      <c r="I38" s="18">
        <v>2900</v>
      </c>
      <c r="J38" s="18">
        <v>2893</v>
      </c>
      <c r="K38" s="35">
        <f t="shared" si="0"/>
        <v>2897.6666666666665</v>
      </c>
    </row>
    <row r="39" spans="1:11" x14ac:dyDescent="0.25">
      <c r="A39" s="8">
        <v>48</v>
      </c>
      <c r="B39" s="8">
        <v>3340002</v>
      </c>
      <c r="C39" s="9" t="s">
        <v>111</v>
      </c>
      <c r="D39" s="10" t="s">
        <v>112</v>
      </c>
      <c r="E39" s="8" t="s">
        <v>113</v>
      </c>
      <c r="F39" s="8" t="s">
        <v>114</v>
      </c>
      <c r="G39" s="8" t="s">
        <v>22</v>
      </c>
      <c r="H39" s="37">
        <v>4926</v>
      </c>
      <c r="I39" s="18">
        <v>5200</v>
      </c>
      <c r="J39" s="18">
        <v>5551</v>
      </c>
      <c r="K39" s="35">
        <f t="shared" si="0"/>
        <v>5225.666666666667</v>
      </c>
    </row>
    <row r="40" spans="1:11" x14ac:dyDescent="0.25">
      <c r="A40" s="8">
        <v>49</v>
      </c>
      <c r="B40" s="8">
        <v>3410005</v>
      </c>
      <c r="C40" s="9" t="s">
        <v>115</v>
      </c>
      <c r="D40" s="10" t="s">
        <v>116</v>
      </c>
      <c r="E40" s="8" t="s">
        <v>110</v>
      </c>
      <c r="F40" s="8" t="s">
        <v>88</v>
      </c>
      <c r="G40" s="8" t="s">
        <v>22</v>
      </c>
      <c r="H40" s="40">
        <v>7241</v>
      </c>
      <c r="I40" s="18">
        <v>7350</v>
      </c>
      <c r="J40" s="18">
        <v>7333</v>
      </c>
      <c r="K40" s="35">
        <f t="shared" si="0"/>
        <v>7308</v>
      </c>
    </row>
    <row r="41" spans="1:11" x14ac:dyDescent="0.25">
      <c r="A41" s="8">
        <v>50</v>
      </c>
      <c r="B41" s="8">
        <v>2146010</v>
      </c>
      <c r="C41" s="9" t="s">
        <v>117</v>
      </c>
      <c r="D41" s="10" t="s">
        <v>118</v>
      </c>
      <c r="E41" s="8" t="s">
        <v>14</v>
      </c>
      <c r="F41" s="8" t="s">
        <v>10</v>
      </c>
      <c r="G41" s="8" t="s">
        <v>11</v>
      </c>
      <c r="H41" s="37">
        <v>2950</v>
      </c>
      <c r="I41" s="18">
        <v>2900</v>
      </c>
      <c r="J41" s="18">
        <v>2875</v>
      </c>
      <c r="K41" s="35">
        <f t="shared" si="0"/>
        <v>2908.3333333333335</v>
      </c>
    </row>
    <row r="42" spans="1:11" x14ac:dyDescent="0.25">
      <c r="A42" s="8">
        <v>51</v>
      </c>
      <c r="B42" s="8">
        <v>1212005</v>
      </c>
      <c r="C42" s="9" t="s">
        <v>119</v>
      </c>
      <c r="D42" s="10" t="s">
        <v>120</v>
      </c>
      <c r="E42" s="8" t="s">
        <v>14</v>
      </c>
      <c r="F42" s="8" t="s">
        <v>10</v>
      </c>
      <c r="G42" s="8" t="s">
        <v>22</v>
      </c>
      <c r="H42" s="37">
        <v>3150</v>
      </c>
      <c r="I42" s="18">
        <v>390</v>
      </c>
      <c r="J42" s="18">
        <v>382</v>
      </c>
      <c r="K42" s="35">
        <f t="shared" si="0"/>
        <v>1307.3333333333333</v>
      </c>
    </row>
    <row r="43" spans="1:11" x14ac:dyDescent="0.25">
      <c r="A43" s="8">
        <v>52</v>
      </c>
      <c r="B43" s="8">
        <v>1212007</v>
      </c>
      <c r="C43" s="9" t="s">
        <v>119</v>
      </c>
      <c r="D43" s="10" t="s">
        <v>121</v>
      </c>
      <c r="E43" s="8" t="s">
        <v>14</v>
      </c>
      <c r="F43" s="8" t="s">
        <v>10</v>
      </c>
      <c r="G43" s="8" t="s">
        <v>22</v>
      </c>
      <c r="H43" s="16" t="s">
        <v>2173</v>
      </c>
      <c r="I43" s="16" t="s">
        <v>2173</v>
      </c>
      <c r="J43" s="16" t="s">
        <v>2173</v>
      </c>
      <c r="K43" s="35" t="s">
        <v>2173</v>
      </c>
    </row>
    <row r="44" spans="1:11" x14ac:dyDescent="0.25">
      <c r="A44" s="8">
        <v>53</v>
      </c>
      <c r="B44" s="8">
        <v>3040005</v>
      </c>
      <c r="C44" s="9" t="s">
        <v>122</v>
      </c>
      <c r="D44" s="10" t="s">
        <v>123</v>
      </c>
      <c r="E44" s="8" t="s">
        <v>53</v>
      </c>
      <c r="F44" s="8" t="s">
        <v>108</v>
      </c>
      <c r="G44" s="8" t="s">
        <v>68</v>
      </c>
      <c r="H44" s="37">
        <v>6800</v>
      </c>
      <c r="I44" s="18">
        <v>31000</v>
      </c>
      <c r="J44" s="18">
        <v>30928</v>
      </c>
      <c r="K44" s="35">
        <f t="shared" si="0"/>
        <v>22909.333333333332</v>
      </c>
    </row>
    <row r="45" spans="1:11" x14ac:dyDescent="0.25">
      <c r="A45" s="8">
        <v>54</v>
      </c>
      <c r="B45" s="8">
        <v>2144008</v>
      </c>
      <c r="C45" s="9" t="s">
        <v>124</v>
      </c>
      <c r="D45" s="10" t="s">
        <v>125</v>
      </c>
      <c r="E45" s="8" t="s">
        <v>14</v>
      </c>
      <c r="F45" s="8" t="s">
        <v>10</v>
      </c>
      <c r="G45" s="8" t="s">
        <v>11</v>
      </c>
      <c r="H45" s="38">
        <v>5050</v>
      </c>
      <c r="I45" s="18">
        <v>4900</v>
      </c>
      <c r="J45" s="18">
        <v>4853</v>
      </c>
      <c r="K45" s="35">
        <f t="shared" si="0"/>
        <v>4934.333333333333</v>
      </c>
    </row>
    <row r="46" spans="1:11" x14ac:dyDescent="0.25">
      <c r="A46" s="8">
        <v>55</v>
      </c>
      <c r="B46" s="8">
        <v>1610005</v>
      </c>
      <c r="C46" s="9" t="s">
        <v>126</v>
      </c>
      <c r="D46" s="10" t="s">
        <v>127</v>
      </c>
      <c r="E46" s="8" t="s">
        <v>61</v>
      </c>
      <c r="F46" s="8" t="s">
        <v>15</v>
      </c>
      <c r="G46" s="8" t="s">
        <v>36</v>
      </c>
      <c r="H46" s="38">
        <v>27500</v>
      </c>
      <c r="I46" s="18">
        <v>28900</v>
      </c>
      <c r="J46" s="18">
        <v>28835</v>
      </c>
      <c r="K46" s="35">
        <f t="shared" si="0"/>
        <v>28411.666666666668</v>
      </c>
    </row>
    <row r="47" spans="1:11" x14ac:dyDescent="0.25">
      <c r="A47" s="8">
        <v>56</v>
      </c>
      <c r="B47" s="8">
        <v>1620002</v>
      </c>
      <c r="C47" s="9" t="s">
        <v>128</v>
      </c>
      <c r="D47" s="10" t="s">
        <v>129</v>
      </c>
      <c r="E47" s="8" t="s">
        <v>53</v>
      </c>
      <c r="F47" s="8" t="s">
        <v>108</v>
      </c>
      <c r="G47" s="8" t="s">
        <v>68</v>
      </c>
      <c r="H47" s="38">
        <v>8130</v>
      </c>
      <c r="I47" s="18">
        <v>6800</v>
      </c>
      <c r="J47" s="18">
        <v>8413</v>
      </c>
      <c r="K47" s="35">
        <f t="shared" si="0"/>
        <v>7781</v>
      </c>
    </row>
    <row r="48" spans="1:11" x14ac:dyDescent="0.25">
      <c r="A48" s="8">
        <v>57</v>
      </c>
      <c r="B48" s="8">
        <v>810010</v>
      </c>
      <c r="C48" s="9" t="s">
        <v>130</v>
      </c>
      <c r="D48" s="10" t="s">
        <v>131</v>
      </c>
      <c r="E48" s="8" t="s">
        <v>14</v>
      </c>
      <c r="F48" s="8" t="s">
        <v>10</v>
      </c>
      <c r="G48" s="8" t="s">
        <v>22</v>
      </c>
      <c r="H48" s="38">
        <v>198</v>
      </c>
      <c r="I48" s="18">
        <v>200</v>
      </c>
      <c r="J48" s="18">
        <v>196</v>
      </c>
      <c r="K48" s="35">
        <f t="shared" si="0"/>
        <v>198</v>
      </c>
    </row>
    <row r="49" spans="1:11" x14ac:dyDescent="0.25">
      <c r="A49" s="8">
        <v>58</v>
      </c>
      <c r="B49" s="8">
        <v>810020</v>
      </c>
      <c r="C49" s="9" t="s">
        <v>130</v>
      </c>
      <c r="D49" s="10" t="s">
        <v>132</v>
      </c>
      <c r="E49" s="8" t="s">
        <v>14</v>
      </c>
      <c r="F49" s="8" t="s">
        <v>10</v>
      </c>
      <c r="G49" s="8" t="s">
        <v>22</v>
      </c>
      <c r="H49" s="37">
        <v>300</v>
      </c>
      <c r="I49" s="18">
        <v>290</v>
      </c>
      <c r="J49" s="18">
        <v>282</v>
      </c>
      <c r="K49" s="35">
        <f t="shared" si="0"/>
        <v>290.66666666666669</v>
      </c>
    </row>
    <row r="50" spans="1:11" x14ac:dyDescent="0.25">
      <c r="A50" s="8">
        <v>59</v>
      </c>
      <c r="B50" s="8">
        <v>1840004</v>
      </c>
      <c r="C50" s="9" t="s">
        <v>133</v>
      </c>
      <c r="D50" s="10" t="s">
        <v>134</v>
      </c>
      <c r="E50" s="8" t="s">
        <v>14</v>
      </c>
      <c r="F50" s="8" t="s">
        <v>10</v>
      </c>
      <c r="G50" s="8" t="s">
        <v>68</v>
      </c>
      <c r="H50" s="37">
        <v>270</v>
      </c>
      <c r="I50" s="18">
        <v>300</v>
      </c>
      <c r="J50" s="18">
        <v>234</v>
      </c>
      <c r="K50" s="35">
        <f t="shared" si="0"/>
        <v>268</v>
      </c>
    </row>
    <row r="51" spans="1:11" x14ac:dyDescent="0.25">
      <c r="A51" s="8">
        <v>60</v>
      </c>
      <c r="B51" s="8">
        <v>1840006</v>
      </c>
      <c r="C51" s="9" t="s">
        <v>133</v>
      </c>
      <c r="D51" s="10" t="s">
        <v>135</v>
      </c>
      <c r="E51" s="8" t="s">
        <v>14</v>
      </c>
      <c r="F51" s="8" t="s">
        <v>10</v>
      </c>
      <c r="G51" s="8" t="s">
        <v>68</v>
      </c>
      <c r="H51" s="37">
        <v>490</v>
      </c>
      <c r="I51" s="18">
        <v>490</v>
      </c>
      <c r="J51" s="18">
        <v>486</v>
      </c>
      <c r="K51" s="35">
        <f t="shared" si="0"/>
        <v>488.66666666666669</v>
      </c>
    </row>
    <row r="52" spans="1:11" x14ac:dyDescent="0.25">
      <c r="A52" s="8">
        <v>61</v>
      </c>
      <c r="B52" s="8">
        <v>1230055</v>
      </c>
      <c r="C52" s="9" t="s">
        <v>136</v>
      </c>
      <c r="D52" s="10" t="s">
        <v>137</v>
      </c>
      <c r="E52" s="8" t="s">
        <v>80</v>
      </c>
      <c r="F52" s="8" t="s">
        <v>138</v>
      </c>
      <c r="G52" s="8" t="s">
        <v>16</v>
      </c>
      <c r="H52" s="37">
        <v>110000</v>
      </c>
      <c r="I52" s="18">
        <v>122500</v>
      </c>
      <c r="J52" s="18">
        <v>179884</v>
      </c>
      <c r="K52" s="35">
        <f t="shared" si="0"/>
        <v>137461.33333333334</v>
      </c>
    </row>
    <row r="53" spans="1:11" x14ac:dyDescent="0.25">
      <c r="A53" s="8">
        <v>62</v>
      </c>
      <c r="B53" s="8">
        <v>3495010</v>
      </c>
      <c r="C53" s="9" t="s">
        <v>139</v>
      </c>
      <c r="D53" s="10" t="s">
        <v>140</v>
      </c>
      <c r="E53" s="8" t="s">
        <v>141</v>
      </c>
      <c r="F53" s="8" t="s">
        <v>88</v>
      </c>
      <c r="G53" s="8" t="s">
        <v>22</v>
      </c>
      <c r="H53" s="16" t="s">
        <v>2173</v>
      </c>
      <c r="I53" s="16" t="s">
        <v>2173</v>
      </c>
      <c r="J53" s="16" t="s">
        <v>2173</v>
      </c>
      <c r="K53" s="35" t="s">
        <v>2173</v>
      </c>
    </row>
    <row r="54" spans="1:11" x14ac:dyDescent="0.25">
      <c r="A54" s="8">
        <v>63</v>
      </c>
      <c r="B54" s="8">
        <v>3495020</v>
      </c>
      <c r="C54" s="9" t="s">
        <v>139</v>
      </c>
      <c r="D54" s="10" t="s">
        <v>140</v>
      </c>
      <c r="E54" s="8" t="s">
        <v>142</v>
      </c>
      <c r="F54" s="8" t="s">
        <v>88</v>
      </c>
      <c r="G54" s="8" t="s">
        <v>22</v>
      </c>
      <c r="H54" s="16" t="s">
        <v>2173</v>
      </c>
      <c r="I54" s="16" t="s">
        <v>2173</v>
      </c>
      <c r="J54" s="16" t="s">
        <v>2173</v>
      </c>
      <c r="K54" s="35" t="s">
        <v>2173</v>
      </c>
    </row>
    <row r="55" spans="1:11" x14ac:dyDescent="0.25">
      <c r="A55" s="8">
        <v>64</v>
      </c>
      <c r="B55" s="8">
        <v>3495030</v>
      </c>
      <c r="C55" s="9" t="s">
        <v>139</v>
      </c>
      <c r="D55" s="10"/>
      <c r="E55" s="8" t="s">
        <v>143</v>
      </c>
      <c r="F55" s="8" t="s">
        <v>88</v>
      </c>
      <c r="G55" s="8" t="s">
        <v>22</v>
      </c>
      <c r="H55" s="16" t="s">
        <v>2173</v>
      </c>
      <c r="I55" s="16" t="s">
        <v>2173</v>
      </c>
      <c r="J55" s="16" t="s">
        <v>2173</v>
      </c>
      <c r="K55" s="35" t="s">
        <v>2173</v>
      </c>
    </row>
    <row r="56" spans="1:11" x14ac:dyDescent="0.25">
      <c r="A56" s="8">
        <v>65</v>
      </c>
      <c r="B56" s="8">
        <v>1610010</v>
      </c>
      <c r="C56" s="9" t="s">
        <v>144</v>
      </c>
      <c r="D56" s="10">
        <v>0.06</v>
      </c>
      <c r="E56" s="8" t="s">
        <v>61</v>
      </c>
      <c r="F56" s="8" t="s">
        <v>10</v>
      </c>
      <c r="G56" s="8" t="s">
        <v>22</v>
      </c>
      <c r="H56" s="16" t="s">
        <v>2173</v>
      </c>
      <c r="I56" s="16" t="s">
        <v>2173</v>
      </c>
      <c r="J56" s="16" t="s">
        <v>2173</v>
      </c>
      <c r="K56" s="35" t="s">
        <v>2173</v>
      </c>
    </row>
    <row r="57" spans="1:11" x14ac:dyDescent="0.25">
      <c r="A57" s="8">
        <v>66</v>
      </c>
      <c r="B57" s="8">
        <v>1610011</v>
      </c>
      <c r="C57" s="9" t="s">
        <v>144</v>
      </c>
      <c r="D57" s="10" t="s">
        <v>145</v>
      </c>
      <c r="E57" s="8" t="s">
        <v>14</v>
      </c>
      <c r="F57" s="8" t="s">
        <v>10</v>
      </c>
      <c r="G57" s="8" t="s">
        <v>22</v>
      </c>
      <c r="H57" s="16" t="s">
        <v>2173</v>
      </c>
      <c r="I57" s="16" t="s">
        <v>2173</v>
      </c>
      <c r="J57" s="16" t="s">
        <v>2173</v>
      </c>
      <c r="K57" s="35" t="s">
        <v>2173</v>
      </c>
    </row>
    <row r="58" spans="1:11" x14ac:dyDescent="0.25">
      <c r="A58" s="8">
        <v>67</v>
      </c>
      <c r="B58" s="8">
        <v>1610030</v>
      </c>
      <c r="C58" s="9" t="s">
        <v>146</v>
      </c>
      <c r="D58" s="10" t="s">
        <v>147</v>
      </c>
      <c r="E58" s="8" t="s">
        <v>61</v>
      </c>
      <c r="F58" s="8" t="s">
        <v>10</v>
      </c>
      <c r="G58" s="8" t="s">
        <v>22</v>
      </c>
      <c r="H58" s="16">
        <v>5600</v>
      </c>
      <c r="I58" s="16">
        <v>5300</v>
      </c>
      <c r="J58" s="16">
        <v>5244</v>
      </c>
      <c r="K58" s="35">
        <f t="shared" si="0"/>
        <v>5381.333333333333</v>
      </c>
    </row>
    <row r="59" spans="1:11" x14ac:dyDescent="0.25">
      <c r="A59" s="8">
        <v>68</v>
      </c>
      <c r="B59" s="8">
        <v>1820010</v>
      </c>
      <c r="C59" s="9" t="s">
        <v>148</v>
      </c>
      <c r="D59" s="10" t="s">
        <v>131</v>
      </c>
      <c r="E59" s="8" t="s">
        <v>14</v>
      </c>
      <c r="F59" s="8" t="s">
        <v>10</v>
      </c>
      <c r="G59" s="8" t="s">
        <v>68</v>
      </c>
      <c r="H59" s="37">
        <v>1700</v>
      </c>
      <c r="I59" s="18">
        <v>1600</v>
      </c>
      <c r="J59" s="18">
        <v>1553</v>
      </c>
      <c r="K59" s="35">
        <f t="shared" si="0"/>
        <v>1617.6666666666667</v>
      </c>
    </row>
    <row r="60" spans="1:11" x14ac:dyDescent="0.25">
      <c r="A60" s="8">
        <v>69</v>
      </c>
      <c r="B60" s="8">
        <v>1010005</v>
      </c>
      <c r="C60" s="9" t="s">
        <v>149</v>
      </c>
      <c r="D60" s="10" t="s">
        <v>150</v>
      </c>
      <c r="E60" s="8" t="s">
        <v>53</v>
      </c>
      <c r="F60" s="8" t="s">
        <v>108</v>
      </c>
      <c r="G60" s="8" t="s">
        <v>68</v>
      </c>
      <c r="H60" s="37">
        <v>1800</v>
      </c>
      <c r="I60" s="18">
        <v>1700</v>
      </c>
      <c r="J60" s="18">
        <v>1695</v>
      </c>
      <c r="K60" s="35">
        <f t="shared" si="0"/>
        <v>1731.6666666666667</v>
      </c>
    </row>
    <row r="61" spans="1:11" x14ac:dyDescent="0.25">
      <c r="A61" s="8">
        <v>70</v>
      </c>
      <c r="B61" s="8">
        <v>1010015</v>
      </c>
      <c r="C61" s="9" t="s">
        <v>149</v>
      </c>
      <c r="D61" s="10" t="s">
        <v>151</v>
      </c>
      <c r="E61" s="8" t="s">
        <v>53</v>
      </c>
      <c r="F61" s="8" t="s">
        <v>108</v>
      </c>
      <c r="G61" s="8" t="s">
        <v>68</v>
      </c>
      <c r="H61" s="37">
        <v>1820</v>
      </c>
      <c r="I61" s="18">
        <v>1900</v>
      </c>
      <c r="J61" s="18">
        <v>1877</v>
      </c>
      <c r="K61" s="35">
        <f t="shared" si="0"/>
        <v>1865.6666666666667</v>
      </c>
    </row>
    <row r="62" spans="1:11" x14ac:dyDescent="0.25">
      <c r="A62" s="8">
        <v>71</v>
      </c>
      <c r="B62" s="8">
        <v>2710005</v>
      </c>
      <c r="C62" s="9" t="s">
        <v>152</v>
      </c>
      <c r="D62" s="10">
        <v>0.1</v>
      </c>
      <c r="E62" s="8" t="s">
        <v>53</v>
      </c>
      <c r="F62" s="8" t="s">
        <v>108</v>
      </c>
      <c r="G62" s="8" t="s">
        <v>11</v>
      </c>
      <c r="H62" s="37">
        <v>88520</v>
      </c>
      <c r="I62" s="18">
        <v>87900</v>
      </c>
      <c r="J62" s="18">
        <v>87696</v>
      </c>
      <c r="K62" s="35">
        <f t="shared" si="0"/>
        <v>88038.666666666672</v>
      </c>
    </row>
    <row r="63" spans="1:11" x14ac:dyDescent="0.25">
      <c r="A63" s="8">
        <v>72</v>
      </c>
      <c r="B63" s="8">
        <v>2710007</v>
      </c>
      <c r="C63" s="9" t="s">
        <v>153</v>
      </c>
      <c r="D63" s="10">
        <v>0.1</v>
      </c>
      <c r="E63" s="8" t="s">
        <v>53</v>
      </c>
      <c r="F63" s="8" t="s">
        <v>108</v>
      </c>
      <c r="G63" s="8" t="s">
        <v>11</v>
      </c>
      <c r="H63" s="37">
        <v>55950</v>
      </c>
      <c r="I63" s="18">
        <v>53600</v>
      </c>
      <c r="J63" s="18">
        <v>53597</v>
      </c>
      <c r="K63" s="35">
        <f t="shared" si="0"/>
        <v>54382.333333333336</v>
      </c>
    </row>
    <row r="64" spans="1:11" x14ac:dyDescent="0.25">
      <c r="A64" s="8">
        <v>73</v>
      </c>
      <c r="B64" s="8">
        <v>2710006</v>
      </c>
      <c r="C64" s="9" t="s">
        <v>154</v>
      </c>
      <c r="D64" s="10">
        <v>0.1</v>
      </c>
      <c r="E64" s="8" t="s">
        <v>53</v>
      </c>
      <c r="F64" s="8" t="s">
        <v>108</v>
      </c>
      <c r="G64" s="8" t="s">
        <v>11</v>
      </c>
      <c r="H64" s="37">
        <v>120820</v>
      </c>
      <c r="I64" s="18">
        <v>119500</v>
      </c>
      <c r="J64" s="18">
        <v>119496</v>
      </c>
      <c r="K64" s="35">
        <f t="shared" si="0"/>
        <v>119938.66666666667</v>
      </c>
    </row>
    <row r="65" spans="1:11" x14ac:dyDescent="0.25">
      <c r="A65" s="8">
        <v>75</v>
      </c>
      <c r="B65" s="8">
        <v>1440180</v>
      </c>
      <c r="C65" s="9" t="s">
        <v>155</v>
      </c>
      <c r="D65" s="10" t="s">
        <v>156</v>
      </c>
      <c r="E65" s="8" t="s">
        <v>53</v>
      </c>
      <c r="F65" s="8" t="s">
        <v>108</v>
      </c>
      <c r="G65" s="8" t="s">
        <v>68</v>
      </c>
      <c r="H65" s="37">
        <v>3150</v>
      </c>
      <c r="I65" s="18">
        <v>2300</v>
      </c>
      <c r="J65" s="18">
        <v>2281</v>
      </c>
      <c r="K65" s="35">
        <f t="shared" si="0"/>
        <v>2577</v>
      </c>
    </row>
    <row r="66" spans="1:11" x14ac:dyDescent="0.25">
      <c r="A66" s="8">
        <v>76</v>
      </c>
      <c r="B66" s="8">
        <v>1212090</v>
      </c>
      <c r="C66" s="9" t="s">
        <v>157</v>
      </c>
      <c r="D66" s="10" t="s">
        <v>158</v>
      </c>
      <c r="E66" s="8" t="s">
        <v>53</v>
      </c>
      <c r="F66" s="8" t="s">
        <v>108</v>
      </c>
      <c r="G66" s="8" t="s">
        <v>68</v>
      </c>
      <c r="H66" s="16" t="s">
        <v>2173</v>
      </c>
      <c r="I66" s="16" t="s">
        <v>2173</v>
      </c>
      <c r="J66" s="16">
        <v>9411</v>
      </c>
      <c r="K66" s="35">
        <f t="shared" si="0"/>
        <v>9411</v>
      </c>
    </row>
    <row r="67" spans="1:11" x14ac:dyDescent="0.25">
      <c r="A67" s="8">
        <v>77</v>
      </c>
      <c r="B67" s="8">
        <v>1212095</v>
      </c>
      <c r="C67" s="9" t="s">
        <v>157</v>
      </c>
      <c r="D67" s="10" t="s">
        <v>159</v>
      </c>
      <c r="E67" s="8" t="s">
        <v>14</v>
      </c>
      <c r="F67" s="8" t="s">
        <v>10</v>
      </c>
      <c r="G67" s="8" t="s">
        <v>11</v>
      </c>
      <c r="H67" s="37">
        <v>31970</v>
      </c>
      <c r="I67" s="18">
        <v>29500</v>
      </c>
      <c r="J67" s="18">
        <v>29434</v>
      </c>
      <c r="K67" s="35">
        <f t="shared" si="0"/>
        <v>30301.333333333332</v>
      </c>
    </row>
    <row r="68" spans="1:11" x14ac:dyDescent="0.25">
      <c r="A68" s="8">
        <v>79</v>
      </c>
      <c r="B68" s="8">
        <v>1830020</v>
      </c>
      <c r="C68" s="9" t="s">
        <v>161</v>
      </c>
      <c r="D68" s="10" t="s">
        <v>162</v>
      </c>
      <c r="E68" s="8" t="s">
        <v>14</v>
      </c>
      <c r="F68" s="8" t="s">
        <v>10</v>
      </c>
      <c r="G68" s="8" t="s">
        <v>22</v>
      </c>
      <c r="H68" s="37">
        <v>100</v>
      </c>
      <c r="I68" s="18">
        <v>90</v>
      </c>
      <c r="J68" s="18">
        <v>49</v>
      </c>
      <c r="K68" s="35">
        <f t="shared" si="0"/>
        <v>79.666666666666671</v>
      </c>
    </row>
    <row r="69" spans="1:11" x14ac:dyDescent="0.25">
      <c r="A69" s="8">
        <v>80</v>
      </c>
      <c r="B69" s="8">
        <v>1220032</v>
      </c>
      <c r="C69" s="9" t="s">
        <v>163</v>
      </c>
      <c r="D69" s="10" t="s">
        <v>164</v>
      </c>
      <c r="E69" s="8" t="s">
        <v>14</v>
      </c>
      <c r="F69" s="8" t="s">
        <v>10</v>
      </c>
      <c r="G69" s="8" t="s">
        <v>22</v>
      </c>
      <c r="H69" s="37">
        <v>120</v>
      </c>
      <c r="I69" s="18">
        <v>100</v>
      </c>
      <c r="J69" s="18">
        <v>100</v>
      </c>
      <c r="K69" s="35">
        <f t="shared" si="0"/>
        <v>106.66666666666667</v>
      </c>
    </row>
    <row r="70" spans="1:11" x14ac:dyDescent="0.25">
      <c r="A70" s="8">
        <v>81</v>
      </c>
      <c r="B70" s="8">
        <v>1220031</v>
      </c>
      <c r="C70" s="9" t="s">
        <v>163</v>
      </c>
      <c r="D70" s="10" t="s">
        <v>165</v>
      </c>
      <c r="E70" s="8" t="s">
        <v>14</v>
      </c>
      <c r="F70" s="8" t="s">
        <v>10</v>
      </c>
      <c r="G70" s="8" t="s">
        <v>22</v>
      </c>
      <c r="H70" s="37">
        <v>90</v>
      </c>
      <c r="I70" s="18">
        <v>70</v>
      </c>
      <c r="J70" s="18">
        <v>66</v>
      </c>
      <c r="K70" s="35">
        <f t="shared" ref="K70:K104" si="1">AVERAGE(H70:J70)</f>
        <v>75.333333333333329</v>
      </c>
    </row>
    <row r="71" spans="1:11" x14ac:dyDescent="0.25">
      <c r="A71" s="8">
        <v>82</v>
      </c>
      <c r="B71" s="8">
        <v>1070010</v>
      </c>
      <c r="C71" s="9" t="s">
        <v>166</v>
      </c>
      <c r="D71" s="10" t="s">
        <v>167</v>
      </c>
      <c r="E71" s="8" t="s">
        <v>14</v>
      </c>
      <c r="F71" s="8" t="s">
        <v>10</v>
      </c>
      <c r="G71" s="8" t="s">
        <v>22</v>
      </c>
      <c r="H71" s="16" t="s">
        <v>2173</v>
      </c>
      <c r="I71" s="16" t="s">
        <v>2173</v>
      </c>
      <c r="J71" s="16" t="s">
        <v>2173</v>
      </c>
      <c r="K71" s="35" t="s">
        <v>2173</v>
      </c>
    </row>
    <row r="72" spans="1:11" x14ac:dyDescent="0.25">
      <c r="A72" s="8">
        <v>83</v>
      </c>
      <c r="B72" s="8">
        <v>1016004</v>
      </c>
      <c r="C72" s="9" t="s">
        <v>168</v>
      </c>
      <c r="D72" s="10" t="s">
        <v>169</v>
      </c>
      <c r="E72" s="8" t="s">
        <v>61</v>
      </c>
      <c r="F72" s="8" t="s">
        <v>10</v>
      </c>
      <c r="G72" s="8" t="s">
        <v>22</v>
      </c>
      <c r="H72" s="37">
        <v>2800</v>
      </c>
      <c r="I72" s="18">
        <v>2800</v>
      </c>
      <c r="J72" s="18">
        <v>2773</v>
      </c>
      <c r="K72" s="35">
        <f t="shared" si="1"/>
        <v>2791</v>
      </c>
    </row>
    <row r="73" spans="1:11" x14ac:dyDescent="0.25">
      <c r="A73" s="8">
        <v>84</v>
      </c>
      <c r="B73" s="8">
        <v>1016006</v>
      </c>
      <c r="C73" s="9" t="s">
        <v>168</v>
      </c>
      <c r="D73" s="10" t="s">
        <v>121</v>
      </c>
      <c r="E73" s="8" t="s">
        <v>14</v>
      </c>
      <c r="F73" s="8" t="s">
        <v>10</v>
      </c>
      <c r="G73" s="8" t="s">
        <v>22</v>
      </c>
      <c r="H73" s="37">
        <v>250</v>
      </c>
      <c r="I73" s="18">
        <v>250</v>
      </c>
      <c r="J73" s="18">
        <v>246</v>
      </c>
      <c r="K73" s="35">
        <f t="shared" si="1"/>
        <v>248.66666666666666</v>
      </c>
    </row>
    <row r="74" spans="1:11" x14ac:dyDescent="0.25">
      <c r="A74" s="8">
        <v>85</v>
      </c>
      <c r="B74" s="8">
        <v>1016005</v>
      </c>
      <c r="C74" s="9" t="s">
        <v>168</v>
      </c>
      <c r="D74" s="10" t="s">
        <v>170</v>
      </c>
      <c r="E74" s="8" t="s">
        <v>61</v>
      </c>
      <c r="F74" s="8" t="s">
        <v>10</v>
      </c>
      <c r="G74" s="8" t="s">
        <v>22</v>
      </c>
      <c r="H74" s="37">
        <v>3500</v>
      </c>
      <c r="I74" s="18">
        <v>3000</v>
      </c>
      <c r="J74" s="18">
        <v>2964</v>
      </c>
      <c r="K74" s="35">
        <f t="shared" si="1"/>
        <v>3154.6666666666665</v>
      </c>
    </row>
    <row r="75" spans="1:11" x14ac:dyDescent="0.25">
      <c r="A75" s="8">
        <v>88</v>
      </c>
      <c r="B75" s="8">
        <v>1016001</v>
      </c>
      <c r="C75" s="9" t="s">
        <v>174</v>
      </c>
      <c r="D75" s="10" t="s">
        <v>175</v>
      </c>
      <c r="E75" s="8" t="s">
        <v>176</v>
      </c>
      <c r="F75" s="8" t="s">
        <v>15</v>
      </c>
      <c r="G75" s="8" t="s">
        <v>39</v>
      </c>
      <c r="H75" s="16" t="s">
        <v>2173</v>
      </c>
      <c r="I75" s="16">
        <v>51000</v>
      </c>
      <c r="J75" s="16">
        <v>69879</v>
      </c>
      <c r="K75" s="35">
        <f t="shared" si="1"/>
        <v>60439.5</v>
      </c>
    </row>
    <row r="76" spans="1:11" x14ac:dyDescent="0.25">
      <c r="A76" s="8">
        <v>89</v>
      </c>
      <c r="B76" s="8">
        <v>1016002</v>
      </c>
      <c r="C76" s="9" t="s">
        <v>174</v>
      </c>
      <c r="D76" s="10" t="s">
        <v>177</v>
      </c>
      <c r="E76" s="8" t="s">
        <v>178</v>
      </c>
      <c r="F76" s="8" t="s">
        <v>15</v>
      </c>
      <c r="G76" s="8" t="s">
        <v>39</v>
      </c>
      <c r="H76" s="16" t="s">
        <v>2173</v>
      </c>
      <c r="I76" s="16">
        <v>5600</v>
      </c>
      <c r="J76" s="16">
        <v>5529</v>
      </c>
      <c r="K76" s="35">
        <f t="shared" si="1"/>
        <v>5564.5</v>
      </c>
    </row>
    <row r="77" spans="1:11" x14ac:dyDescent="0.25">
      <c r="A77" s="8">
        <v>90</v>
      </c>
      <c r="B77" s="8">
        <v>1016030</v>
      </c>
      <c r="C77" s="9" t="s">
        <v>174</v>
      </c>
      <c r="D77" s="10" t="s">
        <v>179</v>
      </c>
      <c r="E77" s="8" t="s">
        <v>178</v>
      </c>
      <c r="F77" s="8" t="s">
        <v>15</v>
      </c>
      <c r="G77" s="8" t="s">
        <v>39</v>
      </c>
      <c r="H77" s="16" t="s">
        <v>2173</v>
      </c>
      <c r="I77" s="16" t="s">
        <v>2173</v>
      </c>
      <c r="J77" s="16" t="s">
        <v>2173</v>
      </c>
      <c r="K77" s="35" t="s">
        <v>2173</v>
      </c>
    </row>
    <row r="78" spans="1:11" x14ac:dyDescent="0.25">
      <c r="A78" s="8">
        <v>91</v>
      </c>
      <c r="B78" s="8">
        <v>1016025</v>
      </c>
      <c r="C78" s="9" t="s">
        <v>180</v>
      </c>
      <c r="D78" s="10" t="s">
        <v>121</v>
      </c>
      <c r="E78" s="8" t="s">
        <v>14</v>
      </c>
      <c r="F78" s="8" t="s">
        <v>10</v>
      </c>
      <c r="G78" s="8" t="s">
        <v>22</v>
      </c>
      <c r="H78" s="17">
        <v>270</v>
      </c>
      <c r="I78" s="16">
        <v>250</v>
      </c>
      <c r="J78" s="16">
        <v>244</v>
      </c>
      <c r="K78" s="35">
        <f t="shared" si="1"/>
        <v>254.66666666666666</v>
      </c>
    </row>
    <row r="79" spans="1:11" x14ac:dyDescent="0.25">
      <c r="A79" s="8">
        <v>92</v>
      </c>
      <c r="B79" s="8">
        <v>1016021</v>
      </c>
      <c r="C79" s="9" t="s">
        <v>181</v>
      </c>
      <c r="D79" s="10" t="s">
        <v>182</v>
      </c>
      <c r="E79" s="8" t="s">
        <v>72</v>
      </c>
      <c r="F79" s="8" t="s">
        <v>108</v>
      </c>
      <c r="G79" s="8" t="s">
        <v>68</v>
      </c>
      <c r="H79" s="17">
        <v>2990</v>
      </c>
      <c r="I79" s="16">
        <v>2900</v>
      </c>
      <c r="J79" s="16">
        <v>2891</v>
      </c>
      <c r="K79" s="35">
        <f t="shared" si="1"/>
        <v>2927</v>
      </c>
    </row>
    <row r="80" spans="1:11" x14ac:dyDescent="0.25">
      <c r="A80" s="8">
        <v>93</v>
      </c>
      <c r="B80" s="8">
        <v>1016020</v>
      </c>
      <c r="C80" s="9" t="s">
        <v>181</v>
      </c>
      <c r="D80" s="10" t="s">
        <v>183</v>
      </c>
      <c r="E80" s="8" t="s">
        <v>72</v>
      </c>
      <c r="F80" s="8" t="s">
        <v>108</v>
      </c>
      <c r="G80" s="8" t="s">
        <v>68</v>
      </c>
      <c r="H80" s="17">
        <v>2400</v>
      </c>
      <c r="I80" s="16" t="s">
        <v>2173</v>
      </c>
      <c r="J80" s="16" t="s">
        <v>2173</v>
      </c>
      <c r="K80" s="35">
        <f t="shared" si="1"/>
        <v>2400</v>
      </c>
    </row>
    <row r="81" spans="1:11" x14ac:dyDescent="0.25">
      <c r="A81" s="8">
        <v>94</v>
      </c>
      <c r="B81" s="8">
        <v>1016022</v>
      </c>
      <c r="C81" s="9" t="s">
        <v>184</v>
      </c>
      <c r="D81" s="10" t="s">
        <v>185</v>
      </c>
      <c r="E81" s="8" t="s">
        <v>72</v>
      </c>
      <c r="F81" s="8" t="s">
        <v>108</v>
      </c>
      <c r="G81" s="8" t="s">
        <v>68</v>
      </c>
      <c r="H81" s="38">
        <v>70520</v>
      </c>
      <c r="I81" s="18">
        <v>6200</v>
      </c>
      <c r="J81" s="18">
        <v>6163</v>
      </c>
      <c r="K81" s="35">
        <f t="shared" si="1"/>
        <v>27627.666666666668</v>
      </c>
    </row>
    <row r="82" spans="1:11" x14ac:dyDescent="0.25">
      <c r="A82" s="8">
        <v>95</v>
      </c>
      <c r="B82" s="8">
        <v>1016023</v>
      </c>
      <c r="C82" s="9" t="s">
        <v>184</v>
      </c>
      <c r="D82" s="10" t="s">
        <v>186</v>
      </c>
      <c r="E82" s="8" t="s">
        <v>72</v>
      </c>
      <c r="F82" s="8" t="s">
        <v>108</v>
      </c>
      <c r="G82" s="8" t="s">
        <v>68</v>
      </c>
      <c r="H82" s="38">
        <v>31550</v>
      </c>
      <c r="I82" s="18">
        <v>28500</v>
      </c>
      <c r="J82" s="18">
        <v>28423</v>
      </c>
      <c r="K82" s="35">
        <f t="shared" si="1"/>
        <v>29491</v>
      </c>
    </row>
    <row r="83" spans="1:11" x14ac:dyDescent="0.25">
      <c r="A83" s="8">
        <v>97</v>
      </c>
      <c r="B83" s="8">
        <v>1016028</v>
      </c>
      <c r="C83" s="9" t="s">
        <v>187</v>
      </c>
      <c r="D83" s="10" t="s">
        <v>189</v>
      </c>
      <c r="E83" s="8" t="s">
        <v>61</v>
      </c>
      <c r="F83" s="8" t="s">
        <v>10</v>
      </c>
      <c r="G83" s="8" t="s">
        <v>22</v>
      </c>
      <c r="H83" s="16" t="s">
        <v>2173</v>
      </c>
      <c r="I83" s="16" t="s">
        <v>2173</v>
      </c>
      <c r="J83" s="16" t="s">
        <v>2173</v>
      </c>
      <c r="K83" s="35" t="s">
        <v>2173</v>
      </c>
    </row>
    <row r="84" spans="1:11" x14ac:dyDescent="0.25">
      <c r="A84" s="8">
        <v>98</v>
      </c>
      <c r="B84" s="8">
        <v>1016026</v>
      </c>
      <c r="C84" s="9" t="s">
        <v>190</v>
      </c>
      <c r="D84" s="10" t="s">
        <v>169</v>
      </c>
      <c r="E84" s="8" t="s">
        <v>61</v>
      </c>
      <c r="F84" s="8" t="s">
        <v>10</v>
      </c>
      <c r="G84" s="8" t="s">
        <v>11</v>
      </c>
      <c r="H84" s="37">
        <v>32560</v>
      </c>
      <c r="I84" s="18">
        <v>24900</v>
      </c>
      <c r="J84" s="18">
        <v>24890</v>
      </c>
      <c r="K84" s="35">
        <f t="shared" si="1"/>
        <v>27450</v>
      </c>
    </row>
    <row r="85" spans="1:11" x14ac:dyDescent="0.25">
      <c r="A85" s="8">
        <v>99</v>
      </c>
      <c r="B85" s="8">
        <v>1016024</v>
      </c>
      <c r="C85" s="9" t="s">
        <v>190</v>
      </c>
      <c r="D85" s="10" t="s">
        <v>191</v>
      </c>
      <c r="E85" s="8" t="s">
        <v>14</v>
      </c>
      <c r="F85" s="8" t="s">
        <v>10</v>
      </c>
      <c r="G85" s="8" t="s">
        <v>11</v>
      </c>
      <c r="H85" s="38">
        <v>3150</v>
      </c>
      <c r="I85" s="18">
        <v>2400</v>
      </c>
      <c r="J85" s="18">
        <v>2392</v>
      </c>
      <c r="K85" s="35">
        <f t="shared" si="1"/>
        <v>2647.3333333333335</v>
      </c>
    </row>
    <row r="86" spans="1:11" x14ac:dyDescent="0.25">
      <c r="A86" s="8">
        <v>106</v>
      </c>
      <c r="B86" s="8">
        <v>2210033</v>
      </c>
      <c r="C86" s="9" t="s">
        <v>201</v>
      </c>
      <c r="D86" s="10" t="s">
        <v>202</v>
      </c>
      <c r="E86" s="8" t="s">
        <v>14</v>
      </c>
      <c r="F86" s="8" t="s">
        <v>10</v>
      </c>
      <c r="G86" s="8" t="s">
        <v>11</v>
      </c>
      <c r="H86" s="37">
        <v>2950</v>
      </c>
      <c r="I86" s="18">
        <v>21200</v>
      </c>
      <c r="J86" s="18">
        <v>21151</v>
      </c>
      <c r="K86" s="35">
        <f t="shared" si="1"/>
        <v>15100.333333333334</v>
      </c>
    </row>
    <row r="87" spans="1:11" x14ac:dyDescent="0.25">
      <c r="A87" s="8">
        <v>107</v>
      </c>
      <c r="B87" s="8">
        <v>1040005</v>
      </c>
      <c r="C87" s="9" t="s">
        <v>203</v>
      </c>
      <c r="D87" s="10" t="s">
        <v>204</v>
      </c>
      <c r="E87" s="8" t="s">
        <v>72</v>
      </c>
      <c r="F87" s="8" t="s">
        <v>108</v>
      </c>
      <c r="G87" s="8" t="s">
        <v>11</v>
      </c>
      <c r="H87" s="37">
        <v>51290</v>
      </c>
      <c r="I87" s="18">
        <v>49800</v>
      </c>
      <c r="J87" s="18">
        <v>49689</v>
      </c>
      <c r="K87" s="35">
        <f t="shared" si="1"/>
        <v>50259.666666666664</v>
      </c>
    </row>
    <row r="88" spans="1:11" x14ac:dyDescent="0.25">
      <c r="A88" s="8">
        <v>108</v>
      </c>
      <c r="B88" s="8">
        <v>3210010</v>
      </c>
      <c r="C88" s="9" t="s">
        <v>205</v>
      </c>
      <c r="D88" s="10" t="s">
        <v>206</v>
      </c>
      <c r="E88" s="8" t="s">
        <v>207</v>
      </c>
      <c r="F88" s="8" t="s">
        <v>208</v>
      </c>
      <c r="G88" s="8" t="s">
        <v>22</v>
      </c>
      <c r="H88" s="37">
        <v>10000</v>
      </c>
      <c r="I88" s="18">
        <v>9500</v>
      </c>
      <c r="J88" s="16" t="s">
        <v>2173</v>
      </c>
      <c r="K88" s="35">
        <f t="shared" si="1"/>
        <v>9750</v>
      </c>
    </row>
    <row r="89" spans="1:11" x14ac:dyDescent="0.25">
      <c r="A89" s="8">
        <v>109</v>
      </c>
      <c r="B89" s="8">
        <v>2910060</v>
      </c>
      <c r="C89" s="9" t="s">
        <v>209</v>
      </c>
      <c r="D89" s="10" t="s">
        <v>210</v>
      </c>
      <c r="E89" s="8" t="s">
        <v>53</v>
      </c>
      <c r="F89" s="8" t="s">
        <v>108</v>
      </c>
      <c r="G89" s="8" t="s">
        <v>22</v>
      </c>
      <c r="H89" s="37">
        <v>3200</v>
      </c>
      <c r="I89" s="16" t="s">
        <v>2173</v>
      </c>
      <c r="J89" s="16" t="s">
        <v>2173</v>
      </c>
      <c r="K89" s="35">
        <f t="shared" si="1"/>
        <v>3200</v>
      </c>
    </row>
    <row r="90" spans="1:11" x14ac:dyDescent="0.25">
      <c r="A90" s="8">
        <v>110</v>
      </c>
      <c r="B90" s="8">
        <v>3480013</v>
      </c>
      <c r="C90" s="9" t="s">
        <v>211</v>
      </c>
      <c r="D90" s="10" t="s">
        <v>212</v>
      </c>
      <c r="E90" s="8" t="s">
        <v>87</v>
      </c>
      <c r="F90" s="8" t="s">
        <v>88</v>
      </c>
      <c r="G90" s="8" t="s">
        <v>22</v>
      </c>
      <c r="H90" s="16" t="s">
        <v>2173</v>
      </c>
      <c r="I90" s="16" t="s">
        <v>2173</v>
      </c>
      <c r="J90" s="16" t="s">
        <v>2173</v>
      </c>
      <c r="K90" s="35" t="s">
        <v>2173</v>
      </c>
    </row>
    <row r="91" spans="1:11" x14ac:dyDescent="0.25">
      <c r="A91" s="8">
        <v>114</v>
      </c>
      <c r="B91" s="8">
        <v>2810010</v>
      </c>
      <c r="C91" s="9" t="s">
        <v>219</v>
      </c>
      <c r="D91" s="10" t="s">
        <v>121</v>
      </c>
      <c r="E91" s="8" t="s">
        <v>14</v>
      </c>
      <c r="F91" s="8" t="s">
        <v>10</v>
      </c>
      <c r="G91" s="8" t="s">
        <v>22</v>
      </c>
      <c r="H91" s="37">
        <v>19850</v>
      </c>
      <c r="I91" s="16" t="s">
        <v>2173</v>
      </c>
      <c r="J91" s="18">
        <v>239</v>
      </c>
      <c r="K91" s="35">
        <f t="shared" si="1"/>
        <v>10044.5</v>
      </c>
    </row>
    <row r="92" spans="1:11" x14ac:dyDescent="0.25">
      <c r="A92" s="8">
        <v>116</v>
      </c>
      <c r="B92" s="8">
        <v>2210050</v>
      </c>
      <c r="C92" s="9" t="s">
        <v>220</v>
      </c>
      <c r="D92" s="10" t="s">
        <v>221</v>
      </c>
      <c r="E92" s="8" t="s">
        <v>72</v>
      </c>
      <c r="F92" s="8" t="s">
        <v>108</v>
      </c>
      <c r="G92" s="8" t="s">
        <v>11</v>
      </c>
      <c r="H92" s="37">
        <v>199570</v>
      </c>
      <c r="I92" s="18">
        <v>198500</v>
      </c>
      <c r="J92" s="18">
        <v>198482</v>
      </c>
      <c r="K92" s="35">
        <f t="shared" si="1"/>
        <v>198850.66666666666</v>
      </c>
    </row>
    <row r="93" spans="1:11" x14ac:dyDescent="0.25">
      <c r="A93" s="8">
        <v>120</v>
      </c>
      <c r="B93" s="8">
        <v>1250004</v>
      </c>
      <c r="C93" s="9" t="s">
        <v>225</v>
      </c>
      <c r="D93" s="10" t="s">
        <v>226</v>
      </c>
      <c r="E93" s="8" t="s">
        <v>14</v>
      </c>
      <c r="F93" s="8" t="s">
        <v>10</v>
      </c>
      <c r="G93" s="8" t="s">
        <v>68</v>
      </c>
      <c r="H93" s="37">
        <v>420</v>
      </c>
      <c r="I93" s="18">
        <v>400</v>
      </c>
      <c r="J93" s="18">
        <v>329</v>
      </c>
      <c r="K93" s="35">
        <f t="shared" si="1"/>
        <v>383</v>
      </c>
    </row>
    <row r="94" spans="1:11" x14ac:dyDescent="0.25">
      <c r="A94" s="8">
        <v>121</v>
      </c>
      <c r="B94" s="8">
        <v>3350011</v>
      </c>
      <c r="C94" s="9" t="s">
        <v>227</v>
      </c>
      <c r="D94" s="10">
        <v>0.01</v>
      </c>
      <c r="E94" s="8" t="s">
        <v>228</v>
      </c>
      <c r="F94" s="8" t="s">
        <v>114</v>
      </c>
      <c r="G94" s="8" t="s">
        <v>68</v>
      </c>
      <c r="H94" s="37">
        <v>18500</v>
      </c>
      <c r="I94" s="18">
        <v>13900</v>
      </c>
      <c r="J94" s="18">
        <v>17893</v>
      </c>
      <c r="K94" s="35">
        <f t="shared" si="1"/>
        <v>16764.333333333332</v>
      </c>
    </row>
    <row r="95" spans="1:11" x14ac:dyDescent="0.25">
      <c r="A95" s="8">
        <v>122</v>
      </c>
      <c r="B95" s="8">
        <v>3710010</v>
      </c>
      <c r="C95" s="9" t="s">
        <v>227</v>
      </c>
      <c r="D95" s="10" t="s">
        <v>229</v>
      </c>
      <c r="E95" s="8" t="s">
        <v>53</v>
      </c>
      <c r="F95" s="8" t="s">
        <v>108</v>
      </c>
      <c r="G95" s="8" t="s">
        <v>22</v>
      </c>
      <c r="H95" s="37">
        <v>2900</v>
      </c>
      <c r="I95" s="18">
        <v>2200</v>
      </c>
      <c r="J95" s="18">
        <v>2717</v>
      </c>
      <c r="K95" s="35">
        <f t="shared" si="1"/>
        <v>2605.6666666666665</v>
      </c>
    </row>
    <row r="96" spans="1:11" x14ac:dyDescent="0.25">
      <c r="A96" s="8">
        <v>123</v>
      </c>
      <c r="B96" s="8">
        <v>2210065</v>
      </c>
      <c r="C96" s="9" t="s">
        <v>230</v>
      </c>
      <c r="D96" s="10" t="s">
        <v>204</v>
      </c>
      <c r="E96" s="8" t="s">
        <v>14</v>
      </c>
      <c r="F96" s="8" t="s">
        <v>10</v>
      </c>
      <c r="G96" s="8" t="s">
        <v>11</v>
      </c>
      <c r="H96" s="37">
        <v>3000</v>
      </c>
      <c r="I96" s="18">
        <v>1400</v>
      </c>
      <c r="J96" s="18">
        <v>1802</v>
      </c>
      <c r="K96" s="35">
        <f t="shared" si="1"/>
        <v>2067.3333333333335</v>
      </c>
    </row>
    <row r="97" spans="1:11" x14ac:dyDescent="0.25">
      <c r="A97" s="8">
        <v>124</v>
      </c>
      <c r="B97" s="8">
        <v>1014113</v>
      </c>
      <c r="C97" s="9" t="s">
        <v>231</v>
      </c>
      <c r="D97" s="10" t="s">
        <v>232</v>
      </c>
      <c r="E97" s="8" t="s">
        <v>61</v>
      </c>
      <c r="F97" s="8" t="s">
        <v>10</v>
      </c>
      <c r="G97" s="8" t="s">
        <v>68</v>
      </c>
      <c r="H97" s="37">
        <v>8500</v>
      </c>
      <c r="I97" s="18">
        <v>6900</v>
      </c>
      <c r="J97" s="18">
        <v>6813</v>
      </c>
      <c r="K97" s="35">
        <f t="shared" si="1"/>
        <v>7404.333333333333</v>
      </c>
    </row>
    <row r="98" spans="1:11" x14ac:dyDescent="0.25">
      <c r="A98" s="8">
        <v>125</v>
      </c>
      <c r="B98" s="8">
        <v>1014110</v>
      </c>
      <c r="C98" s="9" t="s">
        <v>231</v>
      </c>
      <c r="D98" s="10" t="s">
        <v>121</v>
      </c>
      <c r="E98" s="8" t="s">
        <v>14</v>
      </c>
      <c r="F98" s="8" t="s">
        <v>10</v>
      </c>
      <c r="G98" s="8" t="s">
        <v>68</v>
      </c>
      <c r="H98" s="37">
        <v>2000</v>
      </c>
      <c r="I98" s="18">
        <v>1900</v>
      </c>
      <c r="J98" s="18">
        <v>1892</v>
      </c>
      <c r="K98" s="35">
        <f t="shared" si="1"/>
        <v>1930.6666666666667</v>
      </c>
    </row>
    <row r="99" spans="1:11" x14ac:dyDescent="0.25">
      <c r="A99" s="8">
        <v>126</v>
      </c>
      <c r="B99" s="8">
        <v>1016057</v>
      </c>
      <c r="C99" s="9" t="s">
        <v>233</v>
      </c>
      <c r="D99" s="10" t="s">
        <v>182</v>
      </c>
      <c r="E99" s="8" t="s">
        <v>72</v>
      </c>
      <c r="F99" s="8" t="s">
        <v>108</v>
      </c>
      <c r="G99" s="8" t="s">
        <v>11</v>
      </c>
      <c r="H99" s="38">
        <v>312560</v>
      </c>
      <c r="I99" s="18">
        <v>311000</v>
      </c>
      <c r="J99" s="18">
        <v>310910</v>
      </c>
      <c r="K99" s="35">
        <f t="shared" si="1"/>
        <v>311490</v>
      </c>
    </row>
    <row r="100" spans="1:11" x14ac:dyDescent="0.25">
      <c r="A100" s="8">
        <v>129</v>
      </c>
      <c r="B100" s="8">
        <v>1820034</v>
      </c>
      <c r="C100" s="9" t="s">
        <v>238</v>
      </c>
      <c r="D100" s="10" t="s">
        <v>125</v>
      </c>
      <c r="E100" s="8" t="s">
        <v>14</v>
      </c>
      <c r="F100" s="8" t="s">
        <v>10</v>
      </c>
      <c r="G100" s="8" t="s">
        <v>11</v>
      </c>
      <c r="H100" s="37">
        <v>2500</v>
      </c>
      <c r="I100" s="18">
        <v>1980</v>
      </c>
      <c r="J100" s="18">
        <v>1963</v>
      </c>
      <c r="K100" s="35">
        <f t="shared" si="1"/>
        <v>2147.6666666666665</v>
      </c>
    </row>
    <row r="101" spans="1:11" x14ac:dyDescent="0.25">
      <c r="A101" s="8">
        <v>130</v>
      </c>
      <c r="B101" s="8">
        <v>3610060</v>
      </c>
      <c r="C101" s="9" t="s">
        <v>239</v>
      </c>
      <c r="D101" s="10" t="s">
        <v>240</v>
      </c>
      <c r="E101" s="8" t="s">
        <v>61</v>
      </c>
      <c r="F101" s="8" t="s">
        <v>10</v>
      </c>
      <c r="G101" s="8" t="s">
        <v>11</v>
      </c>
      <c r="H101" s="37">
        <v>17520</v>
      </c>
      <c r="I101" s="18">
        <v>16500</v>
      </c>
      <c r="J101" s="18">
        <v>16462</v>
      </c>
      <c r="K101" s="35">
        <f t="shared" si="1"/>
        <v>16827.333333333332</v>
      </c>
    </row>
    <row r="102" spans="1:11" x14ac:dyDescent="0.25">
      <c r="A102" s="8">
        <v>131</v>
      </c>
      <c r="B102" s="8">
        <v>1440021</v>
      </c>
      <c r="C102" s="9" t="s">
        <v>241</v>
      </c>
      <c r="D102" s="10" t="s">
        <v>242</v>
      </c>
      <c r="E102" s="8" t="s">
        <v>243</v>
      </c>
      <c r="F102" s="8" t="s">
        <v>244</v>
      </c>
      <c r="G102" s="8" t="s">
        <v>36</v>
      </c>
      <c r="H102" s="37">
        <v>17500</v>
      </c>
      <c r="I102" s="18">
        <v>16900</v>
      </c>
      <c r="J102" s="18">
        <v>16827</v>
      </c>
      <c r="K102" s="35">
        <f t="shared" si="1"/>
        <v>17075.666666666668</v>
      </c>
    </row>
    <row r="103" spans="1:11" x14ac:dyDescent="0.25">
      <c r="A103" s="8">
        <v>132</v>
      </c>
      <c r="B103" s="8">
        <v>1440010</v>
      </c>
      <c r="C103" s="9" t="s">
        <v>241</v>
      </c>
      <c r="D103" s="10" t="s">
        <v>245</v>
      </c>
      <c r="E103" s="8" t="s">
        <v>243</v>
      </c>
      <c r="F103" s="8" t="s">
        <v>244</v>
      </c>
      <c r="G103" s="8" t="s">
        <v>36</v>
      </c>
      <c r="H103" s="38">
        <v>14220</v>
      </c>
      <c r="I103" s="21">
        <v>12900</v>
      </c>
      <c r="J103" s="21">
        <v>12857</v>
      </c>
      <c r="K103" s="35">
        <f t="shared" si="1"/>
        <v>13325.666666666666</v>
      </c>
    </row>
    <row r="104" spans="1:11" x14ac:dyDescent="0.25">
      <c r="A104" s="8">
        <v>133</v>
      </c>
      <c r="B104" s="8">
        <v>1440020</v>
      </c>
      <c r="C104" s="9" t="s">
        <v>241</v>
      </c>
      <c r="D104" s="10" t="s">
        <v>245</v>
      </c>
      <c r="E104" s="8" t="s">
        <v>246</v>
      </c>
      <c r="F104" s="8" t="s">
        <v>47</v>
      </c>
      <c r="G104" s="8" t="s">
        <v>36</v>
      </c>
      <c r="H104" s="38">
        <v>16680</v>
      </c>
      <c r="I104" s="21">
        <v>15500</v>
      </c>
      <c r="J104" s="21">
        <v>12865</v>
      </c>
      <c r="K104" s="35">
        <f t="shared" si="1"/>
        <v>15015</v>
      </c>
    </row>
    <row r="105" spans="1:11" x14ac:dyDescent="0.25">
      <c r="A105" s="8">
        <v>134</v>
      </c>
      <c r="B105" s="8">
        <v>3495129</v>
      </c>
      <c r="C105" s="9" t="s">
        <v>247</v>
      </c>
      <c r="D105" s="10">
        <v>0.25</v>
      </c>
      <c r="E105" s="8" t="s">
        <v>248</v>
      </c>
      <c r="F105" s="8" t="s">
        <v>88</v>
      </c>
      <c r="G105" s="8" t="s">
        <v>22</v>
      </c>
      <c r="H105" s="16" t="s">
        <v>2173</v>
      </c>
      <c r="I105" s="16" t="s">
        <v>2173</v>
      </c>
      <c r="J105" s="16" t="s">
        <v>2173</v>
      </c>
      <c r="K105" s="35" t="s">
        <v>2173</v>
      </c>
    </row>
    <row r="106" spans="1:11" x14ac:dyDescent="0.25">
      <c r="A106" s="8">
        <v>135</v>
      </c>
      <c r="B106" s="8">
        <v>1016270</v>
      </c>
      <c r="C106" s="9" t="s">
        <v>249</v>
      </c>
      <c r="D106" s="10" t="s">
        <v>250</v>
      </c>
      <c r="E106" s="8" t="s">
        <v>80</v>
      </c>
      <c r="F106" s="8" t="s">
        <v>251</v>
      </c>
      <c r="G106" s="8" t="s">
        <v>36</v>
      </c>
      <c r="H106" s="16" t="s">
        <v>2173</v>
      </c>
      <c r="I106" s="16" t="s">
        <v>2173</v>
      </c>
      <c r="J106" s="16" t="s">
        <v>2173</v>
      </c>
      <c r="K106" s="35" t="s">
        <v>2173</v>
      </c>
    </row>
    <row r="107" spans="1:11" x14ac:dyDescent="0.25">
      <c r="A107" s="8">
        <v>136</v>
      </c>
      <c r="B107" s="8">
        <v>1016260</v>
      </c>
      <c r="C107" s="9" t="s">
        <v>249</v>
      </c>
      <c r="D107" s="10" t="s">
        <v>252</v>
      </c>
      <c r="E107" s="8" t="s">
        <v>80</v>
      </c>
      <c r="F107" s="8" t="s">
        <v>251</v>
      </c>
      <c r="G107" s="8" t="s">
        <v>36</v>
      </c>
      <c r="H107" s="16" t="s">
        <v>2173</v>
      </c>
      <c r="I107" s="16" t="s">
        <v>2173</v>
      </c>
      <c r="J107" s="16" t="s">
        <v>2173</v>
      </c>
      <c r="K107" s="35" t="s">
        <v>2173</v>
      </c>
    </row>
    <row r="108" spans="1:11" x14ac:dyDescent="0.25">
      <c r="A108" s="8">
        <v>137</v>
      </c>
      <c r="B108" s="8">
        <v>3720008</v>
      </c>
      <c r="C108" s="9" t="s">
        <v>253</v>
      </c>
      <c r="D108" s="10">
        <v>0.12</v>
      </c>
      <c r="E108" s="8" t="s">
        <v>110</v>
      </c>
      <c r="F108" s="8" t="s">
        <v>88</v>
      </c>
      <c r="G108" s="8" t="s">
        <v>22</v>
      </c>
      <c r="H108" s="37">
        <v>1560</v>
      </c>
      <c r="I108" s="18">
        <v>1300</v>
      </c>
      <c r="J108" s="18">
        <v>1401</v>
      </c>
      <c r="K108" s="35">
        <f t="shared" ref="K108:K171" si="2">AVERAGE(H108:J108)</f>
        <v>1420.3333333333333</v>
      </c>
    </row>
    <row r="109" spans="1:11" x14ac:dyDescent="0.25">
      <c r="A109" s="8">
        <v>138</v>
      </c>
      <c r="B109" s="8">
        <v>3495127</v>
      </c>
      <c r="C109" s="9" t="s">
        <v>254</v>
      </c>
      <c r="D109" s="10" t="s">
        <v>255</v>
      </c>
      <c r="E109" s="8" t="s">
        <v>256</v>
      </c>
      <c r="F109" s="8" t="s">
        <v>88</v>
      </c>
      <c r="G109" s="8" t="s">
        <v>22</v>
      </c>
      <c r="H109" s="37">
        <v>11000</v>
      </c>
      <c r="I109" s="16" t="s">
        <v>2173</v>
      </c>
      <c r="J109" s="18">
        <v>5800</v>
      </c>
      <c r="K109" s="35">
        <f t="shared" si="2"/>
        <v>8400</v>
      </c>
    </row>
    <row r="110" spans="1:11" x14ac:dyDescent="0.25">
      <c r="A110" s="8">
        <v>139</v>
      </c>
      <c r="B110" s="8">
        <v>3495016</v>
      </c>
      <c r="C110" s="9" t="s">
        <v>257</v>
      </c>
      <c r="D110" s="10" t="s">
        <v>258</v>
      </c>
      <c r="E110" s="8" t="s">
        <v>66</v>
      </c>
      <c r="F110" s="8" t="s">
        <v>67</v>
      </c>
      <c r="G110" s="8" t="s">
        <v>68</v>
      </c>
      <c r="H110" s="37">
        <v>42500</v>
      </c>
      <c r="I110" s="18">
        <v>41900</v>
      </c>
      <c r="J110" s="18">
        <v>41803</v>
      </c>
      <c r="K110" s="35">
        <f t="shared" si="2"/>
        <v>42067.666666666664</v>
      </c>
    </row>
    <row r="111" spans="1:11" x14ac:dyDescent="0.25">
      <c r="A111" s="8">
        <v>142</v>
      </c>
      <c r="B111" s="8">
        <v>3470100</v>
      </c>
      <c r="C111" s="9" t="s">
        <v>262</v>
      </c>
      <c r="D111" s="11">
        <v>1E-3</v>
      </c>
      <c r="E111" s="8" t="s">
        <v>263</v>
      </c>
      <c r="F111" s="8" t="s">
        <v>29</v>
      </c>
      <c r="G111" s="8" t="s">
        <v>36</v>
      </c>
      <c r="H111" s="37">
        <v>37600</v>
      </c>
      <c r="I111" s="18">
        <v>35900</v>
      </c>
      <c r="J111" s="16" t="s">
        <v>2173</v>
      </c>
      <c r="K111" s="35">
        <f t="shared" si="2"/>
        <v>36750</v>
      </c>
    </row>
    <row r="112" spans="1:11" x14ac:dyDescent="0.25">
      <c r="A112" s="8">
        <v>143</v>
      </c>
      <c r="B112" s="8">
        <v>2010119</v>
      </c>
      <c r="C112" s="9" t="s">
        <v>264</v>
      </c>
      <c r="D112" s="10" t="s">
        <v>265</v>
      </c>
      <c r="E112" s="8" t="s">
        <v>266</v>
      </c>
      <c r="F112" s="8" t="s">
        <v>54</v>
      </c>
      <c r="G112" s="8" t="s">
        <v>39</v>
      </c>
      <c r="H112" s="16" t="s">
        <v>2173</v>
      </c>
      <c r="I112" s="16" t="s">
        <v>2173</v>
      </c>
      <c r="J112" s="16" t="s">
        <v>2173</v>
      </c>
      <c r="K112" s="35" t="s">
        <v>2173</v>
      </c>
    </row>
    <row r="113" spans="1:11" x14ac:dyDescent="0.25">
      <c r="A113" s="8">
        <v>144</v>
      </c>
      <c r="B113" s="8">
        <v>3470051</v>
      </c>
      <c r="C113" s="9" t="s">
        <v>267</v>
      </c>
      <c r="D113" s="10" t="s">
        <v>140</v>
      </c>
      <c r="E113" s="8" t="s">
        <v>141</v>
      </c>
      <c r="F113" s="8" t="s">
        <v>88</v>
      </c>
      <c r="G113" s="8" t="s">
        <v>22</v>
      </c>
      <c r="H113" s="16" t="s">
        <v>2173</v>
      </c>
      <c r="I113" s="16" t="s">
        <v>2173</v>
      </c>
      <c r="J113" s="16" t="s">
        <v>2173</v>
      </c>
      <c r="K113" s="35" t="s">
        <v>2173</v>
      </c>
    </row>
    <row r="114" spans="1:11" x14ac:dyDescent="0.25">
      <c r="A114" s="8">
        <v>145</v>
      </c>
      <c r="B114" s="8">
        <v>3470050</v>
      </c>
      <c r="C114" s="9" t="s">
        <v>267</v>
      </c>
      <c r="D114" s="10" t="s">
        <v>140</v>
      </c>
      <c r="E114" s="8" t="s">
        <v>70</v>
      </c>
      <c r="F114" s="8" t="s">
        <v>88</v>
      </c>
      <c r="G114" s="8" t="s">
        <v>22</v>
      </c>
      <c r="H114" s="37">
        <v>9500</v>
      </c>
      <c r="I114" s="18">
        <v>7800</v>
      </c>
      <c r="J114" s="18">
        <v>7782</v>
      </c>
      <c r="K114" s="35">
        <f t="shared" si="2"/>
        <v>8360.6666666666661</v>
      </c>
    </row>
    <row r="115" spans="1:11" x14ac:dyDescent="0.25">
      <c r="A115" s="8">
        <v>146</v>
      </c>
      <c r="B115" s="8">
        <v>3470060</v>
      </c>
      <c r="C115" s="9" t="s">
        <v>268</v>
      </c>
      <c r="D115" s="10" t="s">
        <v>269</v>
      </c>
      <c r="E115" s="8" t="s">
        <v>142</v>
      </c>
      <c r="F115" s="8" t="s">
        <v>88</v>
      </c>
      <c r="G115" s="8" t="s">
        <v>22</v>
      </c>
      <c r="H115" s="37">
        <v>9800</v>
      </c>
      <c r="I115" s="16" t="s">
        <v>2173</v>
      </c>
      <c r="J115" s="16" t="s">
        <v>2173</v>
      </c>
      <c r="K115" s="35">
        <f t="shared" si="2"/>
        <v>9800</v>
      </c>
    </row>
    <row r="116" spans="1:11" x14ac:dyDescent="0.25">
      <c r="A116" s="8">
        <v>147</v>
      </c>
      <c r="B116" s="8">
        <v>3470008</v>
      </c>
      <c r="C116" s="9" t="s">
        <v>268</v>
      </c>
      <c r="D116" s="10" t="s">
        <v>270</v>
      </c>
      <c r="E116" s="8" t="s">
        <v>70</v>
      </c>
      <c r="F116" s="8" t="s">
        <v>88</v>
      </c>
      <c r="G116" s="8" t="s">
        <v>22</v>
      </c>
      <c r="H116" s="37">
        <v>57900</v>
      </c>
      <c r="I116" s="16" t="s">
        <v>2173</v>
      </c>
      <c r="J116" s="16" t="s">
        <v>2173</v>
      </c>
      <c r="K116" s="35">
        <f t="shared" si="2"/>
        <v>57900</v>
      </c>
    </row>
    <row r="117" spans="1:11" x14ac:dyDescent="0.25">
      <c r="A117" s="8">
        <v>148</v>
      </c>
      <c r="B117" s="8">
        <v>3470010</v>
      </c>
      <c r="C117" s="9" t="s">
        <v>271</v>
      </c>
      <c r="D117" s="10" t="s">
        <v>272</v>
      </c>
      <c r="E117" s="8" t="s">
        <v>28</v>
      </c>
      <c r="F117" s="8" t="s">
        <v>29</v>
      </c>
      <c r="G117" s="8" t="s">
        <v>36</v>
      </c>
      <c r="H117" s="16" t="s">
        <v>2173</v>
      </c>
      <c r="I117" s="16">
        <v>42500</v>
      </c>
      <c r="J117" s="16">
        <v>59840</v>
      </c>
      <c r="K117" s="35">
        <f t="shared" si="2"/>
        <v>51170</v>
      </c>
    </row>
    <row r="118" spans="1:11" x14ac:dyDescent="0.25">
      <c r="A118" s="8">
        <v>149</v>
      </c>
      <c r="B118" s="8">
        <v>3470045</v>
      </c>
      <c r="C118" s="9" t="s">
        <v>273</v>
      </c>
      <c r="D118" s="10" t="s">
        <v>274</v>
      </c>
      <c r="E118" s="8" t="s">
        <v>141</v>
      </c>
      <c r="F118" s="8" t="s">
        <v>88</v>
      </c>
      <c r="G118" s="8" t="s">
        <v>22</v>
      </c>
      <c r="H118" s="16" t="s">
        <v>2173</v>
      </c>
      <c r="I118" s="16">
        <v>42900</v>
      </c>
      <c r="J118" s="16">
        <v>51839</v>
      </c>
      <c r="K118" s="35">
        <f t="shared" si="2"/>
        <v>47369.5</v>
      </c>
    </row>
    <row r="119" spans="1:11" x14ac:dyDescent="0.25">
      <c r="A119" s="8">
        <v>150</v>
      </c>
      <c r="B119" s="8">
        <v>2010118</v>
      </c>
      <c r="C119" s="9" t="s">
        <v>275</v>
      </c>
      <c r="D119" s="10" t="s">
        <v>276</v>
      </c>
      <c r="E119" s="8" t="s">
        <v>53</v>
      </c>
      <c r="F119" s="8" t="s">
        <v>108</v>
      </c>
      <c r="G119" s="8" t="s">
        <v>22</v>
      </c>
      <c r="H119" s="16" t="s">
        <v>2173</v>
      </c>
      <c r="I119" s="16">
        <v>1500</v>
      </c>
      <c r="J119" s="16">
        <v>1487</v>
      </c>
      <c r="K119" s="35">
        <f t="shared" si="2"/>
        <v>1493.5</v>
      </c>
    </row>
    <row r="120" spans="1:11" x14ac:dyDescent="0.25">
      <c r="A120" s="8">
        <v>152</v>
      </c>
      <c r="B120" s="8">
        <v>1240001</v>
      </c>
      <c r="C120" s="9" t="s">
        <v>279</v>
      </c>
      <c r="D120" s="10" t="s">
        <v>280</v>
      </c>
      <c r="E120" s="8" t="s">
        <v>14</v>
      </c>
      <c r="F120" s="8" t="s">
        <v>10</v>
      </c>
      <c r="G120" s="8" t="s">
        <v>68</v>
      </c>
      <c r="H120" s="37">
        <v>930</v>
      </c>
      <c r="I120" s="18">
        <v>990</v>
      </c>
      <c r="J120" s="18">
        <v>1173</v>
      </c>
      <c r="K120" s="35">
        <f t="shared" si="2"/>
        <v>1031</v>
      </c>
    </row>
    <row r="121" spans="1:11" x14ac:dyDescent="0.25">
      <c r="A121" s="8">
        <v>153</v>
      </c>
      <c r="B121" s="8">
        <v>1240003</v>
      </c>
      <c r="C121" s="9" t="s">
        <v>279</v>
      </c>
      <c r="D121" s="10" t="s">
        <v>281</v>
      </c>
      <c r="E121" s="8" t="s">
        <v>53</v>
      </c>
      <c r="F121" s="8" t="s">
        <v>108</v>
      </c>
      <c r="G121" s="8" t="s">
        <v>68</v>
      </c>
      <c r="H121" s="37">
        <v>10500</v>
      </c>
      <c r="I121" s="18">
        <v>9800</v>
      </c>
      <c r="J121" s="18">
        <v>9712</v>
      </c>
      <c r="K121" s="35">
        <f t="shared" si="2"/>
        <v>10004</v>
      </c>
    </row>
    <row r="122" spans="1:11" x14ac:dyDescent="0.25">
      <c r="A122" s="8">
        <v>154</v>
      </c>
      <c r="B122" s="8">
        <v>1240004</v>
      </c>
      <c r="C122" s="9" t="s">
        <v>279</v>
      </c>
      <c r="D122" s="10" t="s">
        <v>237</v>
      </c>
      <c r="E122" s="8" t="s">
        <v>9</v>
      </c>
      <c r="F122" s="8" t="s">
        <v>10</v>
      </c>
      <c r="G122" s="8" t="s">
        <v>68</v>
      </c>
      <c r="H122" s="37">
        <v>65740</v>
      </c>
      <c r="I122" s="18">
        <v>57900</v>
      </c>
      <c r="J122" s="18">
        <v>63088</v>
      </c>
      <c r="K122" s="35">
        <f t="shared" si="2"/>
        <v>62242.666666666664</v>
      </c>
    </row>
    <row r="123" spans="1:11" x14ac:dyDescent="0.25">
      <c r="A123" s="8">
        <v>157</v>
      </c>
      <c r="B123" s="8">
        <v>1820036</v>
      </c>
      <c r="C123" s="9" t="s">
        <v>284</v>
      </c>
      <c r="D123" s="10" t="s">
        <v>285</v>
      </c>
      <c r="E123" s="8" t="s">
        <v>14</v>
      </c>
      <c r="F123" s="8" t="s">
        <v>10</v>
      </c>
      <c r="G123" s="8" t="s">
        <v>22</v>
      </c>
      <c r="H123" s="37">
        <v>3900</v>
      </c>
      <c r="I123" s="18">
        <v>350</v>
      </c>
      <c r="J123" s="18">
        <v>362</v>
      </c>
      <c r="K123" s="35">
        <f t="shared" si="2"/>
        <v>1537.3333333333333</v>
      </c>
    </row>
    <row r="124" spans="1:11" x14ac:dyDescent="0.25">
      <c r="A124" s="8">
        <v>159</v>
      </c>
      <c r="B124" s="8">
        <v>1820035</v>
      </c>
      <c r="C124" s="9" t="s">
        <v>288</v>
      </c>
      <c r="D124" s="10" t="s">
        <v>289</v>
      </c>
      <c r="E124" s="8" t="s">
        <v>14</v>
      </c>
      <c r="F124" s="8" t="s">
        <v>10</v>
      </c>
      <c r="G124" s="8" t="s">
        <v>22</v>
      </c>
      <c r="H124" s="37">
        <v>1420</v>
      </c>
      <c r="I124" s="18">
        <v>930</v>
      </c>
      <c r="J124" s="18">
        <v>1369</v>
      </c>
      <c r="K124" s="35">
        <f t="shared" si="2"/>
        <v>1239.6666666666667</v>
      </c>
    </row>
    <row r="125" spans="1:11" x14ac:dyDescent="0.25">
      <c r="A125" s="8">
        <v>160</v>
      </c>
      <c r="B125" s="8">
        <v>1640018</v>
      </c>
      <c r="C125" s="9" t="s">
        <v>290</v>
      </c>
      <c r="D125" s="10" t="s">
        <v>291</v>
      </c>
      <c r="E125" s="8" t="s">
        <v>14</v>
      </c>
      <c r="F125" s="8" t="s">
        <v>10</v>
      </c>
      <c r="G125" s="8" t="s">
        <v>22</v>
      </c>
      <c r="H125" s="16" t="s">
        <v>2173</v>
      </c>
      <c r="I125" s="16" t="s">
        <v>2173</v>
      </c>
      <c r="J125" s="16" t="s">
        <v>2173</v>
      </c>
      <c r="K125" s="35" t="s">
        <v>2173</v>
      </c>
    </row>
    <row r="126" spans="1:11" x14ac:dyDescent="0.25">
      <c r="A126" s="8">
        <v>161</v>
      </c>
      <c r="B126" s="8">
        <v>2210070</v>
      </c>
      <c r="C126" s="9" t="s">
        <v>292</v>
      </c>
      <c r="D126" s="10" t="s">
        <v>293</v>
      </c>
      <c r="E126" s="8" t="s">
        <v>72</v>
      </c>
      <c r="F126" s="8" t="s">
        <v>108</v>
      </c>
      <c r="G126" s="8" t="s">
        <v>11</v>
      </c>
      <c r="H126" s="37">
        <v>88680</v>
      </c>
      <c r="I126" s="18">
        <v>86488</v>
      </c>
      <c r="J126" s="18">
        <v>86455</v>
      </c>
      <c r="K126" s="35">
        <f t="shared" si="2"/>
        <v>87207.666666666672</v>
      </c>
    </row>
    <row r="127" spans="1:11" x14ac:dyDescent="0.25">
      <c r="A127" s="8">
        <v>162</v>
      </c>
      <c r="B127" s="8">
        <v>3350004</v>
      </c>
      <c r="C127" s="9" t="s">
        <v>294</v>
      </c>
      <c r="D127" s="10" t="s">
        <v>295</v>
      </c>
      <c r="E127" s="8" t="s">
        <v>228</v>
      </c>
      <c r="F127" s="8" t="s">
        <v>114</v>
      </c>
      <c r="G127" s="8" t="s">
        <v>68</v>
      </c>
      <c r="H127" s="37">
        <v>83600</v>
      </c>
      <c r="I127" s="18">
        <v>82500</v>
      </c>
      <c r="J127" s="18">
        <v>82482</v>
      </c>
      <c r="K127" s="35">
        <f t="shared" si="2"/>
        <v>82860.666666666672</v>
      </c>
    </row>
    <row r="128" spans="1:11" x14ac:dyDescent="0.25">
      <c r="A128" s="8">
        <v>165</v>
      </c>
      <c r="B128" s="8">
        <v>2141010</v>
      </c>
      <c r="C128" s="9" t="s">
        <v>299</v>
      </c>
      <c r="D128" s="10" t="s">
        <v>300</v>
      </c>
      <c r="E128" s="8" t="s">
        <v>14</v>
      </c>
      <c r="F128" s="8" t="s">
        <v>10</v>
      </c>
      <c r="G128" s="8" t="s">
        <v>68</v>
      </c>
      <c r="H128" s="37">
        <v>970</v>
      </c>
      <c r="I128" s="18">
        <v>950</v>
      </c>
      <c r="J128" s="18">
        <v>942</v>
      </c>
      <c r="K128" s="35">
        <f t="shared" si="2"/>
        <v>954</v>
      </c>
    </row>
    <row r="129" spans="1:11" x14ac:dyDescent="0.25">
      <c r="A129" s="8">
        <v>166</v>
      </c>
      <c r="B129" s="8">
        <v>3220006</v>
      </c>
      <c r="C129" s="9" t="s">
        <v>301</v>
      </c>
      <c r="D129" s="10" t="s">
        <v>302</v>
      </c>
      <c r="E129" s="8" t="s">
        <v>46</v>
      </c>
      <c r="F129" s="8" t="s">
        <v>103</v>
      </c>
      <c r="G129" s="8" t="s">
        <v>22</v>
      </c>
      <c r="H129" s="16" t="s">
        <v>2173</v>
      </c>
      <c r="I129" s="16" t="s">
        <v>2173</v>
      </c>
      <c r="J129" s="16" t="s">
        <v>2173</v>
      </c>
      <c r="K129" s="35" t="s">
        <v>2173</v>
      </c>
    </row>
    <row r="130" spans="1:11" x14ac:dyDescent="0.25">
      <c r="A130" s="8">
        <v>167</v>
      </c>
      <c r="B130" s="8">
        <v>3220017</v>
      </c>
      <c r="C130" s="9" t="s">
        <v>301</v>
      </c>
      <c r="D130" s="10" t="s">
        <v>303</v>
      </c>
      <c r="E130" s="8" t="s">
        <v>304</v>
      </c>
      <c r="F130" s="8" t="s">
        <v>305</v>
      </c>
      <c r="G130" s="8" t="s">
        <v>22</v>
      </c>
      <c r="H130" s="37">
        <v>78950</v>
      </c>
      <c r="I130" s="18">
        <v>54300</v>
      </c>
      <c r="J130" s="18">
        <v>76840</v>
      </c>
      <c r="K130" s="35">
        <f t="shared" si="2"/>
        <v>70030</v>
      </c>
    </row>
    <row r="131" spans="1:11" x14ac:dyDescent="0.25">
      <c r="A131" s="8">
        <v>168</v>
      </c>
      <c r="B131" s="8">
        <v>3220004</v>
      </c>
      <c r="C131" s="9" t="s">
        <v>301</v>
      </c>
      <c r="D131" s="10" t="s">
        <v>306</v>
      </c>
      <c r="E131" s="8" t="s">
        <v>304</v>
      </c>
      <c r="F131" s="8" t="s">
        <v>305</v>
      </c>
      <c r="G131" s="8" t="s">
        <v>22</v>
      </c>
      <c r="H131" s="37">
        <v>79500</v>
      </c>
      <c r="I131" s="18">
        <v>42800</v>
      </c>
      <c r="J131" s="18">
        <v>76888</v>
      </c>
      <c r="K131" s="35">
        <f t="shared" si="2"/>
        <v>66396</v>
      </c>
    </row>
    <row r="132" spans="1:11" x14ac:dyDescent="0.25">
      <c r="A132" s="8">
        <v>174</v>
      </c>
      <c r="B132" s="8">
        <v>2210080</v>
      </c>
      <c r="C132" s="9" t="s">
        <v>314</v>
      </c>
      <c r="D132" s="10" t="s">
        <v>285</v>
      </c>
      <c r="E132" s="8" t="s">
        <v>14</v>
      </c>
      <c r="F132" s="8" t="s">
        <v>10</v>
      </c>
      <c r="G132" s="8" t="s">
        <v>11</v>
      </c>
      <c r="H132" s="37">
        <v>590</v>
      </c>
      <c r="I132" s="18">
        <v>518</v>
      </c>
      <c r="J132" s="18">
        <v>517</v>
      </c>
      <c r="K132" s="35">
        <f t="shared" si="2"/>
        <v>541.66666666666663</v>
      </c>
    </row>
    <row r="133" spans="1:11" x14ac:dyDescent="0.25">
      <c r="A133" s="8">
        <v>175</v>
      </c>
      <c r="B133" s="8">
        <v>2141001</v>
      </c>
      <c r="C133" s="9" t="s">
        <v>315</v>
      </c>
      <c r="D133" s="10" t="s">
        <v>135</v>
      </c>
      <c r="E133" s="8" t="s">
        <v>14</v>
      </c>
      <c r="F133" s="8" t="s">
        <v>10</v>
      </c>
      <c r="G133" s="8" t="s">
        <v>68</v>
      </c>
      <c r="H133" s="37">
        <v>27500</v>
      </c>
      <c r="I133" s="18">
        <v>26300</v>
      </c>
      <c r="J133" s="18">
        <v>26237</v>
      </c>
      <c r="K133" s="35">
        <f t="shared" si="2"/>
        <v>26679</v>
      </c>
    </row>
    <row r="134" spans="1:11" x14ac:dyDescent="0.25">
      <c r="A134" s="8">
        <v>177</v>
      </c>
      <c r="B134" s="8">
        <v>2810032</v>
      </c>
      <c r="C134" s="9" t="s">
        <v>318</v>
      </c>
      <c r="D134" s="10" t="s">
        <v>319</v>
      </c>
      <c r="E134" s="8" t="s">
        <v>14</v>
      </c>
      <c r="F134" s="8" t="s">
        <v>10</v>
      </c>
      <c r="G134" s="8" t="s">
        <v>22</v>
      </c>
      <c r="H134" s="37">
        <v>990</v>
      </c>
      <c r="I134" s="16" t="s">
        <v>2173</v>
      </c>
      <c r="J134" s="16" t="s">
        <v>2173</v>
      </c>
      <c r="K134" s="35">
        <f t="shared" si="2"/>
        <v>990</v>
      </c>
    </row>
    <row r="135" spans="1:11" x14ac:dyDescent="0.25">
      <c r="A135" s="8">
        <v>178</v>
      </c>
      <c r="B135" s="8">
        <v>2810005</v>
      </c>
      <c r="C135" s="9" t="s">
        <v>320</v>
      </c>
      <c r="D135" s="10" t="s">
        <v>321</v>
      </c>
      <c r="E135" s="8" t="s">
        <v>14</v>
      </c>
      <c r="F135" s="8" t="s">
        <v>10</v>
      </c>
      <c r="G135" s="8" t="s">
        <v>22</v>
      </c>
      <c r="H135" s="37">
        <v>400</v>
      </c>
      <c r="I135" s="16" t="s">
        <v>2173</v>
      </c>
      <c r="J135" s="16" t="s">
        <v>2173</v>
      </c>
      <c r="K135" s="35">
        <f t="shared" si="2"/>
        <v>400</v>
      </c>
    </row>
    <row r="136" spans="1:11" x14ac:dyDescent="0.25">
      <c r="A136" s="8">
        <v>180</v>
      </c>
      <c r="B136" s="8">
        <v>2810001</v>
      </c>
      <c r="C136" s="9" t="s">
        <v>324</v>
      </c>
      <c r="D136" s="10" t="s">
        <v>325</v>
      </c>
      <c r="E136" s="8" t="s">
        <v>14</v>
      </c>
      <c r="F136" s="8" t="s">
        <v>15</v>
      </c>
      <c r="G136" s="8" t="s">
        <v>36</v>
      </c>
      <c r="H136" s="37">
        <v>950</v>
      </c>
      <c r="I136" s="18">
        <v>990</v>
      </c>
      <c r="J136" s="18">
        <v>988</v>
      </c>
      <c r="K136" s="35">
        <f t="shared" si="2"/>
        <v>976</v>
      </c>
    </row>
    <row r="137" spans="1:11" x14ac:dyDescent="0.25">
      <c r="A137" s="8">
        <v>181</v>
      </c>
      <c r="B137" s="8">
        <v>2620040</v>
      </c>
      <c r="C137" s="9" t="s">
        <v>326</v>
      </c>
      <c r="D137" s="10" t="s">
        <v>45</v>
      </c>
      <c r="E137" s="8" t="s">
        <v>53</v>
      </c>
      <c r="F137" s="8" t="s">
        <v>54</v>
      </c>
      <c r="G137" s="8" t="s">
        <v>36</v>
      </c>
      <c r="H137" s="37">
        <v>1350</v>
      </c>
      <c r="I137" s="18">
        <v>1200</v>
      </c>
      <c r="J137" s="18">
        <v>1197</v>
      </c>
      <c r="K137" s="35">
        <f t="shared" si="2"/>
        <v>1249</v>
      </c>
    </row>
    <row r="138" spans="1:11" x14ac:dyDescent="0.25">
      <c r="A138" s="8">
        <v>182</v>
      </c>
      <c r="B138" s="8">
        <v>3495013</v>
      </c>
      <c r="C138" s="9" t="s">
        <v>327</v>
      </c>
      <c r="D138" s="10" t="s">
        <v>328</v>
      </c>
      <c r="E138" s="8" t="s">
        <v>141</v>
      </c>
      <c r="F138" s="8" t="s">
        <v>88</v>
      </c>
      <c r="G138" s="8" t="s">
        <v>68</v>
      </c>
      <c r="H138" s="37">
        <v>54000</v>
      </c>
      <c r="I138" s="16" t="s">
        <v>2173</v>
      </c>
      <c r="J138" s="18">
        <v>98407</v>
      </c>
      <c r="K138" s="35">
        <f t="shared" si="2"/>
        <v>76203.5</v>
      </c>
    </row>
    <row r="139" spans="1:11" x14ac:dyDescent="0.25">
      <c r="A139" s="8">
        <v>183</v>
      </c>
      <c r="B139" s="8">
        <v>2810055</v>
      </c>
      <c r="C139" s="9" t="s">
        <v>329</v>
      </c>
      <c r="D139" s="10" t="s">
        <v>330</v>
      </c>
      <c r="E139" s="8" t="s">
        <v>14</v>
      </c>
      <c r="F139" s="8" t="s">
        <v>15</v>
      </c>
      <c r="G139" s="8" t="s">
        <v>39</v>
      </c>
      <c r="H139" s="37">
        <v>2700</v>
      </c>
      <c r="I139" s="16" t="s">
        <v>2173</v>
      </c>
      <c r="J139" s="18">
        <v>712</v>
      </c>
      <c r="K139" s="35">
        <f t="shared" si="2"/>
        <v>1706</v>
      </c>
    </row>
    <row r="140" spans="1:11" x14ac:dyDescent="0.25">
      <c r="A140" s="8">
        <v>184</v>
      </c>
      <c r="B140" s="8">
        <v>2810058</v>
      </c>
      <c r="C140" s="9" t="s">
        <v>329</v>
      </c>
      <c r="D140" s="10" t="s">
        <v>331</v>
      </c>
      <c r="E140" s="8" t="s">
        <v>14</v>
      </c>
      <c r="F140" s="8" t="s">
        <v>15</v>
      </c>
      <c r="G140" s="8" t="s">
        <v>39</v>
      </c>
      <c r="H140" s="16" t="s">
        <v>2173</v>
      </c>
      <c r="I140" s="16" t="s">
        <v>2173</v>
      </c>
      <c r="J140" s="16" t="s">
        <v>2173</v>
      </c>
      <c r="K140" s="35" t="s">
        <v>2173</v>
      </c>
    </row>
    <row r="141" spans="1:11" x14ac:dyDescent="0.25">
      <c r="A141" s="8">
        <v>185</v>
      </c>
      <c r="B141" s="8">
        <v>1630010</v>
      </c>
      <c r="C141" s="9" t="s">
        <v>332</v>
      </c>
      <c r="D141" s="10" t="s">
        <v>333</v>
      </c>
      <c r="E141" s="8" t="s">
        <v>61</v>
      </c>
      <c r="F141" s="8" t="s">
        <v>15</v>
      </c>
      <c r="G141" s="8" t="s">
        <v>36</v>
      </c>
      <c r="H141" s="37">
        <v>5800</v>
      </c>
      <c r="I141" s="18">
        <v>5800</v>
      </c>
      <c r="J141" s="18">
        <v>5751</v>
      </c>
      <c r="K141" s="35">
        <f t="shared" si="2"/>
        <v>5783.666666666667</v>
      </c>
    </row>
    <row r="142" spans="1:11" x14ac:dyDescent="0.25">
      <c r="A142" s="8">
        <v>186</v>
      </c>
      <c r="B142" s="8">
        <v>2210903</v>
      </c>
      <c r="C142" s="9" t="s">
        <v>334</v>
      </c>
      <c r="D142" s="10" t="s">
        <v>35</v>
      </c>
      <c r="E142" s="8" t="s">
        <v>14</v>
      </c>
      <c r="F142" s="8" t="s">
        <v>15</v>
      </c>
      <c r="G142" s="8" t="s">
        <v>16</v>
      </c>
      <c r="H142" s="37">
        <v>257</v>
      </c>
      <c r="I142" s="18">
        <v>23314</v>
      </c>
      <c r="J142" s="18">
        <v>23260</v>
      </c>
      <c r="K142" s="35">
        <f t="shared" si="2"/>
        <v>15610.333333333334</v>
      </c>
    </row>
    <row r="143" spans="1:11" x14ac:dyDescent="0.25">
      <c r="A143" s="8">
        <v>187</v>
      </c>
      <c r="B143" s="8">
        <v>3480001</v>
      </c>
      <c r="C143" s="9" t="s">
        <v>335</v>
      </c>
      <c r="D143" s="10" t="s">
        <v>336</v>
      </c>
      <c r="E143" s="8" t="s">
        <v>141</v>
      </c>
      <c r="F143" s="8" t="s">
        <v>88</v>
      </c>
      <c r="G143" s="8" t="s">
        <v>11</v>
      </c>
      <c r="H143" s="37">
        <v>25850</v>
      </c>
      <c r="I143" s="18">
        <v>54000</v>
      </c>
      <c r="J143" s="18">
        <v>53993</v>
      </c>
      <c r="K143" s="35">
        <f t="shared" si="2"/>
        <v>44614.333333333336</v>
      </c>
    </row>
    <row r="144" spans="1:11" x14ac:dyDescent="0.25">
      <c r="A144" s="8">
        <v>188</v>
      </c>
      <c r="B144" s="8">
        <v>1220070</v>
      </c>
      <c r="C144" s="9" t="s">
        <v>337</v>
      </c>
      <c r="D144" s="10" t="s">
        <v>338</v>
      </c>
      <c r="E144" s="8" t="s">
        <v>14</v>
      </c>
      <c r="F144" s="8" t="s">
        <v>15</v>
      </c>
      <c r="G144" s="8" t="s">
        <v>36</v>
      </c>
      <c r="H144" s="16" t="s">
        <v>2173</v>
      </c>
      <c r="I144" s="16" t="s">
        <v>2173</v>
      </c>
      <c r="J144" s="16" t="s">
        <v>2173</v>
      </c>
      <c r="K144" s="35" t="s">
        <v>2173</v>
      </c>
    </row>
    <row r="145" spans="1:11" x14ac:dyDescent="0.25">
      <c r="A145" s="8">
        <v>189</v>
      </c>
      <c r="B145" s="8">
        <v>1220080</v>
      </c>
      <c r="C145" s="9" t="s">
        <v>337</v>
      </c>
      <c r="D145" s="10" t="s">
        <v>82</v>
      </c>
      <c r="E145" s="8" t="s">
        <v>14</v>
      </c>
      <c r="F145" s="8" t="s">
        <v>15</v>
      </c>
      <c r="G145" s="8" t="s">
        <v>36</v>
      </c>
      <c r="H145" s="16" t="s">
        <v>2173</v>
      </c>
      <c r="I145" s="16" t="s">
        <v>2173</v>
      </c>
      <c r="J145" s="16" t="s">
        <v>2173</v>
      </c>
      <c r="K145" s="35" t="s">
        <v>2173</v>
      </c>
    </row>
    <row r="146" spans="1:11" x14ac:dyDescent="0.25">
      <c r="A146" s="8">
        <v>190</v>
      </c>
      <c r="B146" s="8">
        <v>1810009</v>
      </c>
      <c r="C146" s="9" t="s">
        <v>339</v>
      </c>
      <c r="D146" s="10" t="s">
        <v>105</v>
      </c>
      <c r="E146" s="8" t="s">
        <v>61</v>
      </c>
      <c r="F146" s="8" t="s">
        <v>15</v>
      </c>
      <c r="G146" s="8" t="s">
        <v>39</v>
      </c>
      <c r="H146" s="16" t="s">
        <v>2173</v>
      </c>
      <c r="I146" s="16" t="s">
        <v>2173</v>
      </c>
      <c r="J146" s="16" t="s">
        <v>2173</v>
      </c>
      <c r="K146" s="35" t="s">
        <v>2173</v>
      </c>
    </row>
    <row r="147" spans="1:11" x14ac:dyDescent="0.25">
      <c r="A147" s="8">
        <v>191</v>
      </c>
      <c r="B147" s="8">
        <v>1810025</v>
      </c>
      <c r="C147" s="9" t="s">
        <v>340</v>
      </c>
      <c r="D147" s="10" t="s">
        <v>71</v>
      </c>
      <c r="E147" s="8" t="s">
        <v>14</v>
      </c>
      <c r="F147" s="8" t="s">
        <v>15</v>
      </c>
      <c r="G147" s="8" t="s">
        <v>39</v>
      </c>
      <c r="H147" s="37">
        <v>170</v>
      </c>
      <c r="I147" s="18">
        <v>150</v>
      </c>
      <c r="J147" s="18">
        <v>118</v>
      </c>
      <c r="K147" s="35">
        <f t="shared" si="2"/>
        <v>146</v>
      </c>
    </row>
    <row r="148" spans="1:11" x14ac:dyDescent="0.25">
      <c r="A148" s="8">
        <v>192</v>
      </c>
      <c r="B148" s="8">
        <v>1810024</v>
      </c>
      <c r="C148" s="9" t="s">
        <v>340</v>
      </c>
      <c r="D148" s="10" t="s">
        <v>341</v>
      </c>
      <c r="E148" s="8" t="s">
        <v>14</v>
      </c>
      <c r="F148" s="8" t="s">
        <v>15</v>
      </c>
      <c r="G148" s="8" t="s">
        <v>39</v>
      </c>
      <c r="H148" s="37">
        <v>390</v>
      </c>
      <c r="I148" s="18">
        <v>350</v>
      </c>
      <c r="J148" s="18">
        <v>347</v>
      </c>
      <c r="K148" s="35">
        <f t="shared" si="2"/>
        <v>362.33333333333331</v>
      </c>
    </row>
    <row r="149" spans="1:11" x14ac:dyDescent="0.25">
      <c r="A149" s="8">
        <v>193</v>
      </c>
      <c r="B149" s="8">
        <v>3710030</v>
      </c>
      <c r="C149" s="9" t="s">
        <v>342</v>
      </c>
      <c r="D149" s="10" t="s">
        <v>77</v>
      </c>
      <c r="E149" s="8" t="s">
        <v>49</v>
      </c>
      <c r="F149" s="8" t="s">
        <v>15</v>
      </c>
      <c r="G149" s="8" t="s">
        <v>36</v>
      </c>
      <c r="H149" s="37">
        <v>760</v>
      </c>
      <c r="I149" s="18">
        <v>700</v>
      </c>
      <c r="J149" s="18">
        <v>698</v>
      </c>
      <c r="K149" s="35">
        <f t="shared" si="2"/>
        <v>719.33333333333337</v>
      </c>
    </row>
    <row r="150" spans="1:11" x14ac:dyDescent="0.25">
      <c r="A150" s="8">
        <v>194</v>
      </c>
      <c r="B150" s="8">
        <v>2210007</v>
      </c>
      <c r="C150" s="9" t="s">
        <v>343</v>
      </c>
      <c r="D150" s="10" t="s">
        <v>344</v>
      </c>
      <c r="E150" s="8" t="s">
        <v>53</v>
      </c>
      <c r="F150" s="8" t="s">
        <v>54</v>
      </c>
      <c r="G150" s="8" t="s">
        <v>16</v>
      </c>
      <c r="H150" s="37">
        <v>143500</v>
      </c>
      <c r="I150" s="18">
        <v>141804</v>
      </c>
      <c r="J150" s="18">
        <v>141748</v>
      </c>
      <c r="K150" s="35">
        <f t="shared" si="2"/>
        <v>142350.66666666666</v>
      </c>
    </row>
    <row r="151" spans="1:11" x14ac:dyDescent="0.25">
      <c r="A151" s="8">
        <v>195</v>
      </c>
      <c r="B151" s="8">
        <v>2210008</v>
      </c>
      <c r="C151" s="9" t="s">
        <v>343</v>
      </c>
      <c r="D151" s="10" t="s">
        <v>345</v>
      </c>
      <c r="E151" s="8" t="s">
        <v>53</v>
      </c>
      <c r="F151" s="8" t="s">
        <v>54</v>
      </c>
      <c r="G151" s="8" t="s">
        <v>16</v>
      </c>
      <c r="H151" s="37">
        <v>225690</v>
      </c>
      <c r="I151" s="18">
        <v>223200</v>
      </c>
      <c r="J151" s="16" t="s">
        <v>2173</v>
      </c>
      <c r="K151" s="35">
        <f t="shared" si="2"/>
        <v>224445</v>
      </c>
    </row>
    <row r="152" spans="1:11" x14ac:dyDescent="0.25">
      <c r="A152" s="8">
        <v>196</v>
      </c>
      <c r="B152" s="8">
        <v>3340014</v>
      </c>
      <c r="C152" s="9" t="s">
        <v>346</v>
      </c>
      <c r="D152" s="10" t="s">
        <v>347</v>
      </c>
      <c r="E152" s="8" t="s">
        <v>113</v>
      </c>
      <c r="F152" s="8" t="s">
        <v>64</v>
      </c>
      <c r="G152" s="8" t="s">
        <v>36</v>
      </c>
      <c r="H152" s="37">
        <v>3900</v>
      </c>
      <c r="I152" s="16" t="s">
        <v>2173</v>
      </c>
      <c r="J152" s="18">
        <v>24443</v>
      </c>
      <c r="K152" s="35">
        <f t="shared" si="2"/>
        <v>14171.5</v>
      </c>
    </row>
    <row r="153" spans="1:11" x14ac:dyDescent="0.25">
      <c r="A153" s="8">
        <v>198</v>
      </c>
      <c r="B153" s="8">
        <v>1212006</v>
      </c>
      <c r="C153" s="9" t="s">
        <v>349</v>
      </c>
      <c r="D153" s="10" t="s">
        <v>350</v>
      </c>
      <c r="E153" s="8" t="s">
        <v>14</v>
      </c>
      <c r="F153" s="8" t="s">
        <v>15</v>
      </c>
      <c r="G153" s="8" t="s">
        <v>39</v>
      </c>
      <c r="H153" s="16" t="s">
        <v>2173</v>
      </c>
      <c r="I153" s="16" t="s">
        <v>2173</v>
      </c>
      <c r="J153" s="16" t="s">
        <v>2173</v>
      </c>
      <c r="K153" s="35" t="s">
        <v>2173</v>
      </c>
    </row>
    <row r="154" spans="1:11" x14ac:dyDescent="0.25">
      <c r="A154" s="8">
        <v>199</v>
      </c>
      <c r="B154" s="8">
        <v>1212004</v>
      </c>
      <c r="C154" s="9" t="s">
        <v>349</v>
      </c>
      <c r="D154" s="10" t="s">
        <v>338</v>
      </c>
      <c r="E154" s="8" t="s">
        <v>14</v>
      </c>
      <c r="F154" s="8" t="s">
        <v>15</v>
      </c>
      <c r="G154" s="8" t="s">
        <v>39</v>
      </c>
      <c r="H154" s="37">
        <v>2950</v>
      </c>
      <c r="I154" s="18">
        <v>2900</v>
      </c>
      <c r="J154" s="18">
        <v>2826</v>
      </c>
      <c r="K154" s="35">
        <f t="shared" si="2"/>
        <v>2892</v>
      </c>
    </row>
    <row r="155" spans="1:11" x14ac:dyDescent="0.25">
      <c r="A155" s="8">
        <v>200</v>
      </c>
      <c r="B155" s="8">
        <v>1212002</v>
      </c>
      <c r="C155" s="9" t="s">
        <v>349</v>
      </c>
      <c r="D155" s="10" t="s">
        <v>351</v>
      </c>
      <c r="E155" s="8" t="s">
        <v>14</v>
      </c>
      <c r="F155" s="8" t="s">
        <v>15</v>
      </c>
      <c r="G155" s="8" t="s">
        <v>39</v>
      </c>
      <c r="H155" s="37">
        <v>950</v>
      </c>
      <c r="I155" s="18">
        <v>900</v>
      </c>
      <c r="J155" s="18">
        <v>830</v>
      </c>
      <c r="K155" s="35">
        <f t="shared" si="2"/>
        <v>893.33333333333337</v>
      </c>
    </row>
    <row r="156" spans="1:11" x14ac:dyDescent="0.25">
      <c r="A156" s="8">
        <v>203</v>
      </c>
      <c r="B156" s="8">
        <v>1012066</v>
      </c>
      <c r="C156" s="9" t="s">
        <v>354</v>
      </c>
      <c r="D156" s="10" t="s">
        <v>355</v>
      </c>
      <c r="E156" s="8" t="s">
        <v>61</v>
      </c>
      <c r="F156" s="8" t="s">
        <v>15</v>
      </c>
      <c r="G156" s="8" t="s">
        <v>36</v>
      </c>
      <c r="H156" s="38">
        <v>3950</v>
      </c>
      <c r="I156" s="18">
        <v>3900</v>
      </c>
      <c r="J156" s="18">
        <v>3826</v>
      </c>
      <c r="K156" s="35">
        <f t="shared" si="2"/>
        <v>3892</v>
      </c>
    </row>
    <row r="157" spans="1:11" x14ac:dyDescent="0.25">
      <c r="A157" s="8">
        <v>204</v>
      </c>
      <c r="B157" s="8">
        <v>1012063</v>
      </c>
      <c r="C157" s="9" t="s">
        <v>354</v>
      </c>
      <c r="D157" s="10" t="s">
        <v>35</v>
      </c>
      <c r="E157" s="8" t="s">
        <v>14</v>
      </c>
      <c r="F157" s="8" t="s">
        <v>15</v>
      </c>
      <c r="G157" s="8" t="s">
        <v>36</v>
      </c>
      <c r="H157" s="38">
        <v>370</v>
      </c>
      <c r="I157" s="18">
        <v>350</v>
      </c>
      <c r="J157" s="18">
        <v>327</v>
      </c>
      <c r="K157" s="35">
        <f t="shared" si="2"/>
        <v>349</v>
      </c>
    </row>
    <row r="158" spans="1:11" x14ac:dyDescent="0.25">
      <c r="A158" s="8">
        <v>205</v>
      </c>
      <c r="B158" s="8">
        <v>1012065</v>
      </c>
      <c r="C158" s="9" t="s">
        <v>356</v>
      </c>
      <c r="D158" s="10" t="s">
        <v>357</v>
      </c>
      <c r="E158" s="8" t="s">
        <v>72</v>
      </c>
      <c r="F158" s="8" t="s">
        <v>54</v>
      </c>
      <c r="G158" s="8" t="s">
        <v>16</v>
      </c>
      <c r="H158" s="38">
        <v>6980</v>
      </c>
      <c r="I158" s="18">
        <v>6800</v>
      </c>
      <c r="J158" s="18">
        <v>6702</v>
      </c>
      <c r="K158" s="35">
        <f t="shared" si="2"/>
        <v>6827.333333333333</v>
      </c>
    </row>
    <row r="159" spans="1:11" x14ac:dyDescent="0.25">
      <c r="A159" s="8">
        <v>207</v>
      </c>
      <c r="B159" s="8">
        <v>1012101</v>
      </c>
      <c r="C159" s="9" t="s">
        <v>359</v>
      </c>
      <c r="D159" s="10" t="s">
        <v>357</v>
      </c>
      <c r="E159" s="8" t="s">
        <v>72</v>
      </c>
      <c r="F159" s="8" t="s">
        <v>54</v>
      </c>
      <c r="G159" s="8" t="s">
        <v>16</v>
      </c>
      <c r="H159" s="16" t="s">
        <v>2173</v>
      </c>
      <c r="I159" s="16">
        <v>67925</v>
      </c>
      <c r="J159" s="16">
        <v>67827</v>
      </c>
      <c r="K159" s="35">
        <f t="shared" si="2"/>
        <v>67876</v>
      </c>
    </row>
    <row r="160" spans="1:11" x14ac:dyDescent="0.25">
      <c r="A160" s="8">
        <v>209</v>
      </c>
      <c r="B160" s="8">
        <v>1012089</v>
      </c>
      <c r="C160" s="9" t="s">
        <v>361</v>
      </c>
      <c r="D160" s="10" t="s">
        <v>362</v>
      </c>
      <c r="E160" s="8" t="s">
        <v>72</v>
      </c>
      <c r="F160" s="8" t="s">
        <v>54</v>
      </c>
      <c r="G160" s="8" t="s">
        <v>16</v>
      </c>
      <c r="H160" s="37">
        <v>69850</v>
      </c>
      <c r="I160" s="18">
        <v>67760</v>
      </c>
      <c r="J160" s="18">
        <v>67661</v>
      </c>
      <c r="K160" s="35">
        <f t="shared" si="2"/>
        <v>68423.666666666672</v>
      </c>
    </row>
    <row r="161" spans="1:11" x14ac:dyDescent="0.25">
      <c r="A161" s="8">
        <v>210</v>
      </c>
      <c r="B161" s="8">
        <v>1012085</v>
      </c>
      <c r="C161" s="9" t="s">
        <v>363</v>
      </c>
      <c r="D161" s="10" t="s">
        <v>357</v>
      </c>
      <c r="E161" s="8" t="s">
        <v>72</v>
      </c>
      <c r="F161" s="8" t="s">
        <v>54</v>
      </c>
      <c r="G161" s="8" t="s">
        <v>16</v>
      </c>
      <c r="H161" s="37">
        <v>20890</v>
      </c>
      <c r="I161" s="18">
        <v>19900</v>
      </c>
      <c r="J161" s="18">
        <v>19803</v>
      </c>
      <c r="K161" s="35">
        <f t="shared" si="2"/>
        <v>20197.666666666668</v>
      </c>
    </row>
    <row r="162" spans="1:11" x14ac:dyDescent="0.25">
      <c r="A162" s="8">
        <v>211</v>
      </c>
      <c r="B162" s="8">
        <v>1012071</v>
      </c>
      <c r="C162" s="9" t="s">
        <v>364</v>
      </c>
      <c r="D162" s="10" t="s">
        <v>355</v>
      </c>
      <c r="E162" s="8" t="s">
        <v>61</v>
      </c>
      <c r="F162" s="8" t="s">
        <v>15</v>
      </c>
      <c r="G162" s="8" t="s">
        <v>39</v>
      </c>
      <c r="H162" s="38">
        <v>92580</v>
      </c>
      <c r="I162" s="18">
        <v>68900</v>
      </c>
      <c r="J162" s="18">
        <v>89832</v>
      </c>
      <c r="K162" s="35">
        <f t="shared" si="2"/>
        <v>83770.666666666672</v>
      </c>
    </row>
    <row r="163" spans="1:11" x14ac:dyDescent="0.25">
      <c r="A163" s="8">
        <v>212</v>
      </c>
      <c r="B163" s="8">
        <v>1012072</v>
      </c>
      <c r="C163" s="9" t="s">
        <v>364</v>
      </c>
      <c r="D163" s="10" t="s">
        <v>35</v>
      </c>
      <c r="E163" s="8" t="s">
        <v>14</v>
      </c>
      <c r="F163" s="8" t="s">
        <v>15</v>
      </c>
      <c r="G163" s="8" t="s">
        <v>39</v>
      </c>
      <c r="H163" s="37">
        <v>11250</v>
      </c>
      <c r="I163" s="21">
        <v>1099</v>
      </c>
      <c r="J163" s="18">
        <v>12896</v>
      </c>
      <c r="K163" s="35">
        <f t="shared" si="2"/>
        <v>8415</v>
      </c>
    </row>
    <row r="164" spans="1:11" x14ac:dyDescent="0.25">
      <c r="A164" s="8">
        <v>213</v>
      </c>
      <c r="B164" s="8">
        <v>1012061</v>
      </c>
      <c r="C164" s="9" t="s">
        <v>365</v>
      </c>
      <c r="D164" s="10" t="s">
        <v>366</v>
      </c>
      <c r="E164" s="8" t="s">
        <v>72</v>
      </c>
      <c r="F164" s="8" t="s">
        <v>54</v>
      </c>
      <c r="G164" s="8" t="s">
        <v>16</v>
      </c>
      <c r="H164" s="16" t="s">
        <v>2173</v>
      </c>
      <c r="I164" s="16">
        <v>5900</v>
      </c>
      <c r="J164" s="16" t="s">
        <v>2173</v>
      </c>
      <c r="K164" s="35">
        <f t="shared" si="2"/>
        <v>5900</v>
      </c>
    </row>
    <row r="165" spans="1:11" x14ac:dyDescent="0.25">
      <c r="A165" s="8">
        <v>214</v>
      </c>
      <c r="B165" s="8">
        <v>1012060</v>
      </c>
      <c r="C165" s="9" t="s">
        <v>365</v>
      </c>
      <c r="D165" s="10" t="s">
        <v>35</v>
      </c>
      <c r="E165" s="8" t="s">
        <v>14</v>
      </c>
      <c r="F165" s="8" t="s">
        <v>15</v>
      </c>
      <c r="G165" s="8" t="s">
        <v>39</v>
      </c>
      <c r="H165" s="16" t="s">
        <v>2173</v>
      </c>
      <c r="I165" s="16" t="s">
        <v>2173</v>
      </c>
      <c r="J165" s="16" t="s">
        <v>2173</v>
      </c>
      <c r="K165" s="35" t="s">
        <v>2173</v>
      </c>
    </row>
    <row r="166" spans="1:11" x14ac:dyDescent="0.25">
      <c r="A166" s="8">
        <v>215</v>
      </c>
      <c r="B166" s="8">
        <v>1012088</v>
      </c>
      <c r="C166" s="9" t="s">
        <v>367</v>
      </c>
      <c r="D166" s="10" t="s">
        <v>366</v>
      </c>
      <c r="E166" s="8" t="s">
        <v>72</v>
      </c>
      <c r="F166" s="8" t="s">
        <v>54</v>
      </c>
      <c r="G166" s="8" t="s">
        <v>16</v>
      </c>
      <c r="H166" s="38">
        <v>79800</v>
      </c>
      <c r="I166" s="16" t="s">
        <v>2173</v>
      </c>
      <c r="J166" s="16">
        <v>5801</v>
      </c>
      <c r="K166" s="35">
        <f t="shared" si="2"/>
        <v>42800.5</v>
      </c>
    </row>
    <row r="167" spans="1:11" x14ac:dyDescent="0.25">
      <c r="A167" s="8">
        <v>216</v>
      </c>
      <c r="B167" s="8">
        <v>1012090</v>
      </c>
      <c r="C167" s="9" t="s">
        <v>368</v>
      </c>
      <c r="D167" s="10" t="s">
        <v>357</v>
      </c>
      <c r="E167" s="8" t="s">
        <v>72</v>
      </c>
      <c r="F167" s="8" t="s">
        <v>54</v>
      </c>
      <c r="G167" s="8" t="s">
        <v>16</v>
      </c>
      <c r="H167" s="37">
        <v>4900</v>
      </c>
      <c r="I167" s="18">
        <v>5900</v>
      </c>
      <c r="J167" s="18">
        <v>5808</v>
      </c>
      <c r="K167" s="35">
        <f t="shared" si="2"/>
        <v>5536</v>
      </c>
    </row>
    <row r="168" spans="1:11" x14ac:dyDescent="0.25">
      <c r="A168" s="8">
        <v>217</v>
      </c>
      <c r="B168" s="8">
        <v>1012091</v>
      </c>
      <c r="C168" s="9" t="s">
        <v>368</v>
      </c>
      <c r="D168" s="10" t="s">
        <v>35</v>
      </c>
      <c r="E168" s="8" t="s">
        <v>72</v>
      </c>
      <c r="F168" s="8" t="s">
        <v>54</v>
      </c>
      <c r="G168" s="8" t="s">
        <v>16</v>
      </c>
      <c r="H168" s="16" t="s">
        <v>2173</v>
      </c>
      <c r="I168" s="16" t="s">
        <v>2173</v>
      </c>
      <c r="J168" s="16" t="s">
        <v>2173</v>
      </c>
      <c r="K168" s="35" t="s">
        <v>2173</v>
      </c>
    </row>
    <row r="169" spans="1:11" x14ac:dyDescent="0.25">
      <c r="A169" s="8">
        <v>218</v>
      </c>
      <c r="B169" s="8">
        <v>1012108</v>
      </c>
      <c r="C169" s="9" t="s">
        <v>369</v>
      </c>
      <c r="D169" s="10" t="s">
        <v>370</v>
      </c>
      <c r="E169" s="8" t="s">
        <v>61</v>
      </c>
      <c r="F169" s="8" t="s">
        <v>15</v>
      </c>
      <c r="G169" s="8" t="s">
        <v>39</v>
      </c>
      <c r="H169" s="37">
        <v>93500</v>
      </c>
      <c r="I169" s="18">
        <v>79800</v>
      </c>
      <c r="J169" s="18">
        <v>92969</v>
      </c>
      <c r="K169" s="35">
        <f t="shared" si="2"/>
        <v>88756.333333333328</v>
      </c>
    </row>
    <row r="170" spans="1:11" x14ac:dyDescent="0.25">
      <c r="A170" s="8">
        <v>219</v>
      </c>
      <c r="B170" s="8">
        <v>1012003</v>
      </c>
      <c r="C170" s="9" t="s">
        <v>369</v>
      </c>
      <c r="D170" s="10" t="s">
        <v>371</v>
      </c>
      <c r="E170" s="8" t="s">
        <v>14</v>
      </c>
      <c r="F170" s="8" t="s">
        <v>15</v>
      </c>
      <c r="G170" s="8" t="s">
        <v>39</v>
      </c>
      <c r="H170" s="37">
        <v>4800</v>
      </c>
      <c r="I170" s="18">
        <v>4900</v>
      </c>
      <c r="J170" s="18">
        <v>4856</v>
      </c>
      <c r="K170" s="35">
        <f t="shared" si="2"/>
        <v>4852</v>
      </c>
    </row>
    <row r="171" spans="1:11" x14ac:dyDescent="0.25">
      <c r="A171" s="8">
        <v>220</v>
      </c>
      <c r="B171" s="8">
        <v>1012103</v>
      </c>
      <c r="C171" s="9" t="s">
        <v>372</v>
      </c>
      <c r="D171" s="10" t="s">
        <v>373</v>
      </c>
      <c r="E171" s="8" t="s">
        <v>72</v>
      </c>
      <c r="F171" s="8" t="s">
        <v>54</v>
      </c>
      <c r="G171" s="8" t="s">
        <v>39</v>
      </c>
      <c r="H171" s="37">
        <v>7800</v>
      </c>
      <c r="I171" s="18">
        <v>7800</v>
      </c>
      <c r="J171" s="18">
        <v>7711</v>
      </c>
      <c r="K171" s="35">
        <f t="shared" si="2"/>
        <v>7770.333333333333</v>
      </c>
    </row>
    <row r="172" spans="1:11" x14ac:dyDescent="0.25">
      <c r="A172" s="8">
        <v>221</v>
      </c>
      <c r="B172" s="8">
        <v>410121</v>
      </c>
      <c r="C172" s="9" t="s">
        <v>374</v>
      </c>
      <c r="D172" s="10" t="s">
        <v>375</v>
      </c>
      <c r="E172" s="8" t="s">
        <v>9</v>
      </c>
      <c r="F172" s="8" t="s">
        <v>10</v>
      </c>
      <c r="G172" s="8" t="s">
        <v>22</v>
      </c>
      <c r="H172" s="37">
        <v>828</v>
      </c>
      <c r="I172" s="16" t="s">
        <v>2173</v>
      </c>
      <c r="J172" s="16" t="s">
        <v>2173</v>
      </c>
      <c r="K172" s="35">
        <f t="shared" ref="K172:K235" si="3">AVERAGE(H172:J172)</f>
        <v>828</v>
      </c>
    </row>
    <row r="173" spans="1:11" x14ac:dyDescent="0.25">
      <c r="A173" s="8">
        <v>222</v>
      </c>
      <c r="B173" s="8">
        <v>410116</v>
      </c>
      <c r="C173" s="9" t="s">
        <v>374</v>
      </c>
      <c r="D173" s="10" t="s">
        <v>235</v>
      </c>
      <c r="E173" s="8" t="s">
        <v>9</v>
      </c>
      <c r="F173" s="8" t="s">
        <v>10</v>
      </c>
      <c r="G173" s="8" t="s">
        <v>22</v>
      </c>
      <c r="H173" s="37">
        <v>4950</v>
      </c>
      <c r="I173" s="18">
        <v>4800</v>
      </c>
      <c r="J173" s="18">
        <v>4699</v>
      </c>
      <c r="K173" s="35">
        <f t="shared" si="3"/>
        <v>4816.333333333333</v>
      </c>
    </row>
    <row r="174" spans="1:11" x14ac:dyDescent="0.25">
      <c r="A174" s="8">
        <v>223</v>
      </c>
      <c r="B174" s="8">
        <v>410115</v>
      </c>
      <c r="C174" s="9" t="s">
        <v>376</v>
      </c>
      <c r="D174" s="10" t="s">
        <v>377</v>
      </c>
      <c r="E174" s="8" t="s">
        <v>14</v>
      </c>
      <c r="F174" s="8" t="s">
        <v>15</v>
      </c>
      <c r="G174" s="8" t="s">
        <v>36</v>
      </c>
      <c r="H174" s="16" t="s">
        <v>2173</v>
      </c>
      <c r="I174" s="16">
        <v>260</v>
      </c>
      <c r="J174" s="16">
        <v>283</v>
      </c>
      <c r="K174" s="35">
        <f t="shared" si="3"/>
        <v>271.5</v>
      </c>
    </row>
    <row r="175" spans="1:11" x14ac:dyDescent="0.25">
      <c r="A175" s="8">
        <v>224</v>
      </c>
      <c r="B175" s="8">
        <v>2810050</v>
      </c>
      <c r="C175" s="9" t="s">
        <v>378</v>
      </c>
      <c r="D175" s="10" t="s">
        <v>379</v>
      </c>
      <c r="E175" s="8" t="s">
        <v>53</v>
      </c>
      <c r="F175" s="8" t="s">
        <v>54</v>
      </c>
      <c r="G175" s="8" t="s">
        <v>36</v>
      </c>
      <c r="H175" s="37">
        <v>3500</v>
      </c>
      <c r="I175" s="18">
        <v>2900</v>
      </c>
      <c r="J175" s="18">
        <v>2893</v>
      </c>
      <c r="K175" s="35">
        <f t="shared" si="3"/>
        <v>3097.6666666666665</v>
      </c>
    </row>
    <row r="176" spans="1:11" x14ac:dyDescent="0.25">
      <c r="A176" s="8">
        <v>226</v>
      </c>
      <c r="B176" s="8">
        <v>2210100</v>
      </c>
      <c r="C176" s="9" t="s">
        <v>380</v>
      </c>
      <c r="D176" s="10" t="s">
        <v>71</v>
      </c>
      <c r="E176" s="8" t="s">
        <v>72</v>
      </c>
      <c r="F176" s="8" t="s">
        <v>54</v>
      </c>
      <c r="G176" s="8" t="s">
        <v>16</v>
      </c>
      <c r="H176" s="37">
        <v>29560</v>
      </c>
      <c r="I176" s="18">
        <v>28000</v>
      </c>
      <c r="J176" s="18">
        <v>27935</v>
      </c>
      <c r="K176" s="35">
        <f t="shared" si="3"/>
        <v>28498.333333333332</v>
      </c>
    </row>
    <row r="177" spans="1:11" x14ac:dyDescent="0.25">
      <c r="A177" s="8">
        <v>227</v>
      </c>
      <c r="B177" s="8">
        <v>2210110</v>
      </c>
      <c r="C177" s="9" t="s">
        <v>380</v>
      </c>
      <c r="D177" s="10" t="s">
        <v>35</v>
      </c>
      <c r="E177" s="8" t="s">
        <v>72</v>
      </c>
      <c r="F177" s="8" t="s">
        <v>54</v>
      </c>
      <c r="G177" s="8" t="s">
        <v>16</v>
      </c>
      <c r="H177" s="37">
        <v>28660</v>
      </c>
      <c r="I177" s="18">
        <v>25920</v>
      </c>
      <c r="J177" s="18">
        <v>25860</v>
      </c>
      <c r="K177" s="35">
        <f t="shared" si="3"/>
        <v>26813.333333333332</v>
      </c>
    </row>
    <row r="178" spans="1:11" x14ac:dyDescent="0.25">
      <c r="A178" s="8">
        <v>228</v>
      </c>
      <c r="B178" s="8">
        <v>2210120</v>
      </c>
      <c r="C178" s="9" t="s">
        <v>380</v>
      </c>
      <c r="D178" s="10" t="s">
        <v>82</v>
      </c>
      <c r="E178" s="8" t="s">
        <v>14</v>
      </c>
      <c r="F178" s="8" t="s">
        <v>15</v>
      </c>
      <c r="G178" s="8" t="s">
        <v>16</v>
      </c>
      <c r="H178" s="37">
        <v>950</v>
      </c>
      <c r="I178" s="18">
        <v>828</v>
      </c>
      <c r="J178" s="18">
        <v>826</v>
      </c>
      <c r="K178" s="35">
        <f t="shared" si="3"/>
        <v>868</v>
      </c>
    </row>
    <row r="179" spans="1:11" x14ac:dyDescent="0.25">
      <c r="A179" s="8">
        <v>229</v>
      </c>
      <c r="B179" s="8">
        <v>3350013</v>
      </c>
      <c r="C179" s="9" t="s">
        <v>381</v>
      </c>
      <c r="D179" s="10" t="s">
        <v>57</v>
      </c>
      <c r="E179" s="8" t="s">
        <v>228</v>
      </c>
      <c r="F179" s="8" t="s">
        <v>64</v>
      </c>
      <c r="G179" s="8" t="s">
        <v>39</v>
      </c>
      <c r="H179" s="37">
        <v>34580</v>
      </c>
      <c r="I179" s="18">
        <v>25900</v>
      </c>
      <c r="J179" s="18">
        <v>33858</v>
      </c>
      <c r="K179" s="35">
        <f t="shared" si="3"/>
        <v>31446</v>
      </c>
    </row>
    <row r="180" spans="1:11" x14ac:dyDescent="0.25">
      <c r="A180" s="8">
        <v>230</v>
      </c>
      <c r="B180" s="8">
        <v>3410100</v>
      </c>
      <c r="C180" s="9" t="s">
        <v>382</v>
      </c>
      <c r="D180" s="10">
        <v>0.01</v>
      </c>
      <c r="E180" s="8" t="s">
        <v>141</v>
      </c>
      <c r="F180" s="8" t="s">
        <v>88</v>
      </c>
      <c r="G180" s="8" t="s">
        <v>68</v>
      </c>
      <c r="H180" s="37">
        <v>31520</v>
      </c>
      <c r="I180" s="18">
        <v>21800</v>
      </c>
      <c r="J180" s="18">
        <v>29881</v>
      </c>
      <c r="K180" s="35">
        <f t="shared" si="3"/>
        <v>27733.666666666668</v>
      </c>
    </row>
    <row r="181" spans="1:11" x14ac:dyDescent="0.25">
      <c r="A181" s="8">
        <v>231</v>
      </c>
      <c r="B181" s="8">
        <v>3410003</v>
      </c>
      <c r="C181" s="9" t="s">
        <v>383</v>
      </c>
      <c r="D181" s="10" t="s">
        <v>57</v>
      </c>
      <c r="E181" s="8" t="s">
        <v>110</v>
      </c>
      <c r="F181" s="8" t="s">
        <v>29</v>
      </c>
      <c r="G181" s="8" t="s">
        <v>39</v>
      </c>
      <c r="H181" s="37">
        <v>30520</v>
      </c>
      <c r="I181" s="18">
        <v>21800</v>
      </c>
      <c r="J181" s="18">
        <v>29881</v>
      </c>
      <c r="K181" s="35">
        <f t="shared" si="3"/>
        <v>27400.333333333332</v>
      </c>
    </row>
    <row r="182" spans="1:11" x14ac:dyDescent="0.25">
      <c r="A182" s="8">
        <v>234</v>
      </c>
      <c r="B182" s="8">
        <v>2910015</v>
      </c>
      <c r="C182" s="9" t="s">
        <v>386</v>
      </c>
      <c r="D182" s="10" t="s">
        <v>32</v>
      </c>
      <c r="E182" s="8" t="s">
        <v>9</v>
      </c>
      <c r="F182" s="8" t="s">
        <v>10</v>
      </c>
      <c r="G182" s="8" t="s">
        <v>11</v>
      </c>
      <c r="H182" s="37">
        <v>561890</v>
      </c>
      <c r="I182" s="18">
        <v>559717</v>
      </c>
      <c r="J182" s="18">
        <v>559661</v>
      </c>
      <c r="K182" s="35">
        <f t="shared" si="3"/>
        <v>560422.66666666663</v>
      </c>
    </row>
    <row r="183" spans="1:11" x14ac:dyDescent="0.25">
      <c r="A183" s="8">
        <v>232</v>
      </c>
      <c r="B183" s="8">
        <v>2910011</v>
      </c>
      <c r="C183" s="9" t="s">
        <v>384</v>
      </c>
      <c r="D183" s="10" t="s">
        <v>385</v>
      </c>
      <c r="E183" s="8" t="s">
        <v>113</v>
      </c>
      <c r="F183" s="8" t="s">
        <v>64</v>
      </c>
      <c r="G183" s="8" t="s">
        <v>16</v>
      </c>
      <c r="H183" s="37">
        <v>6778</v>
      </c>
      <c r="I183" s="16" t="s">
        <v>2173</v>
      </c>
      <c r="J183" s="16" t="s">
        <v>2173</v>
      </c>
      <c r="K183" s="35">
        <f t="shared" si="3"/>
        <v>6778</v>
      </c>
    </row>
    <row r="184" spans="1:11" x14ac:dyDescent="0.25">
      <c r="A184" s="8">
        <v>233</v>
      </c>
      <c r="B184" s="8">
        <v>2910012</v>
      </c>
      <c r="C184" s="9" t="s">
        <v>384</v>
      </c>
      <c r="D184" s="10" t="s">
        <v>48</v>
      </c>
      <c r="E184" s="8" t="s">
        <v>14</v>
      </c>
      <c r="F184" s="8" t="s">
        <v>15</v>
      </c>
      <c r="G184" s="8" t="s">
        <v>16</v>
      </c>
      <c r="H184" s="37">
        <v>9220</v>
      </c>
      <c r="I184" s="18">
        <v>8900</v>
      </c>
      <c r="J184" s="18">
        <v>8841</v>
      </c>
      <c r="K184" s="35">
        <f t="shared" si="3"/>
        <v>8987</v>
      </c>
    </row>
    <row r="185" spans="1:11" x14ac:dyDescent="0.25">
      <c r="A185" s="8">
        <v>235</v>
      </c>
      <c r="B185" s="8">
        <v>2910013</v>
      </c>
      <c r="C185" s="9" t="s">
        <v>384</v>
      </c>
      <c r="D185" s="10" t="s">
        <v>338</v>
      </c>
      <c r="E185" s="8" t="s">
        <v>14</v>
      </c>
      <c r="F185" s="8" t="s">
        <v>15</v>
      </c>
      <c r="G185" s="8" t="s">
        <v>16</v>
      </c>
      <c r="H185" s="37">
        <v>3160</v>
      </c>
      <c r="I185" s="18">
        <v>2930</v>
      </c>
      <c r="J185" s="18">
        <v>2923</v>
      </c>
      <c r="K185" s="35">
        <f t="shared" si="3"/>
        <v>3004.3333333333335</v>
      </c>
    </row>
    <row r="186" spans="1:11" x14ac:dyDescent="0.25">
      <c r="A186" s="8">
        <v>237</v>
      </c>
      <c r="B186" s="8">
        <v>2910014</v>
      </c>
      <c r="C186" s="9" t="s">
        <v>384</v>
      </c>
      <c r="D186" s="10" t="s">
        <v>387</v>
      </c>
      <c r="E186" s="8" t="s">
        <v>53</v>
      </c>
      <c r="F186" s="8" t="s">
        <v>54</v>
      </c>
      <c r="G186" s="8" t="s">
        <v>16</v>
      </c>
      <c r="H186" s="37">
        <v>12150</v>
      </c>
      <c r="I186" s="18">
        <v>11880</v>
      </c>
      <c r="J186" s="18">
        <v>11852</v>
      </c>
      <c r="K186" s="35">
        <f t="shared" si="3"/>
        <v>11960.666666666666</v>
      </c>
    </row>
    <row r="187" spans="1:11" x14ac:dyDescent="0.25">
      <c r="A187" s="8">
        <v>238</v>
      </c>
      <c r="B187" s="8">
        <v>1250006</v>
      </c>
      <c r="C187" s="9" t="s">
        <v>388</v>
      </c>
      <c r="D187" s="10" t="s">
        <v>48</v>
      </c>
      <c r="E187" s="8" t="s">
        <v>14</v>
      </c>
      <c r="F187" s="8" t="s">
        <v>15</v>
      </c>
      <c r="G187" s="8" t="s">
        <v>39</v>
      </c>
      <c r="H187" s="37">
        <v>7120</v>
      </c>
      <c r="I187" s="18">
        <v>6800</v>
      </c>
      <c r="J187" s="18">
        <v>6681</v>
      </c>
      <c r="K187" s="35">
        <f t="shared" si="3"/>
        <v>6867</v>
      </c>
    </row>
    <row r="188" spans="1:11" x14ac:dyDescent="0.25">
      <c r="A188" s="8">
        <v>240</v>
      </c>
      <c r="B188" s="8">
        <v>1020098</v>
      </c>
      <c r="C188" s="9" t="s">
        <v>389</v>
      </c>
      <c r="D188" s="10" t="s">
        <v>71</v>
      </c>
      <c r="E188" s="8" t="s">
        <v>53</v>
      </c>
      <c r="F188" s="8" t="s">
        <v>54</v>
      </c>
      <c r="G188" s="8" t="s">
        <v>16</v>
      </c>
      <c r="H188" s="38">
        <v>5250</v>
      </c>
      <c r="I188" s="18">
        <v>4900</v>
      </c>
      <c r="J188" s="18">
        <v>4801</v>
      </c>
      <c r="K188" s="35">
        <f t="shared" si="3"/>
        <v>4983.666666666667</v>
      </c>
    </row>
    <row r="189" spans="1:11" x14ac:dyDescent="0.25">
      <c r="A189" s="8">
        <v>241</v>
      </c>
      <c r="B189" s="8">
        <v>1020095</v>
      </c>
      <c r="C189" s="9" t="s">
        <v>389</v>
      </c>
      <c r="D189" s="10" t="s">
        <v>391</v>
      </c>
      <c r="E189" s="8" t="s">
        <v>14</v>
      </c>
      <c r="F189" s="8" t="s">
        <v>15</v>
      </c>
      <c r="G189" s="8" t="s">
        <v>39</v>
      </c>
      <c r="H189" s="38">
        <v>390</v>
      </c>
      <c r="I189" s="18">
        <v>350</v>
      </c>
      <c r="J189" s="18">
        <v>342</v>
      </c>
      <c r="K189" s="35">
        <f t="shared" si="3"/>
        <v>360.66666666666669</v>
      </c>
    </row>
    <row r="190" spans="1:11" x14ac:dyDescent="0.25">
      <c r="A190" s="8">
        <v>242</v>
      </c>
      <c r="B190" s="8">
        <v>1020096</v>
      </c>
      <c r="C190" s="9" t="s">
        <v>389</v>
      </c>
      <c r="D190" s="10" t="s">
        <v>371</v>
      </c>
      <c r="E190" s="8" t="s">
        <v>14</v>
      </c>
      <c r="F190" s="8" t="s">
        <v>15</v>
      </c>
      <c r="G190" s="8" t="s">
        <v>39</v>
      </c>
      <c r="H190" s="38">
        <v>370</v>
      </c>
      <c r="I190" s="18">
        <v>350</v>
      </c>
      <c r="J190" s="18">
        <v>278</v>
      </c>
      <c r="K190" s="35">
        <f t="shared" si="3"/>
        <v>332.66666666666669</v>
      </c>
    </row>
    <row r="191" spans="1:11" x14ac:dyDescent="0.25">
      <c r="A191" s="8">
        <v>243</v>
      </c>
      <c r="B191" s="8">
        <v>3320030</v>
      </c>
      <c r="C191" s="9" t="s">
        <v>392</v>
      </c>
      <c r="D191" s="10" t="s">
        <v>393</v>
      </c>
      <c r="E191" s="8" t="s">
        <v>228</v>
      </c>
      <c r="F191" s="8" t="s">
        <v>64</v>
      </c>
      <c r="G191" s="8" t="s">
        <v>39</v>
      </c>
      <c r="H191" s="16" t="s">
        <v>2173</v>
      </c>
      <c r="I191" s="16">
        <v>8900</v>
      </c>
      <c r="J191" s="16">
        <v>8879</v>
      </c>
      <c r="K191" s="35">
        <f t="shared" si="3"/>
        <v>8889.5</v>
      </c>
    </row>
    <row r="192" spans="1:11" x14ac:dyDescent="0.25">
      <c r="A192" s="8">
        <v>244</v>
      </c>
      <c r="B192" s="8">
        <v>3320040</v>
      </c>
      <c r="C192" s="9" t="s">
        <v>394</v>
      </c>
      <c r="D192" s="10" t="s">
        <v>395</v>
      </c>
      <c r="E192" s="8" t="s">
        <v>396</v>
      </c>
      <c r="F192" s="8" t="s">
        <v>64</v>
      </c>
      <c r="G192" s="8" t="s">
        <v>16</v>
      </c>
      <c r="H192" s="37">
        <v>49201</v>
      </c>
      <c r="I192" s="18">
        <v>48900</v>
      </c>
      <c r="J192" s="18">
        <v>48802</v>
      </c>
      <c r="K192" s="35">
        <f t="shared" si="3"/>
        <v>48967.666666666664</v>
      </c>
    </row>
    <row r="193" spans="1:11" x14ac:dyDescent="0.25">
      <c r="A193" s="8">
        <v>245</v>
      </c>
      <c r="B193" s="8">
        <v>3210005</v>
      </c>
      <c r="C193" s="9" t="s">
        <v>397</v>
      </c>
      <c r="D193" s="10" t="s">
        <v>398</v>
      </c>
      <c r="E193" s="8" t="s">
        <v>396</v>
      </c>
      <c r="F193" s="8" t="s">
        <v>399</v>
      </c>
      <c r="G193" s="8" t="s">
        <v>16</v>
      </c>
      <c r="H193" s="37">
        <v>36950</v>
      </c>
      <c r="I193" s="18">
        <v>27500</v>
      </c>
      <c r="J193" s="18">
        <v>35893</v>
      </c>
      <c r="K193" s="35">
        <f t="shared" si="3"/>
        <v>33447.666666666664</v>
      </c>
    </row>
    <row r="194" spans="1:11" x14ac:dyDescent="0.25">
      <c r="A194" s="8">
        <v>246</v>
      </c>
      <c r="B194" s="8">
        <v>2144015</v>
      </c>
      <c r="C194" s="9" t="s">
        <v>400</v>
      </c>
      <c r="D194" s="10" t="s">
        <v>82</v>
      </c>
      <c r="E194" s="8" t="s">
        <v>14</v>
      </c>
      <c r="F194" s="8" t="s">
        <v>15</v>
      </c>
      <c r="G194" s="8" t="s">
        <v>16</v>
      </c>
      <c r="H194" s="16" t="s">
        <v>2173</v>
      </c>
      <c r="I194" s="16">
        <v>6310</v>
      </c>
      <c r="J194" s="16">
        <v>6255</v>
      </c>
      <c r="K194" s="35">
        <f t="shared" si="3"/>
        <v>6282.5</v>
      </c>
    </row>
    <row r="195" spans="1:11" x14ac:dyDescent="0.25">
      <c r="A195" s="8">
        <v>247</v>
      </c>
      <c r="B195" s="8">
        <v>2144016</v>
      </c>
      <c r="C195" s="9" t="s">
        <v>401</v>
      </c>
      <c r="D195" s="10" t="s">
        <v>402</v>
      </c>
      <c r="E195" s="8" t="s">
        <v>14</v>
      </c>
      <c r="F195" s="8" t="s">
        <v>15</v>
      </c>
      <c r="G195" s="8" t="s">
        <v>16</v>
      </c>
      <c r="H195" s="37">
        <v>1750</v>
      </c>
      <c r="I195" s="18">
        <v>1700</v>
      </c>
      <c r="J195" s="18">
        <v>1685</v>
      </c>
      <c r="K195" s="35">
        <f t="shared" si="3"/>
        <v>1711.6666666666667</v>
      </c>
    </row>
    <row r="196" spans="1:11" x14ac:dyDescent="0.25">
      <c r="A196" s="8">
        <v>249</v>
      </c>
      <c r="B196" s="8">
        <v>2210130</v>
      </c>
      <c r="C196" s="9" t="s">
        <v>404</v>
      </c>
      <c r="D196" s="10" t="s">
        <v>377</v>
      </c>
      <c r="E196" s="8" t="s">
        <v>53</v>
      </c>
      <c r="F196" s="8" t="s">
        <v>54</v>
      </c>
      <c r="G196" s="8" t="s">
        <v>16</v>
      </c>
      <c r="H196" s="37">
        <v>19520</v>
      </c>
      <c r="I196" s="18">
        <v>18598</v>
      </c>
      <c r="J196" s="18">
        <v>18555</v>
      </c>
      <c r="K196" s="35">
        <f t="shared" si="3"/>
        <v>18891</v>
      </c>
    </row>
    <row r="197" spans="1:11" x14ac:dyDescent="0.25">
      <c r="A197" s="8">
        <v>251</v>
      </c>
      <c r="B197" s="8">
        <v>2210140</v>
      </c>
      <c r="C197" s="9" t="s">
        <v>405</v>
      </c>
      <c r="D197" s="10" t="s">
        <v>48</v>
      </c>
      <c r="E197" s="8" t="s">
        <v>53</v>
      </c>
      <c r="F197" s="8" t="s">
        <v>54</v>
      </c>
      <c r="G197" s="8" t="s">
        <v>16</v>
      </c>
      <c r="H197" s="37">
        <v>36500</v>
      </c>
      <c r="I197" s="18">
        <v>35870</v>
      </c>
      <c r="J197" s="18">
        <v>35787</v>
      </c>
      <c r="K197" s="35">
        <f t="shared" si="3"/>
        <v>36052.333333333336</v>
      </c>
    </row>
    <row r="198" spans="1:11" x14ac:dyDescent="0.25">
      <c r="A198" s="8">
        <v>252</v>
      </c>
      <c r="B198" s="8">
        <v>2210147</v>
      </c>
      <c r="C198" s="9" t="s">
        <v>405</v>
      </c>
      <c r="D198" s="10" t="s">
        <v>35</v>
      </c>
      <c r="E198" s="8" t="s">
        <v>53</v>
      </c>
      <c r="F198" s="8" t="s">
        <v>54</v>
      </c>
      <c r="G198" s="8" t="s">
        <v>16</v>
      </c>
      <c r="H198" s="37">
        <v>66890</v>
      </c>
      <c r="I198" s="18">
        <v>65435</v>
      </c>
      <c r="J198" s="18">
        <v>65354</v>
      </c>
      <c r="K198" s="35">
        <f t="shared" si="3"/>
        <v>65893</v>
      </c>
    </row>
    <row r="199" spans="1:11" x14ac:dyDescent="0.25">
      <c r="A199" s="8">
        <v>253</v>
      </c>
      <c r="B199" s="8">
        <v>1014105</v>
      </c>
      <c r="C199" s="9" t="s">
        <v>406</v>
      </c>
      <c r="D199" s="10" t="s">
        <v>407</v>
      </c>
      <c r="E199" s="8" t="s">
        <v>61</v>
      </c>
      <c r="F199" s="8" t="s">
        <v>15</v>
      </c>
      <c r="G199" s="8" t="s">
        <v>39</v>
      </c>
      <c r="H199" s="16" t="s">
        <v>2173</v>
      </c>
      <c r="I199" s="16" t="s">
        <v>2173</v>
      </c>
      <c r="J199" s="16" t="s">
        <v>2173</v>
      </c>
      <c r="K199" s="35" t="s">
        <v>2173</v>
      </c>
    </row>
    <row r="200" spans="1:11" x14ac:dyDescent="0.25">
      <c r="A200" s="8">
        <v>254</v>
      </c>
      <c r="B200" s="8">
        <v>1014101</v>
      </c>
      <c r="C200" s="9" t="s">
        <v>406</v>
      </c>
      <c r="D200" s="10" t="s">
        <v>355</v>
      </c>
      <c r="E200" s="8" t="s">
        <v>61</v>
      </c>
      <c r="F200" s="8" t="s">
        <v>15</v>
      </c>
      <c r="G200" s="8" t="s">
        <v>39</v>
      </c>
      <c r="H200" s="38">
        <v>15820</v>
      </c>
      <c r="I200" s="18">
        <v>14300</v>
      </c>
      <c r="J200" s="18">
        <v>14211</v>
      </c>
      <c r="K200" s="35">
        <f t="shared" si="3"/>
        <v>14777</v>
      </c>
    </row>
    <row r="201" spans="1:11" x14ac:dyDescent="0.25">
      <c r="A201" s="8">
        <v>255</v>
      </c>
      <c r="B201" s="8">
        <v>1014102</v>
      </c>
      <c r="C201" s="9" t="s">
        <v>406</v>
      </c>
      <c r="D201" s="10" t="s">
        <v>35</v>
      </c>
      <c r="E201" s="8" t="s">
        <v>72</v>
      </c>
      <c r="F201" s="8" t="s">
        <v>54</v>
      </c>
      <c r="G201" s="8" t="s">
        <v>16</v>
      </c>
      <c r="H201" s="38">
        <v>57850</v>
      </c>
      <c r="I201" s="22">
        <v>56094</v>
      </c>
      <c r="J201" s="18">
        <v>56032</v>
      </c>
      <c r="K201" s="35">
        <f t="shared" si="3"/>
        <v>56658.666666666664</v>
      </c>
    </row>
    <row r="202" spans="1:11" x14ac:dyDescent="0.25">
      <c r="A202" s="8">
        <v>256</v>
      </c>
      <c r="B202" s="8">
        <v>1014001</v>
      </c>
      <c r="C202" s="9" t="s">
        <v>406</v>
      </c>
      <c r="D202" s="10" t="s">
        <v>35</v>
      </c>
      <c r="E202" s="8" t="s">
        <v>14</v>
      </c>
      <c r="F202" s="8" t="s">
        <v>15</v>
      </c>
      <c r="G202" s="8" t="s">
        <v>39</v>
      </c>
      <c r="H202" s="37">
        <v>1600</v>
      </c>
      <c r="I202" s="18">
        <v>1500</v>
      </c>
      <c r="J202" s="18">
        <v>1449</v>
      </c>
      <c r="K202" s="35">
        <f t="shared" si="3"/>
        <v>1516.3333333333333</v>
      </c>
    </row>
    <row r="203" spans="1:11" x14ac:dyDescent="0.25">
      <c r="A203" s="8">
        <v>257</v>
      </c>
      <c r="B203" s="8">
        <v>410030</v>
      </c>
      <c r="C203" s="9" t="s">
        <v>408</v>
      </c>
      <c r="D203" s="10" t="s">
        <v>409</v>
      </c>
      <c r="E203" s="8" t="s">
        <v>53</v>
      </c>
      <c r="F203" s="8" t="s">
        <v>54</v>
      </c>
      <c r="G203" s="8" t="s">
        <v>36</v>
      </c>
      <c r="H203" s="37">
        <v>10500</v>
      </c>
      <c r="I203" s="18">
        <v>7300</v>
      </c>
      <c r="J203" s="18">
        <v>9653</v>
      </c>
      <c r="K203" s="35">
        <f t="shared" si="3"/>
        <v>9151</v>
      </c>
    </row>
    <row r="204" spans="1:11" x14ac:dyDescent="0.25">
      <c r="A204" s="8">
        <v>258</v>
      </c>
      <c r="B204" s="8">
        <v>1015108</v>
      </c>
      <c r="C204" s="9" t="s">
        <v>410</v>
      </c>
      <c r="D204" s="10" t="s">
        <v>411</v>
      </c>
      <c r="E204" s="8" t="s">
        <v>14</v>
      </c>
      <c r="F204" s="8" t="s">
        <v>15</v>
      </c>
      <c r="G204" s="8" t="s">
        <v>39</v>
      </c>
      <c r="H204" s="16" t="s">
        <v>2173</v>
      </c>
      <c r="I204" s="16">
        <v>700</v>
      </c>
      <c r="J204" s="16">
        <v>688</v>
      </c>
      <c r="K204" s="35">
        <f t="shared" si="3"/>
        <v>694</v>
      </c>
    </row>
    <row r="205" spans="1:11" x14ac:dyDescent="0.25">
      <c r="A205" s="8">
        <v>260</v>
      </c>
      <c r="B205" s="8">
        <v>1015106</v>
      </c>
      <c r="C205" s="9" t="s">
        <v>415</v>
      </c>
      <c r="D205" s="10" t="s">
        <v>416</v>
      </c>
      <c r="E205" s="8" t="s">
        <v>66</v>
      </c>
      <c r="F205" s="8" t="s">
        <v>67</v>
      </c>
      <c r="G205" s="8" t="s">
        <v>68</v>
      </c>
      <c r="H205" s="38">
        <v>15420</v>
      </c>
      <c r="I205" s="18">
        <v>14500</v>
      </c>
      <c r="J205" s="18">
        <v>14449</v>
      </c>
      <c r="K205" s="35">
        <f t="shared" si="3"/>
        <v>14789.666666666666</v>
      </c>
    </row>
    <row r="206" spans="1:11" x14ac:dyDescent="0.25">
      <c r="A206" s="8">
        <v>259</v>
      </c>
      <c r="B206" s="8">
        <v>1015107</v>
      </c>
      <c r="C206" s="9" t="s">
        <v>412</v>
      </c>
      <c r="D206" s="10" t="s">
        <v>48</v>
      </c>
      <c r="E206" s="8" t="s">
        <v>413</v>
      </c>
      <c r="F206" s="8" t="s">
        <v>414</v>
      </c>
      <c r="G206" s="8" t="s">
        <v>39</v>
      </c>
      <c r="H206" s="38">
        <v>15620</v>
      </c>
      <c r="I206" s="18">
        <v>13500</v>
      </c>
      <c r="J206" s="18">
        <v>14845</v>
      </c>
      <c r="K206" s="35">
        <f t="shared" si="3"/>
        <v>14655</v>
      </c>
    </row>
    <row r="207" spans="1:11" x14ac:dyDescent="0.25">
      <c r="A207" s="8">
        <v>261</v>
      </c>
      <c r="B207" s="8">
        <v>1015105</v>
      </c>
      <c r="C207" s="9" t="s">
        <v>412</v>
      </c>
      <c r="D207" s="10" t="s">
        <v>417</v>
      </c>
      <c r="E207" s="8" t="s">
        <v>53</v>
      </c>
      <c r="F207" s="8" t="s">
        <v>54</v>
      </c>
      <c r="G207" s="8" t="s">
        <v>16</v>
      </c>
      <c r="H207" s="38">
        <v>5600</v>
      </c>
      <c r="I207" s="18">
        <v>4800</v>
      </c>
      <c r="J207" s="18">
        <v>4785</v>
      </c>
      <c r="K207" s="35">
        <f t="shared" si="3"/>
        <v>5061.666666666667</v>
      </c>
    </row>
    <row r="208" spans="1:11" x14ac:dyDescent="0.25">
      <c r="A208" s="8">
        <v>262</v>
      </c>
      <c r="B208" s="8">
        <v>3410020</v>
      </c>
      <c r="C208" s="9" t="s">
        <v>418</v>
      </c>
      <c r="D208" s="10" t="s">
        <v>419</v>
      </c>
      <c r="E208" s="8" t="s">
        <v>110</v>
      </c>
      <c r="F208" s="8" t="s">
        <v>29</v>
      </c>
      <c r="G208" s="8" t="s">
        <v>39</v>
      </c>
      <c r="H208" s="37">
        <v>14500</v>
      </c>
      <c r="I208" s="18">
        <v>14500</v>
      </c>
      <c r="J208" s="18">
        <v>14466</v>
      </c>
      <c r="K208" s="35">
        <f t="shared" si="3"/>
        <v>14488.666666666666</v>
      </c>
    </row>
    <row r="209" spans="1:11" x14ac:dyDescent="0.25">
      <c r="A209" s="8">
        <v>263</v>
      </c>
      <c r="B209" s="8">
        <v>1810044</v>
      </c>
      <c r="C209" s="9" t="s">
        <v>420</v>
      </c>
      <c r="D209" s="10" t="s">
        <v>125</v>
      </c>
      <c r="E209" s="8" t="s">
        <v>14</v>
      </c>
      <c r="F209" s="8" t="s">
        <v>10</v>
      </c>
      <c r="G209" s="8" t="s">
        <v>68</v>
      </c>
      <c r="H209" s="37">
        <v>1650</v>
      </c>
      <c r="I209" s="18">
        <v>1500</v>
      </c>
      <c r="J209" s="18">
        <v>1487</v>
      </c>
      <c r="K209" s="35">
        <f t="shared" si="3"/>
        <v>1545.6666666666667</v>
      </c>
    </row>
    <row r="210" spans="1:11" x14ac:dyDescent="0.25">
      <c r="A210" s="8">
        <v>264</v>
      </c>
      <c r="B210" s="8">
        <v>1810045</v>
      </c>
      <c r="C210" s="9" t="s">
        <v>420</v>
      </c>
      <c r="D210" s="10" t="s">
        <v>421</v>
      </c>
      <c r="E210" s="8" t="s">
        <v>14</v>
      </c>
      <c r="F210" s="8" t="s">
        <v>10</v>
      </c>
      <c r="G210" s="8" t="s">
        <v>68</v>
      </c>
      <c r="H210" s="37">
        <v>1890</v>
      </c>
      <c r="I210" s="18">
        <v>1550</v>
      </c>
      <c r="J210" s="18">
        <v>1536</v>
      </c>
      <c r="K210" s="35">
        <f t="shared" si="3"/>
        <v>1658.6666666666667</v>
      </c>
    </row>
    <row r="211" spans="1:11" x14ac:dyDescent="0.25">
      <c r="A211" s="8">
        <v>265</v>
      </c>
      <c r="B211" s="8">
        <v>3470001</v>
      </c>
      <c r="C211" s="9" t="s">
        <v>422</v>
      </c>
      <c r="D211" s="10" t="s">
        <v>140</v>
      </c>
      <c r="E211" s="8" t="s">
        <v>141</v>
      </c>
      <c r="F211" s="8" t="s">
        <v>88</v>
      </c>
      <c r="G211" s="8" t="s">
        <v>68</v>
      </c>
      <c r="H211" s="37">
        <v>11500</v>
      </c>
      <c r="I211" s="18">
        <v>13500</v>
      </c>
      <c r="J211" s="18">
        <v>13403</v>
      </c>
      <c r="K211" s="35">
        <f t="shared" si="3"/>
        <v>12801</v>
      </c>
    </row>
    <row r="212" spans="1:11" x14ac:dyDescent="0.25">
      <c r="A212" s="8">
        <v>266</v>
      </c>
      <c r="B212" s="8">
        <v>3470002</v>
      </c>
      <c r="C212" s="9" t="s">
        <v>422</v>
      </c>
      <c r="D212" s="10" t="s">
        <v>140</v>
      </c>
      <c r="E212" s="8" t="s">
        <v>142</v>
      </c>
      <c r="F212" s="8" t="s">
        <v>88</v>
      </c>
      <c r="G212" s="8" t="s">
        <v>68</v>
      </c>
      <c r="H212" s="37">
        <v>33500</v>
      </c>
      <c r="I212" s="18">
        <v>32500</v>
      </c>
      <c r="J212" s="18">
        <v>13403</v>
      </c>
      <c r="K212" s="35">
        <f t="shared" si="3"/>
        <v>26467.666666666668</v>
      </c>
    </row>
    <row r="213" spans="1:11" x14ac:dyDescent="0.25">
      <c r="A213" s="8">
        <v>269</v>
      </c>
      <c r="B213" s="8">
        <v>2141020</v>
      </c>
      <c r="C213" s="9" t="s">
        <v>426</v>
      </c>
      <c r="D213" s="10" t="s">
        <v>204</v>
      </c>
      <c r="E213" s="8" t="s">
        <v>14</v>
      </c>
      <c r="F213" s="8" t="s">
        <v>10</v>
      </c>
      <c r="G213" s="8" t="s">
        <v>11</v>
      </c>
      <c r="H213" s="37">
        <v>4300</v>
      </c>
      <c r="I213" s="18">
        <v>4200</v>
      </c>
      <c r="J213" s="18">
        <v>4163</v>
      </c>
      <c r="K213" s="35">
        <f t="shared" si="3"/>
        <v>4221</v>
      </c>
    </row>
    <row r="214" spans="1:11" x14ac:dyDescent="0.25">
      <c r="A214" s="8">
        <v>270</v>
      </c>
      <c r="B214" s="8">
        <v>1830007</v>
      </c>
      <c r="C214" s="9" t="s">
        <v>427</v>
      </c>
      <c r="D214" s="10" t="s">
        <v>428</v>
      </c>
      <c r="E214" s="8" t="s">
        <v>178</v>
      </c>
      <c r="F214" s="8" t="s">
        <v>15</v>
      </c>
      <c r="G214" s="8" t="s">
        <v>39</v>
      </c>
      <c r="H214" s="37">
        <v>3600</v>
      </c>
      <c r="I214" s="18">
        <v>3500</v>
      </c>
      <c r="J214" s="18">
        <v>3469</v>
      </c>
      <c r="K214" s="35">
        <f t="shared" si="3"/>
        <v>3523</v>
      </c>
    </row>
    <row r="215" spans="1:11" x14ac:dyDescent="0.25">
      <c r="A215" s="8">
        <v>272</v>
      </c>
      <c r="B215" s="8">
        <v>1810060</v>
      </c>
      <c r="C215" s="9" t="s">
        <v>429</v>
      </c>
      <c r="D215" s="10" t="s">
        <v>229</v>
      </c>
      <c r="E215" s="8" t="s">
        <v>53</v>
      </c>
      <c r="F215" s="8" t="s">
        <v>108</v>
      </c>
      <c r="G215" s="8" t="s">
        <v>68</v>
      </c>
      <c r="H215" s="37">
        <v>11900</v>
      </c>
      <c r="I215" s="18">
        <v>11500</v>
      </c>
      <c r="J215" s="18">
        <v>11400</v>
      </c>
      <c r="K215" s="35">
        <f t="shared" si="3"/>
        <v>11600</v>
      </c>
    </row>
    <row r="216" spans="1:11" x14ac:dyDescent="0.25">
      <c r="A216" s="8">
        <v>273</v>
      </c>
      <c r="B216" s="8">
        <v>1810072</v>
      </c>
      <c r="C216" s="9" t="s">
        <v>429</v>
      </c>
      <c r="D216" s="10" t="s">
        <v>430</v>
      </c>
      <c r="E216" s="8" t="s">
        <v>9</v>
      </c>
      <c r="F216" s="8" t="s">
        <v>10</v>
      </c>
      <c r="G216" s="8" t="s">
        <v>68</v>
      </c>
      <c r="H216" s="37">
        <v>24500</v>
      </c>
      <c r="I216" s="18">
        <v>23500</v>
      </c>
      <c r="J216" s="18">
        <v>23480</v>
      </c>
      <c r="K216" s="35">
        <f t="shared" si="3"/>
        <v>23826.666666666668</v>
      </c>
    </row>
    <row r="217" spans="1:11" x14ac:dyDescent="0.25">
      <c r="A217" s="8">
        <v>274</v>
      </c>
      <c r="B217" s="8">
        <v>1810070</v>
      </c>
      <c r="C217" s="9" t="s">
        <v>429</v>
      </c>
      <c r="D217" s="10" t="s">
        <v>285</v>
      </c>
      <c r="E217" s="8" t="s">
        <v>14</v>
      </c>
      <c r="F217" s="8" t="s">
        <v>10</v>
      </c>
      <c r="G217" s="8" t="s">
        <v>68</v>
      </c>
      <c r="H217" s="37">
        <v>600</v>
      </c>
      <c r="I217" s="18">
        <v>590</v>
      </c>
      <c r="J217" s="16" t="s">
        <v>2173</v>
      </c>
      <c r="K217" s="35">
        <f t="shared" si="3"/>
        <v>595</v>
      </c>
    </row>
    <row r="218" spans="1:11" x14ac:dyDescent="0.25">
      <c r="A218" s="8">
        <v>275</v>
      </c>
      <c r="B218" s="8">
        <v>1220090</v>
      </c>
      <c r="C218" s="9" t="s">
        <v>431</v>
      </c>
      <c r="D218" s="10" t="s">
        <v>432</v>
      </c>
      <c r="E218" s="8" t="s">
        <v>14</v>
      </c>
      <c r="F218" s="8" t="s">
        <v>10</v>
      </c>
      <c r="G218" s="8" t="s">
        <v>22</v>
      </c>
      <c r="H218" s="37">
        <v>390</v>
      </c>
      <c r="I218" s="18">
        <v>300</v>
      </c>
      <c r="J218" s="18">
        <v>257</v>
      </c>
      <c r="K218" s="35">
        <f t="shared" si="3"/>
        <v>315.66666666666669</v>
      </c>
    </row>
    <row r="219" spans="1:11" x14ac:dyDescent="0.25">
      <c r="A219" s="8">
        <v>276</v>
      </c>
      <c r="B219" s="8">
        <v>1210001</v>
      </c>
      <c r="C219" s="9" t="s">
        <v>433</v>
      </c>
      <c r="D219" s="10" t="s">
        <v>434</v>
      </c>
      <c r="E219" s="8" t="s">
        <v>14</v>
      </c>
      <c r="F219" s="8" t="s">
        <v>10</v>
      </c>
      <c r="G219" s="8" t="s">
        <v>68</v>
      </c>
      <c r="H219" s="38">
        <v>550</v>
      </c>
      <c r="I219" s="18">
        <v>500</v>
      </c>
      <c r="J219" s="18">
        <v>475</v>
      </c>
      <c r="K219" s="35">
        <f t="shared" si="3"/>
        <v>508.33333333333331</v>
      </c>
    </row>
    <row r="220" spans="1:11" x14ac:dyDescent="0.25">
      <c r="A220" s="8">
        <v>277</v>
      </c>
      <c r="B220" s="8">
        <v>1870161</v>
      </c>
      <c r="C220" s="9" t="s">
        <v>435</v>
      </c>
      <c r="D220" s="10">
        <v>0.1</v>
      </c>
      <c r="E220" s="8" t="s">
        <v>9</v>
      </c>
      <c r="F220" s="8" t="s">
        <v>10</v>
      </c>
      <c r="G220" s="8" t="s">
        <v>68</v>
      </c>
      <c r="H220" s="37">
        <v>9500</v>
      </c>
      <c r="I220" s="18">
        <v>9000</v>
      </c>
      <c r="J220" s="18">
        <v>8922</v>
      </c>
      <c r="K220" s="35">
        <f t="shared" si="3"/>
        <v>9140.6666666666661</v>
      </c>
    </row>
    <row r="221" spans="1:11" x14ac:dyDescent="0.25">
      <c r="A221" s="8">
        <v>278</v>
      </c>
      <c r="B221" s="8">
        <v>2210150</v>
      </c>
      <c r="C221" s="9" t="s">
        <v>436</v>
      </c>
      <c r="D221" s="10" t="s">
        <v>285</v>
      </c>
      <c r="E221" s="8" t="s">
        <v>14</v>
      </c>
      <c r="F221" s="8" t="s">
        <v>10</v>
      </c>
      <c r="G221" s="8" t="s">
        <v>11</v>
      </c>
      <c r="H221" s="37">
        <v>1600</v>
      </c>
      <c r="I221" s="18">
        <v>1500</v>
      </c>
      <c r="J221" s="18">
        <v>1497</v>
      </c>
      <c r="K221" s="35">
        <f t="shared" si="3"/>
        <v>1532.3333333333333</v>
      </c>
    </row>
    <row r="222" spans="1:11" x14ac:dyDescent="0.25">
      <c r="A222" s="8">
        <v>279</v>
      </c>
      <c r="B222" s="8">
        <v>1013125</v>
      </c>
      <c r="C222" s="9" t="s">
        <v>437</v>
      </c>
      <c r="D222" s="10" t="s">
        <v>438</v>
      </c>
      <c r="E222" s="8" t="s">
        <v>61</v>
      </c>
      <c r="F222" s="8" t="s">
        <v>10</v>
      </c>
      <c r="G222" s="8" t="s">
        <v>22</v>
      </c>
      <c r="H222" s="37">
        <v>7000</v>
      </c>
      <c r="I222" s="18">
        <v>6500</v>
      </c>
      <c r="J222" s="18">
        <v>6409</v>
      </c>
      <c r="K222" s="35">
        <f t="shared" si="3"/>
        <v>6636.333333333333</v>
      </c>
    </row>
    <row r="223" spans="1:11" x14ac:dyDescent="0.25">
      <c r="A223" s="8">
        <v>282</v>
      </c>
      <c r="B223" s="8">
        <v>410047</v>
      </c>
      <c r="C223" s="9" t="s">
        <v>440</v>
      </c>
      <c r="D223" s="10" t="s">
        <v>441</v>
      </c>
      <c r="E223" s="8" t="s">
        <v>9</v>
      </c>
      <c r="F223" s="8" t="s">
        <v>10</v>
      </c>
      <c r="G223" s="8" t="s">
        <v>22</v>
      </c>
      <c r="H223" s="16" t="s">
        <v>2173</v>
      </c>
      <c r="I223" s="16" t="s">
        <v>2173</v>
      </c>
      <c r="J223" s="16" t="s">
        <v>2173</v>
      </c>
      <c r="K223" s="35" t="s">
        <v>2173</v>
      </c>
    </row>
    <row r="224" spans="1:11" x14ac:dyDescent="0.25">
      <c r="A224" s="8">
        <v>283</v>
      </c>
      <c r="B224" s="8">
        <v>410045</v>
      </c>
      <c r="C224" s="9" t="s">
        <v>442</v>
      </c>
      <c r="D224" s="10" t="s">
        <v>289</v>
      </c>
      <c r="E224" s="8" t="s">
        <v>14</v>
      </c>
      <c r="F224" s="8" t="s">
        <v>10</v>
      </c>
      <c r="G224" s="8" t="s">
        <v>22</v>
      </c>
      <c r="H224" s="16" t="s">
        <v>2173</v>
      </c>
      <c r="I224" s="16" t="s">
        <v>2173</v>
      </c>
      <c r="J224" s="16" t="s">
        <v>2173</v>
      </c>
      <c r="K224" s="35" t="s">
        <v>2173</v>
      </c>
    </row>
    <row r="225" spans="1:11" x14ac:dyDescent="0.25">
      <c r="A225" s="8">
        <v>284</v>
      </c>
      <c r="B225" s="8">
        <v>1620013</v>
      </c>
      <c r="C225" s="9" t="s">
        <v>443</v>
      </c>
      <c r="D225" s="10" t="s">
        <v>444</v>
      </c>
      <c r="E225" s="8" t="s">
        <v>53</v>
      </c>
      <c r="F225" s="8" t="s">
        <v>108</v>
      </c>
      <c r="G225" s="8" t="s">
        <v>22</v>
      </c>
      <c r="H225" s="37">
        <v>3950</v>
      </c>
      <c r="I225" s="18">
        <v>3800</v>
      </c>
      <c r="J225" s="18">
        <v>3723</v>
      </c>
      <c r="K225" s="35">
        <f t="shared" si="3"/>
        <v>3824.3333333333335</v>
      </c>
    </row>
    <row r="226" spans="1:11" x14ac:dyDescent="0.25">
      <c r="A226" s="8">
        <v>290</v>
      </c>
      <c r="B226" s="8">
        <v>1070020</v>
      </c>
      <c r="C226" s="9" t="s">
        <v>451</v>
      </c>
      <c r="D226" s="10" t="s">
        <v>167</v>
      </c>
      <c r="E226" s="8" t="s">
        <v>14</v>
      </c>
      <c r="F226" s="8" t="s">
        <v>10</v>
      </c>
      <c r="G226" s="8" t="s">
        <v>22</v>
      </c>
      <c r="H226" s="16" t="s">
        <v>2173</v>
      </c>
      <c r="I226" s="16" t="s">
        <v>2173</v>
      </c>
      <c r="J226" s="16" t="s">
        <v>2173</v>
      </c>
      <c r="K226" s="35" t="s">
        <v>2173</v>
      </c>
    </row>
    <row r="227" spans="1:11" x14ac:dyDescent="0.25">
      <c r="A227" s="8">
        <v>291</v>
      </c>
      <c r="B227" s="8">
        <v>3410035</v>
      </c>
      <c r="C227" s="9" t="s">
        <v>452</v>
      </c>
      <c r="D227" s="10">
        <v>0.01</v>
      </c>
      <c r="E227" s="8" t="s">
        <v>141</v>
      </c>
      <c r="F227" s="8" t="s">
        <v>88</v>
      </c>
      <c r="G227" s="8" t="s">
        <v>68</v>
      </c>
      <c r="H227" s="37">
        <v>2800</v>
      </c>
      <c r="I227" s="18">
        <v>2600</v>
      </c>
      <c r="J227" s="16" t="s">
        <v>2173</v>
      </c>
      <c r="K227" s="35">
        <f t="shared" si="3"/>
        <v>2700</v>
      </c>
    </row>
    <row r="228" spans="1:11" x14ac:dyDescent="0.25">
      <c r="A228" s="8">
        <v>292</v>
      </c>
      <c r="B228" s="8">
        <v>1040030</v>
      </c>
      <c r="C228" s="9" t="s">
        <v>452</v>
      </c>
      <c r="D228" s="10">
        <v>0.01</v>
      </c>
      <c r="E228" s="8" t="s">
        <v>66</v>
      </c>
      <c r="F228" s="8" t="s">
        <v>67</v>
      </c>
      <c r="G228" s="8" t="s">
        <v>22</v>
      </c>
      <c r="H228" s="16" t="s">
        <v>2173</v>
      </c>
      <c r="I228" s="16">
        <v>4800</v>
      </c>
      <c r="J228" s="16">
        <v>4772</v>
      </c>
      <c r="K228" s="35">
        <f t="shared" si="3"/>
        <v>4786</v>
      </c>
    </row>
    <row r="229" spans="1:11" x14ac:dyDescent="0.25">
      <c r="A229" s="8">
        <v>293</v>
      </c>
      <c r="B229" s="8">
        <v>1040020</v>
      </c>
      <c r="C229" s="9" t="s">
        <v>453</v>
      </c>
      <c r="D229" s="10" t="s">
        <v>48</v>
      </c>
      <c r="E229" s="8" t="s">
        <v>413</v>
      </c>
      <c r="F229" s="8" t="s">
        <v>414</v>
      </c>
      <c r="G229" s="8" t="s">
        <v>36</v>
      </c>
      <c r="H229" s="16" t="s">
        <v>2173</v>
      </c>
      <c r="I229" s="16" t="s">
        <v>2173</v>
      </c>
      <c r="J229" s="16" t="s">
        <v>2173</v>
      </c>
      <c r="K229" s="35" t="s">
        <v>2173</v>
      </c>
    </row>
    <row r="230" spans="1:11" x14ac:dyDescent="0.25">
      <c r="A230" s="8">
        <v>294</v>
      </c>
      <c r="B230" s="8">
        <v>1870001</v>
      </c>
      <c r="C230" s="9" t="s">
        <v>454</v>
      </c>
      <c r="D230" s="10" t="s">
        <v>131</v>
      </c>
      <c r="E230" s="8" t="s">
        <v>14</v>
      </c>
      <c r="F230" s="8" t="s">
        <v>10</v>
      </c>
      <c r="G230" s="8" t="s">
        <v>11</v>
      </c>
      <c r="H230" s="37">
        <v>4200</v>
      </c>
      <c r="I230" s="18">
        <v>3900</v>
      </c>
      <c r="J230" s="18">
        <v>3866</v>
      </c>
      <c r="K230" s="35">
        <f t="shared" si="3"/>
        <v>3988.6666666666665</v>
      </c>
    </row>
    <row r="231" spans="1:11" x14ac:dyDescent="0.25">
      <c r="A231" s="8">
        <v>295</v>
      </c>
      <c r="B231" s="8">
        <v>1870050</v>
      </c>
      <c r="C231" s="9" t="s">
        <v>454</v>
      </c>
      <c r="D231" s="10" t="s">
        <v>455</v>
      </c>
      <c r="E231" s="8" t="s">
        <v>14</v>
      </c>
      <c r="F231" s="8" t="s">
        <v>10</v>
      </c>
      <c r="G231" s="8" t="s">
        <v>11</v>
      </c>
      <c r="H231" s="37">
        <v>1300</v>
      </c>
      <c r="I231" s="18">
        <v>1300</v>
      </c>
      <c r="J231" s="18">
        <v>1289</v>
      </c>
      <c r="K231" s="35">
        <f t="shared" si="3"/>
        <v>1296.3333333333333</v>
      </c>
    </row>
    <row r="232" spans="1:11" x14ac:dyDescent="0.25">
      <c r="A232" s="8">
        <v>296</v>
      </c>
      <c r="B232" s="8">
        <v>3410038</v>
      </c>
      <c r="C232" s="9" t="s">
        <v>456</v>
      </c>
      <c r="D232" s="10" t="s">
        <v>457</v>
      </c>
      <c r="E232" s="8" t="s">
        <v>70</v>
      </c>
      <c r="F232" s="8" t="s">
        <v>88</v>
      </c>
      <c r="G232" s="8" t="s">
        <v>68</v>
      </c>
      <c r="H232" s="37">
        <v>60550</v>
      </c>
      <c r="I232" s="18">
        <v>59900</v>
      </c>
      <c r="J232" s="18">
        <v>59817</v>
      </c>
      <c r="K232" s="35">
        <f t="shared" si="3"/>
        <v>60089</v>
      </c>
    </row>
    <row r="233" spans="1:11" x14ac:dyDescent="0.25">
      <c r="A233" s="8">
        <v>297</v>
      </c>
      <c r="B233" s="8">
        <v>810030</v>
      </c>
      <c r="C233" s="9" t="s">
        <v>458</v>
      </c>
      <c r="D233" s="10" t="s">
        <v>135</v>
      </c>
      <c r="E233" s="8" t="s">
        <v>14</v>
      </c>
      <c r="F233" s="8" t="s">
        <v>10</v>
      </c>
      <c r="G233" s="8" t="s">
        <v>22</v>
      </c>
      <c r="H233" s="37">
        <v>390</v>
      </c>
      <c r="I233" s="18">
        <v>350</v>
      </c>
      <c r="J233" s="18">
        <v>399</v>
      </c>
      <c r="K233" s="35">
        <f t="shared" si="3"/>
        <v>379.66666666666669</v>
      </c>
    </row>
    <row r="234" spans="1:11" x14ac:dyDescent="0.25">
      <c r="A234" s="8">
        <v>298</v>
      </c>
      <c r="B234" s="8">
        <v>1250010</v>
      </c>
      <c r="C234" s="9" t="s">
        <v>459</v>
      </c>
      <c r="D234" s="10" t="s">
        <v>460</v>
      </c>
      <c r="E234" s="8" t="s">
        <v>49</v>
      </c>
      <c r="F234" s="8" t="s">
        <v>10</v>
      </c>
      <c r="G234" s="8" t="s">
        <v>22</v>
      </c>
      <c r="H234" s="37">
        <v>100</v>
      </c>
      <c r="I234" s="16" t="s">
        <v>2173</v>
      </c>
      <c r="J234" s="16" t="s">
        <v>2173</v>
      </c>
      <c r="K234" s="35">
        <f t="shared" si="3"/>
        <v>100</v>
      </c>
    </row>
    <row r="235" spans="1:11" x14ac:dyDescent="0.25">
      <c r="A235" s="8">
        <v>299</v>
      </c>
      <c r="B235" s="8">
        <v>3210002</v>
      </c>
      <c r="C235" s="9" t="s">
        <v>461</v>
      </c>
      <c r="D235" s="10" t="s">
        <v>462</v>
      </c>
      <c r="E235" s="8" t="s">
        <v>207</v>
      </c>
      <c r="F235" s="8" t="s">
        <v>208</v>
      </c>
      <c r="G235" s="8" t="s">
        <v>22</v>
      </c>
      <c r="H235" s="37">
        <v>12100</v>
      </c>
      <c r="I235" s="18">
        <v>10900</v>
      </c>
      <c r="J235" s="16" t="s">
        <v>2173</v>
      </c>
      <c r="K235" s="35">
        <f t="shared" si="3"/>
        <v>11500</v>
      </c>
    </row>
    <row r="236" spans="1:11" x14ac:dyDescent="0.25">
      <c r="A236" s="8">
        <v>300</v>
      </c>
      <c r="B236" s="8">
        <v>2810080</v>
      </c>
      <c r="C236" s="9" t="s">
        <v>463</v>
      </c>
      <c r="D236" s="10"/>
      <c r="E236" s="8" t="s">
        <v>9</v>
      </c>
      <c r="F236" s="8" t="s">
        <v>10</v>
      </c>
      <c r="G236" s="8" t="s">
        <v>22</v>
      </c>
      <c r="H236" s="37">
        <v>2900</v>
      </c>
      <c r="I236" s="18">
        <v>2800</v>
      </c>
      <c r="J236" s="18">
        <v>3406</v>
      </c>
      <c r="K236" s="35">
        <f t="shared" ref="K236:K299" si="4">AVERAGE(H236:J236)</f>
        <v>3035.3333333333335</v>
      </c>
    </row>
    <row r="237" spans="1:11" x14ac:dyDescent="0.25">
      <c r="A237" s="8">
        <v>301</v>
      </c>
      <c r="B237" s="8">
        <v>2810060</v>
      </c>
      <c r="C237" s="9" t="s">
        <v>463</v>
      </c>
      <c r="D237" s="10"/>
      <c r="E237" s="8" t="s">
        <v>53</v>
      </c>
      <c r="F237" s="8" t="s">
        <v>108</v>
      </c>
      <c r="G237" s="8" t="s">
        <v>22</v>
      </c>
      <c r="H237" s="37">
        <v>3500</v>
      </c>
      <c r="I237" s="18">
        <v>3300</v>
      </c>
      <c r="J237" s="18">
        <v>3406</v>
      </c>
      <c r="K237" s="35">
        <f t="shared" si="4"/>
        <v>3402</v>
      </c>
    </row>
    <row r="238" spans="1:11" x14ac:dyDescent="0.25">
      <c r="A238" s="8">
        <v>302</v>
      </c>
      <c r="B238" s="8">
        <v>2810070</v>
      </c>
      <c r="C238" s="9" t="s">
        <v>463</v>
      </c>
      <c r="D238" s="10"/>
      <c r="E238" s="8" t="s">
        <v>14</v>
      </c>
      <c r="F238" s="8" t="s">
        <v>10</v>
      </c>
      <c r="G238" s="8" t="s">
        <v>22</v>
      </c>
      <c r="H238" s="37">
        <v>110</v>
      </c>
      <c r="I238" s="18">
        <v>100</v>
      </c>
      <c r="J238" s="18">
        <v>96</v>
      </c>
      <c r="K238" s="35">
        <f t="shared" si="4"/>
        <v>102</v>
      </c>
    </row>
    <row r="239" spans="1:11" x14ac:dyDescent="0.25">
      <c r="A239" s="8">
        <v>303</v>
      </c>
      <c r="B239" s="8">
        <v>3410006</v>
      </c>
      <c r="C239" s="9" t="s">
        <v>464</v>
      </c>
      <c r="D239" s="10">
        <v>0.08</v>
      </c>
      <c r="E239" s="8" t="s">
        <v>465</v>
      </c>
      <c r="F239" s="8" t="s">
        <v>88</v>
      </c>
      <c r="G239" s="8" t="s">
        <v>22</v>
      </c>
      <c r="H239" s="37">
        <v>25900</v>
      </c>
      <c r="I239" s="16" t="s">
        <v>2173</v>
      </c>
      <c r="J239" s="16" t="s">
        <v>2173</v>
      </c>
      <c r="K239" s="35">
        <f t="shared" si="4"/>
        <v>25900</v>
      </c>
    </row>
    <row r="240" spans="1:11" x14ac:dyDescent="0.25">
      <c r="A240" s="8">
        <v>304</v>
      </c>
      <c r="B240" s="8">
        <v>3410037</v>
      </c>
      <c r="C240" s="9" t="s">
        <v>464</v>
      </c>
      <c r="D240" s="10">
        <v>0.1</v>
      </c>
      <c r="E240" s="8" t="s">
        <v>110</v>
      </c>
      <c r="F240" s="8" t="s">
        <v>88</v>
      </c>
      <c r="G240" s="8" t="s">
        <v>22</v>
      </c>
      <c r="H240" s="37">
        <v>33500</v>
      </c>
      <c r="I240" s="16" t="s">
        <v>2173</v>
      </c>
      <c r="J240" s="16" t="s">
        <v>2173</v>
      </c>
      <c r="K240" s="35">
        <f t="shared" si="4"/>
        <v>33500</v>
      </c>
    </row>
    <row r="241" spans="1:11" x14ac:dyDescent="0.25">
      <c r="A241" s="8">
        <v>305</v>
      </c>
      <c r="B241" s="8">
        <v>1310015</v>
      </c>
      <c r="C241" s="9" t="s">
        <v>466</v>
      </c>
      <c r="D241" s="10"/>
      <c r="E241" s="8" t="s">
        <v>467</v>
      </c>
      <c r="F241" s="8" t="s">
        <v>218</v>
      </c>
      <c r="G241" s="8" t="s">
        <v>22</v>
      </c>
      <c r="H241" s="37">
        <v>12000</v>
      </c>
      <c r="I241" s="18">
        <v>11300</v>
      </c>
      <c r="J241" s="16" t="s">
        <v>2173</v>
      </c>
      <c r="K241" s="35">
        <f t="shared" si="4"/>
        <v>11650</v>
      </c>
    </row>
    <row r="242" spans="1:11" x14ac:dyDescent="0.25">
      <c r="A242" s="8">
        <v>306</v>
      </c>
      <c r="B242" s="8">
        <v>1310016</v>
      </c>
      <c r="C242" s="9" t="s">
        <v>468</v>
      </c>
      <c r="D242" s="10" t="s">
        <v>469</v>
      </c>
      <c r="E242" s="8" t="s">
        <v>217</v>
      </c>
      <c r="F242" s="8" t="s">
        <v>218</v>
      </c>
      <c r="G242" s="8" t="s">
        <v>22</v>
      </c>
      <c r="H242" s="16" t="s">
        <v>2173</v>
      </c>
      <c r="I242" s="16" t="s">
        <v>2173</v>
      </c>
      <c r="J242" s="16" t="s">
        <v>2173</v>
      </c>
      <c r="K242" s="35" t="s">
        <v>2173</v>
      </c>
    </row>
    <row r="243" spans="1:11" x14ac:dyDescent="0.25">
      <c r="A243" s="8">
        <v>307</v>
      </c>
      <c r="B243" s="8">
        <v>3320121</v>
      </c>
      <c r="C243" s="9" t="s">
        <v>470</v>
      </c>
      <c r="D243" s="10" t="s">
        <v>471</v>
      </c>
      <c r="E243" s="8" t="s">
        <v>396</v>
      </c>
      <c r="F243" s="8" t="s">
        <v>64</v>
      </c>
      <c r="G243" s="8" t="s">
        <v>39</v>
      </c>
      <c r="H243" s="37">
        <v>34500</v>
      </c>
      <c r="I243" s="18">
        <v>25900</v>
      </c>
      <c r="J243" s="18">
        <v>32827</v>
      </c>
      <c r="K243" s="35">
        <f t="shared" si="4"/>
        <v>31075.666666666668</v>
      </c>
    </row>
    <row r="244" spans="1:11" x14ac:dyDescent="0.25">
      <c r="A244" s="8">
        <v>308</v>
      </c>
      <c r="B244" s="8">
        <v>3320060</v>
      </c>
      <c r="C244" s="9" t="s">
        <v>470</v>
      </c>
      <c r="D244" s="10" t="s">
        <v>472</v>
      </c>
      <c r="E244" s="8" t="s">
        <v>473</v>
      </c>
      <c r="F244" s="8" t="s">
        <v>64</v>
      </c>
      <c r="G244" s="8" t="s">
        <v>39</v>
      </c>
      <c r="H244" s="16" t="s">
        <v>2173</v>
      </c>
      <c r="I244" s="16" t="s">
        <v>2173</v>
      </c>
      <c r="J244" s="16" t="s">
        <v>2173</v>
      </c>
      <c r="K244" s="35" t="s">
        <v>2173</v>
      </c>
    </row>
    <row r="245" spans="1:11" x14ac:dyDescent="0.25">
      <c r="A245" s="8">
        <v>310</v>
      </c>
      <c r="B245" s="8">
        <v>3320080</v>
      </c>
      <c r="C245" s="9" t="s">
        <v>475</v>
      </c>
      <c r="D245" s="10" t="s">
        <v>476</v>
      </c>
      <c r="E245" s="8" t="s">
        <v>113</v>
      </c>
      <c r="F245" s="8" t="s">
        <v>114</v>
      </c>
      <c r="G245" s="8" t="s">
        <v>68</v>
      </c>
      <c r="H245" s="37">
        <v>34650</v>
      </c>
      <c r="I245" s="18">
        <v>26900</v>
      </c>
      <c r="J245" s="18">
        <v>33810</v>
      </c>
      <c r="K245" s="35">
        <f t="shared" si="4"/>
        <v>31786.666666666668</v>
      </c>
    </row>
    <row r="246" spans="1:11" x14ac:dyDescent="0.25">
      <c r="A246" s="8">
        <v>311</v>
      </c>
      <c r="B246" s="8">
        <v>3220020</v>
      </c>
      <c r="C246" s="9" t="s">
        <v>477</v>
      </c>
      <c r="D246" s="10" t="s">
        <v>478</v>
      </c>
      <c r="E246" s="8" t="s">
        <v>479</v>
      </c>
      <c r="F246" s="8" t="s">
        <v>103</v>
      </c>
      <c r="G246" s="8" t="s">
        <v>22</v>
      </c>
      <c r="H246" s="16" t="s">
        <v>2173</v>
      </c>
      <c r="I246" s="16" t="s">
        <v>2173</v>
      </c>
      <c r="J246" s="16" t="s">
        <v>2173</v>
      </c>
      <c r="K246" s="35" t="s">
        <v>2173</v>
      </c>
    </row>
    <row r="247" spans="1:11" x14ac:dyDescent="0.25">
      <c r="A247" s="8">
        <v>312</v>
      </c>
      <c r="B247" s="8">
        <v>3300020</v>
      </c>
      <c r="C247" s="9" t="s">
        <v>477</v>
      </c>
      <c r="D247" s="10" t="s">
        <v>478</v>
      </c>
      <c r="E247" s="8" t="s">
        <v>228</v>
      </c>
      <c r="F247" s="8" t="s">
        <v>114</v>
      </c>
      <c r="G247" s="8" t="s">
        <v>22</v>
      </c>
      <c r="H247" s="16" t="s">
        <v>2173</v>
      </c>
      <c r="I247" s="16" t="s">
        <v>2173</v>
      </c>
      <c r="J247" s="16" t="s">
        <v>2173</v>
      </c>
      <c r="K247" s="35" t="s">
        <v>2173</v>
      </c>
    </row>
    <row r="248" spans="1:11" x14ac:dyDescent="0.25">
      <c r="A248" s="8">
        <v>313</v>
      </c>
      <c r="B248" s="8">
        <v>3220029</v>
      </c>
      <c r="C248" s="9" t="s">
        <v>477</v>
      </c>
      <c r="D248" s="10" t="s">
        <v>480</v>
      </c>
      <c r="E248" s="8" t="s">
        <v>479</v>
      </c>
      <c r="F248" s="8" t="s">
        <v>103</v>
      </c>
      <c r="G248" s="8" t="s">
        <v>22</v>
      </c>
      <c r="H248" s="16" t="s">
        <v>2173</v>
      </c>
      <c r="I248" s="16" t="s">
        <v>2173</v>
      </c>
      <c r="J248" s="16" t="s">
        <v>2173</v>
      </c>
      <c r="K248" s="35" t="s">
        <v>2173</v>
      </c>
    </row>
    <row r="249" spans="1:11" x14ac:dyDescent="0.25">
      <c r="A249" s="8">
        <v>314</v>
      </c>
      <c r="B249" s="8">
        <v>3300015</v>
      </c>
      <c r="C249" s="9" t="s">
        <v>477</v>
      </c>
      <c r="D249" s="10" t="s">
        <v>480</v>
      </c>
      <c r="E249" s="8" t="s">
        <v>228</v>
      </c>
      <c r="F249" s="8" t="s">
        <v>114</v>
      </c>
      <c r="G249" s="8" t="s">
        <v>22</v>
      </c>
      <c r="H249" s="16" t="s">
        <v>2173</v>
      </c>
      <c r="I249" s="16" t="s">
        <v>2173</v>
      </c>
      <c r="J249" s="16" t="s">
        <v>2173</v>
      </c>
      <c r="K249" s="35" t="s">
        <v>2173</v>
      </c>
    </row>
    <row r="250" spans="1:11" x14ac:dyDescent="0.25">
      <c r="A250" s="8">
        <v>315</v>
      </c>
      <c r="B250" s="8">
        <v>3495165</v>
      </c>
      <c r="C250" s="9" t="s">
        <v>481</v>
      </c>
      <c r="D250" s="10">
        <v>0.1</v>
      </c>
      <c r="E250" s="8" t="s">
        <v>248</v>
      </c>
      <c r="F250" s="8" t="s">
        <v>88</v>
      </c>
      <c r="G250" s="8" t="s">
        <v>22</v>
      </c>
      <c r="H250" s="16" t="s">
        <v>2173</v>
      </c>
      <c r="I250" s="16" t="s">
        <v>2173</v>
      </c>
      <c r="J250" s="16" t="s">
        <v>2173</v>
      </c>
      <c r="K250" s="35" t="s">
        <v>2173</v>
      </c>
    </row>
    <row r="251" spans="1:11" x14ac:dyDescent="0.25">
      <c r="A251" s="8">
        <v>316</v>
      </c>
      <c r="B251" s="8">
        <v>2210160</v>
      </c>
      <c r="C251" s="9" t="s">
        <v>482</v>
      </c>
      <c r="D251" s="10" t="s">
        <v>159</v>
      </c>
      <c r="E251" s="8" t="s">
        <v>72</v>
      </c>
      <c r="F251" s="8" t="s">
        <v>108</v>
      </c>
      <c r="G251" s="8" t="s">
        <v>11</v>
      </c>
      <c r="H251" s="37">
        <v>59900</v>
      </c>
      <c r="I251" s="18">
        <v>56160</v>
      </c>
      <c r="J251" s="18">
        <v>56074</v>
      </c>
      <c r="K251" s="35">
        <f t="shared" si="4"/>
        <v>57378</v>
      </c>
    </row>
    <row r="252" spans="1:11" x14ac:dyDescent="0.25">
      <c r="A252" s="8">
        <v>319</v>
      </c>
      <c r="B252" s="8">
        <v>3430010</v>
      </c>
      <c r="C252" s="9" t="s">
        <v>485</v>
      </c>
      <c r="D252" s="10" t="s">
        <v>131</v>
      </c>
      <c r="E252" s="8" t="s">
        <v>14</v>
      </c>
      <c r="F252" s="8" t="s">
        <v>10</v>
      </c>
      <c r="G252" s="8" t="s">
        <v>22</v>
      </c>
      <c r="H252" s="37">
        <v>1100</v>
      </c>
      <c r="I252" s="18">
        <v>1000</v>
      </c>
      <c r="J252" s="18">
        <v>998</v>
      </c>
      <c r="K252" s="35">
        <f t="shared" si="4"/>
        <v>1032.6666666666667</v>
      </c>
    </row>
    <row r="253" spans="1:11" x14ac:dyDescent="0.25">
      <c r="A253" s="8">
        <v>320</v>
      </c>
      <c r="B253" s="8">
        <v>2210143</v>
      </c>
      <c r="C253" s="9" t="s">
        <v>486</v>
      </c>
      <c r="D253" s="10" t="s">
        <v>487</v>
      </c>
      <c r="E253" s="8" t="s">
        <v>80</v>
      </c>
      <c r="F253" s="8" t="s">
        <v>54</v>
      </c>
      <c r="G253" s="8" t="s">
        <v>16</v>
      </c>
      <c r="H253" s="37">
        <v>72800</v>
      </c>
      <c r="I253" s="18">
        <v>71400</v>
      </c>
      <c r="J253" s="18">
        <v>71343</v>
      </c>
      <c r="K253" s="35">
        <f t="shared" si="4"/>
        <v>71847.666666666672</v>
      </c>
    </row>
    <row r="254" spans="1:11" x14ac:dyDescent="0.25">
      <c r="A254" s="8">
        <v>322</v>
      </c>
      <c r="B254" s="8">
        <v>2010122</v>
      </c>
      <c r="C254" s="9" t="s">
        <v>489</v>
      </c>
      <c r="D254" s="10" t="s">
        <v>490</v>
      </c>
      <c r="E254" s="8" t="s">
        <v>9</v>
      </c>
      <c r="F254" s="8" t="s">
        <v>10</v>
      </c>
      <c r="G254" s="8" t="s">
        <v>68</v>
      </c>
      <c r="H254" s="37">
        <v>17900</v>
      </c>
      <c r="I254" s="16" t="s">
        <v>2173</v>
      </c>
      <c r="J254" s="16" t="s">
        <v>2173</v>
      </c>
      <c r="K254" s="35">
        <f t="shared" si="4"/>
        <v>17900</v>
      </c>
    </row>
    <row r="255" spans="1:11" x14ac:dyDescent="0.25">
      <c r="A255" s="8">
        <v>323</v>
      </c>
      <c r="B255" s="8">
        <v>2010121</v>
      </c>
      <c r="C255" s="9" t="s">
        <v>489</v>
      </c>
      <c r="D255" s="10" t="s">
        <v>491</v>
      </c>
      <c r="E255" s="8" t="s">
        <v>14</v>
      </c>
      <c r="F255" s="8" t="s">
        <v>10</v>
      </c>
      <c r="G255" s="8" t="s">
        <v>68</v>
      </c>
      <c r="H255" s="37">
        <v>10900</v>
      </c>
      <c r="I255" s="18">
        <v>10200</v>
      </c>
      <c r="J255" s="18">
        <v>10111</v>
      </c>
      <c r="K255" s="35">
        <f t="shared" si="4"/>
        <v>10403.666666666666</v>
      </c>
    </row>
    <row r="256" spans="1:11" x14ac:dyDescent="0.25">
      <c r="A256" s="8">
        <v>324</v>
      </c>
      <c r="B256" s="8">
        <v>2010120</v>
      </c>
      <c r="C256" s="9" t="s">
        <v>489</v>
      </c>
      <c r="D256" s="10" t="s">
        <v>298</v>
      </c>
      <c r="E256" s="8" t="s">
        <v>14</v>
      </c>
      <c r="F256" s="8" t="s">
        <v>10</v>
      </c>
      <c r="G256" s="8" t="s">
        <v>68</v>
      </c>
      <c r="H256" s="37">
        <v>4880</v>
      </c>
      <c r="I256" s="18">
        <v>4400</v>
      </c>
      <c r="J256" s="18">
        <v>4462</v>
      </c>
      <c r="K256" s="35">
        <f t="shared" si="4"/>
        <v>4580.666666666667</v>
      </c>
    </row>
    <row r="257" spans="1:11" x14ac:dyDescent="0.25">
      <c r="A257" s="8">
        <v>325</v>
      </c>
      <c r="B257" s="8">
        <v>3040006</v>
      </c>
      <c r="C257" s="9" t="s">
        <v>492</v>
      </c>
      <c r="D257" s="10"/>
      <c r="E257" s="8" t="s">
        <v>479</v>
      </c>
      <c r="F257" s="8" t="s">
        <v>103</v>
      </c>
      <c r="G257" s="8" t="s">
        <v>68</v>
      </c>
      <c r="H257" s="37">
        <v>554520</v>
      </c>
      <c r="I257" s="21">
        <v>553000</v>
      </c>
      <c r="J257" s="21">
        <v>553482</v>
      </c>
      <c r="K257" s="35">
        <f t="shared" si="4"/>
        <v>553667.33333333337</v>
      </c>
    </row>
    <row r="258" spans="1:11" x14ac:dyDescent="0.25">
      <c r="A258" s="8">
        <v>326</v>
      </c>
      <c r="B258" s="8">
        <v>410089</v>
      </c>
      <c r="C258" s="9" t="s">
        <v>493</v>
      </c>
      <c r="D258" s="10" t="s">
        <v>302</v>
      </c>
      <c r="E258" s="8" t="s">
        <v>9</v>
      </c>
      <c r="F258" s="8" t="s">
        <v>10</v>
      </c>
      <c r="G258" s="8" t="s">
        <v>22</v>
      </c>
      <c r="H258" s="37">
        <v>18520</v>
      </c>
      <c r="I258" s="18">
        <v>17900</v>
      </c>
      <c r="J258" s="18">
        <v>17871</v>
      </c>
      <c r="K258" s="35">
        <f t="shared" si="4"/>
        <v>18097</v>
      </c>
    </row>
    <row r="259" spans="1:11" x14ac:dyDescent="0.25">
      <c r="A259" s="8">
        <v>328</v>
      </c>
      <c r="B259" s="8">
        <v>3470130</v>
      </c>
      <c r="C259" s="9" t="s">
        <v>496</v>
      </c>
      <c r="D259" s="10" t="s">
        <v>140</v>
      </c>
      <c r="E259" s="8" t="s">
        <v>141</v>
      </c>
      <c r="F259" s="8" t="s">
        <v>88</v>
      </c>
      <c r="G259" s="8" t="s">
        <v>68</v>
      </c>
      <c r="H259" s="37">
        <v>8950</v>
      </c>
      <c r="I259" s="18">
        <v>8500</v>
      </c>
      <c r="J259" s="18">
        <v>8480</v>
      </c>
      <c r="K259" s="35">
        <f t="shared" si="4"/>
        <v>8643.3333333333339</v>
      </c>
    </row>
    <row r="260" spans="1:11" x14ac:dyDescent="0.25">
      <c r="A260" s="8">
        <v>329</v>
      </c>
      <c r="B260" s="8">
        <v>3470125</v>
      </c>
      <c r="C260" s="9" t="s">
        <v>496</v>
      </c>
      <c r="D260" s="10" t="s">
        <v>140</v>
      </c>
      <c r="E260" s="8" t="s">
        <v>30</v>
      </c>
      <c r="F260" s="8" t="s">
        <v>88</v>
      </c>
      <c r="G260" s="8" t="s">
        <v>22</v>
      </c>
      <c r="H260" s="37">
        <v>13120</v>
      </c>
      <c r="I260" s="18">
        <v>12000</v>
      </c>
      <c r="J260" s="16" t="s">
        <v>2173</v>
      </c>
      <c r="K260" s="35">
        <f t="shared" si="4"/>
        <v>12560</v>
      </c>
    </row>
    <row r="261" spans="1:11" x14ac:dyDescent="0.25">
      <c r="A261" s="8">
        <v>330</v>
      </c>
      <c r="B261" s="8">
        <v>2010010</v>
      </c>
      <c r="C261" s="9" t="s">
        <v>497</v>
      </c>
      <c r="D261" s="10" t="s">
        <v>498</v>
      </c>
      <c r="E261" s="8" t="s">
        <v>499</v>
      </c>
      <c r="F261" s="8" t="s">
        <v>108</v>
      </c>
      <c r="G261" s="8" t="s">
        <v>68</v>
      </c>
      <c r="H261" s="16" t="s">
        <v>2173</v>
      </c>
      <c r="I261" s="16" t="s">
        <v>2173</v>
      </c>
      <c r="J261" s="16" t="s">
        <v>2173</v>
      </c>
      <c r="K261" s="35" t="s">
        <v>2173</v>
      </c>
    </row>
    <row r="262" spans="1:11" x14ac:dyDescent="0.25">
      <c r="A262" s="8">
        <v>331</v>
      </c>
      <c r="B262" s="8">
        <v>2010011</v>
      </c>
      <c r="C262" s="9" t="s">
        <v>500</v>
      </c>
      <c r="D262" s="10" t="s">
        <v>276</v>
      </c>
      <c r="E262" s="8" t="s">
        <v>53</v>
      </c>
      <c r="F262" s="8" t="s">
        <v>108</v>
      </c>
      <c r="G262" s="8" t="s">
        <v>22</v>
      </c>
      <c r="H262" s="37">
        <v>1640</v>
      </c>
      <c r="I262" s="18">
        <v>1500</v>
      </c>
      <c r="J262" s="18">
        <v>1487</v>
      </c>
      <c r="K262" s="35">
        <f t="shared" si="4"/>
        <v>1542.3333333333333</v>
      </c>
    </row>
    <row r="263" spans="1:11" x14ac:dyDescent="0.25">
      <c r="A263" s="8">
        <v>332</v>
      </c>
      <c r="B263" s="8">
        <v>3040100</v>
      </c>
      <c r="C263" s="9" t="s">
        <v>501</v>
      </c>
      <c r="D263" s="10" t="s">
        <v>502</v>
      </c>
      <c r="E263" s="8" t="s">
        <v>53</v>
      </c>
      <c r="F263" s="8" t="s">
        <v>108</v>
      </c>
      <c r="G263" s="8" t="s">
        <v>11</v>
      </c>
      <c r="H263" s="37">
        <v>63480</v>
      </c>
      <c r="I263" s="18">
        <v>62400</v>
      </c>
      <c r="J263" s="18">
        <v>61366</v>
      </c>
      <c r="K263" s="35">
        <f t="shared" si="4"/>
        <v>62415.333333333336</v>
      </c>
    </row>
    <row r="264" spans="1:11" x14ac:dyDescent="0.25">
      <c r="A264" s="8">
        <v>335</v>
      </c>
      <c r="B264" s="8">
        <v>1420029</v>
      </c>
      <c r="C264" s="9" t="s">
        <v>505</v>
      </c>
      <c r="D264" s="10" t="s">
        <v>506</v>
      </c>
      <c r="E264" s="8" t="s">
        <v>507</v>
      </c>
      <c r="F264" s="8" t="s">
        <v>15</v>
      </c>
      <c r="G264" s="8" t="s">
        <v>36</v>
      </c>
      <c r="H264" s="37">
        <v>37600</v>
      </c>
      <c r="I264" s="16" t="s">
        <v>2173</v>
      </c>
      <c r="J264" s="16" t="s">
        <v>2173</v>
      </c>
      <c r="K264" s="35">
        <f t="shared" si="4"/>
        <v>37600</v>
      </c>
    </row>
    <row r="265" spans="1:11" x14ac:dyDescent="0.25">
      <c r="A265" s="8">
        <v>336</v>
      </c>
      <c r="B265" s="8">
        <v>2610020</v>
      </c>
      <c r="C265" s="9" t="s">
        <v>508</v>
      </c>
      <c r="D265" s="10" t="s">
        <v>509</v>
      </c>
      <c r="E265" s="8" t="s">
        <v>53</v>
      </c>
      <c r="F265" s="8" t="s">
        <v>108</v>
      </c>
      <c r="G265" s="8" t="s">
        <v>22</v>
      </c>
      <c r="H265" s="37">
        <v>900</v>
      </c>
      <c r="I265" s="16" t="s">
        <v>2173</v>
      </c>
      <c r="J265" s="16" t="s">
        <v>2173</v>
      </c>
      <c r="K265" s="35">
        <f t="shared" si="4"/>
        <v>900</v>
      </c>
    </row>
    <row r="266" spans="1:11" x14ac:dyDescent="0.25">
      <c r="A266" s="8">
        <v>337</v>
      </c>
      <c r="B266" s="8">
        <v>2610025</v>
      </c>
      <c r="C266" s="9" t="s">
        <v>510</v>
      </c>
      <c r="D266" s="10">
        <v>0.05</v>
      </c>
      <c r="E266" s="8" t="s">
        <v>53</v>
      </c>
      <c r="F266" s="8" t="s">
        <v>108</v>
      </c>
      <c r="G266" s="8" t="s">
        <v>22</v>
      </c>
      <c r="H266" s="37">
        <v>3000</v>
      </c>
      <c r="I266" s="18">
        <v>2500</v>
      </c>
      <c r="J266" s="18">
        <v>2494</v>
      </c>
      <c r="K266" s="35">
        <f t="shared" si="4"/>
        <v>2664.6666666666665</v>
      </c>
    </row>
    <row r="267" spans="1:11" x14ac:dyDescent="0.25">
      <c r="A267" s="8">
        <v>338</v>
      </c>
      <c r="B267" s="8">
        <v>2610028</v>
      </c>
      <c r="C267" s="9" t="s">
        <v>510</v>
      </c>
      <c r="D267" s="10">
        <v>0.1</v>
      </c>
      <c r="E267" s="8" t="s">
        <v>53</v>
      </c>
      <c r="F267" s="8" t="s">
        <v>108</v>
      </c>
      <c r="G267" s="8" t="s">
        <v>22</v>
      </c>
      <c r="H267" s="37">
        <v>2820</v>
      </c>
      <c r="I267" s="18">
        <v>2500</v>
      </c>
      <c r="J267" s="18">
        <v>2494</v>
      </c>
      <c r="K267" s="35">
        <f t="shared" si="4"/>
        <v>2604.6666666666665</v>
      </c>
    </row>
    <row r="268" spans="1:11" x14ac:dyDescent="0.25">
      <c r="A268" s="8">
        <v>339</v>
      </c>
      <c r="B268" s="8">
        <v>2610038</v>
      </c>
      <c r="C268" s="9" t="s">
        <v>510</v>
      </c>
      <c r="D268" s="10">
        <v>0.5</v>
      </c>
      <c r="E268" s="8" t="s">
        <v>53</v>
      </c>
      <c r="F268" s="8" t="s">
        <v>108</v>
      </c>
      <c r="G268" s="8" t="s">
        <v>22</v>
      </c>
      <c r="H268" s="37">
        <v>3150</v>
      </c>
      <c r="I268" s="18">
        <v>2500</v>
      </c>
      <c r="J268" s="18">
        <v>2494</v>
      </c>
      <c r="K268" s="35">
        <f t="shared" si="4"/>
        <v>2714.6666666666665</v>
      </c>
    </row>
    <row r="269" spans="1:11" x14ac:dyDescent="0.25">
      <c r="A269" s="8">
        <v>340</v>
      </c>
      <c r="B269" s="8">
        <v>1840070</v>
      </c>
      <c r="C269" s="9" t="s">
        <v>511</v>
      </c>
      <c r="D269" s="10" t="s">
        <v>125</v>
      </c>
      <c r="E269" s="8" t="s">
        <v>14</v>
      </c>
      <c r="F269" s="8" t="s">
        <v>10</v>
      </c>
      <c r="G269" s="8" t="s">
        <v>68</v>
      </c>
      <c r="H269" s="37">
        <v>250</v>
      </c>
      <c r="I269" s="18">
        <v>170</v>
      </c>
      <c r="J269" s="18">
        <v>169</v>
      </c>
      <c r="K269" s="35">
        <f t="shared" si="4"/>
        <v>196.33333333333334</v>
      </c>
    </row>
    <row r="270" spans="1:11" x14ac:dyDescent="0.25">
      <c r="A270" s="8">
        <v>341</v>
      </c>
      <c r="B270" s="8">
        <v>1840050</v>
      </c>
      <c r="C270" s="9" t="s">
        <v>511</v>
      </c>
      <c r="D270" s="10" t="s">
        <v>512</v>
      </c>
      <c r="E270" s="8" t="s">
        <v>53</v>
      </c>
      <c r="F270" s="8" t="s">
        <v>108</v>
      </c>
      <c r="G270" s="8" t="s">
        <v>22</v>
      </c>
      <c r="H270" s="37">
        <v>2170</v>
      </c>
      <c r="I270" s="18">
        <v>1900</v>
      </c>
      <c r="J270" s="18">
        <v>1883</v>
      </c>
      <c r="K270" s="35">
        <f t="shared" si="4"/>
        <v>1984.3333333333333</v>
      </c>
    </row>
    <row r="271" spans="1:11" x14ac:dyDescent="0.25">
      <c r="A271" s="8">
        <v>343</v>
      </c>
      <c r="B271" s="8">
        <v>820026</v>
      </c>
      <c r="C271" s="9" t="s">
        <v>515</v>
      </c>
      <c r="D271" s="10" t="s">
        <v>516</v>
      </c>
      <c r="E271" s="8" t="s">
        <v>14</v>
      </c>
      <c r="F271" s="8" t="s">
        <v>10</v>
      </c>
      <c r="G271" s="8" t="s">
        <v>68</v>
      </c>
      <c r="H271" s="37">
        <v>3103</v>
      </c>
      <c r="I271" s="18">
        <v>3700</v>
      </c>
      <c r="J271" s="18">
        <v>4680</v>
      </c>
      <c r="K271" s="35">
        <f t="shared" si="4"/>
        <v>3827.6666666666665</v>
      </c>
    </row>
    <row r="272" spans="1:11" x14ac:dyDescent="0.25">
      <c r="A272" s="8">
        <v>344</v>
      </c>
      <c r="B272" s="8">
        <v>820028</v>
      </c>
      <c r="C272" s="9" t="s">
        <v>517</v>
      </c>
      <c r="D272" s="10" t="s">
        <v>131</v>
      </c>
      <c r="E272" s="8" t="s">
        <v>14</v>
      </c>
      <c r="F272" s="8" t="s">
        <v>10</v>
      </c>
      <c r="G272" s="8" t="s">
        <v>22</v>
      </c>
      <c r="H272" s="16" t="s">
        <v>2173</v>
      </c>
      <c r="I272" s="16" t="s">
        <v>2173</v>
      </c>
      <c r="J272" s="16" t="s">
        <v>2173</v>
      </c>
      <c r="K272" s="35" t="s">
        <v>2173</v>
      </c>
    </row>
    <row r="273" spans="1:11" x14ac:dyDescent="0.25">
      <c r="A273" s="8">
        <v>345</v>
      </c>
      <c r="B273" s="8">
        <v>820025</v>
      </c>
      <c r="C273" s="9" t="s">
        <v>517</v>
      </c>
      <c r="D273" s="10" t="s">
        <v>204</v>
      </c>
      <c r="E273" s="8" t="s">
        <v>14</v>
      </c>
      <c r="F273" s="8" t="s">
        <v>10</v>
      </c>
      <c r="G273" s="8" t="s">
        <v>22</v>
      </c>
      <c r="H273" s="37">
        <v>90</v>
      </c>
      <c r="I273" s="18">
        <v>45</v>
      </c>
      <c r="J273" s="18">
        <v>42</v>
      </c>
      <c r="K273" s="35">
        <f t="shared" si="4"/>
        <v>59</v>
      </c>
    </row>
    <row r="274" spans="1:11" x14ac:dyDescent="0.25">
      <c r="A274" s="8">
        <v>346</v>
      </c>
      <c r="B274" s="8">
        <v>820010</v>
      </c>
      <c r="C274" s="9" t="s">
        <v>517</v>
      </c>
      <c r="D274" s="10" t="s">
        <v>518</v>
      </c>
      <c r="E274" s="8" t="s">
        <v>53</v>
      </c>
      <c r="F274" s="8" t="s">
        <v>108</v>
      </c>
      <c r="G274" s="8" t="s">
        <v>22</v>
      </c>
      <c r="H274" s="37">
        <v>1000</v>
      </c>
      <c r="I274" s="18">
        <v>900</v>
      </c>
      <c r="J274" s="18">
        <v>771</v>
      </c>
      <c r="K274" s="35">
        <f t="shared" si="4"/>
        <v>890.33333333333337</v>
      </c>
    </row>
    <row r="275" spans="1:11" x14ac:dyDescent="0.25">
      <c r="A275" s="8">
        <v>347</v>
      </c>
      <c r="B275" s="8">
        <v>820027</v>
      </c>
      <c r="C275" s="9" t="s">
        <v>519</v>
      </c>
      <c r="D275" s="10" t="s">
        <v>434</v>
      </c>
      <c r="E275" s="8" t="s">
        <v>14</v>
      </c>
      <c r="F275" s="8" t="s">
        <v>10</v>
      </c>
      <c r="G275" s="8" t="s">
        <v>68</v>
      </c>
      <c r="H275" s="37">
        <v>3650</v>
      </c>
      <c r="I275" s="18">
        <v>2900</v>
      </c>
      <c r="J275" s="18">
        <v>3484</v>
      </c>
      <c r="K275" s="35">
        <f t="shared" si="4"/>
        <v>3344.6666666666665</v>
      </c>
    </row>
    <row r="276" spans="1:11" x14ac:dyDescent="0.25">
      <c r="A276" s="8">
        <v>348</v>
      </c>
      <c r="B276" s="8">
        <v>3310000</v>
      </c>
      <c r="C276" s="9" t="s">
        <v>520</v>
      </c>
      <c r="D276" s="10" t="s">
        <v>229</v>
      </c>
      <c r="E276" s="8" t="s">
        <v>113</v>
      </c>
      <c r="F276" s="8" t="s">
        <v>114</v>
      </c>
      <c r="G276" s="8" t="s">
        <v>68</v>
      </c>
      <c r="H276" s="37">
        <v>6800</v>
      </c>
      <c r="I276" s="18">
        <v>6500</v>
      </c>
      <c r="J276" s="18">
        <v>6485</v>
      </c>
      <c r="K276" s="35">
        <f t="shared" si="4"/>
        <v>6595</v>
      </c>
    </row>
    <row r="277" spans="1:11" x14ac:dyDescent="0.25">
      <c r="A277" s="8">
        <v>349</v>
      </c>
      <c r="B277" s="8">
        <v>1016158</v>
      </c>
      <c r="C277" s="9" t="s">
        <v>521</v>
      </c>
      <c r="D277" s="10" t="s">
        <v>522</v>
      </c>
      <c r="E277" s="8" t="s">
        <v>61</v>
      </c>
      <c r="F277" s="8" t="s">
        <v>10</v>
      </c>
      <c r="G277" s="8" t="s">
        <v>22</v>
      </c>
      <c r="H277" s="38">
        <v>3870</v>
      </c>
      <c r="I277" s="18">
        <v>3700</v>
      </c>
      <c r="J277" s="18">
        <v>3660</v>
      </c>
      <c r="K277" s="35">
        <f t="shared" si="4"/>
        <v>3743.3333333333335</v>
      </c>
    </row>
    <row r="278" spans="1:11" x14ac:dyDescent="0.25">
      <c r="A278" s="8">
        <v>350</v>
      </c>
      <c r="B278" s="8">
        <v>1016150</v>
      </c>
      <c r="C278" s="9" t="s">
        <v>521</v>
      </c>
      <c r="D278" s="10" t="s">
        <v>183</v>
      </c>
      <c r="E278" s="8" t="s">
        <v>14</v>
      </c>
      <c r="F278" s="8" t="s">
        <v>10</v>
      </c>
      <c r="G278" s="8" t="s">
        <v>22</v>
      </c>
      <c r="H278" s="38">
        <v>320</v>
      </c>
      <c r="I278" s="18">
        <v>300</v>
      </c>
      <c r="J278" s="18">
        <v>295</v>
      </c>
      <c r="K278" s="35">
        <f t="shared" si="4"/>
        <v>305</v>
      </c>
    </row>
    <row r="279" spans="1:11" x14ac:dyDescent="0.25">
      <c r="A279" s="8">
        <v>351</v>
      </c>
      <c r="B279" s="8">
        <v>1011020</v>
      </c>
      <c r="C279" s="9" t="s">
        <v>523</v>
      </c>
      <c r="D279" s="10" t="s">
        <v>131</v>
      </c>
      <c r="E279" s="8" t="s">
        <v>524</v>
      </c>
      <c r="F279" s="8" t="s">
        <v>10</v>
      </c>
      <c r="G279" s="8" t="s">
        <v>11</v>
      </c>
      <c r="H279" s="37">
        <v>4500</v>
      </c>
      <c r="I279" s="18">
        <v>3103</v>
      </c>
      <c r="J279" s="18">
        <v>3046</v>
      </c>
      <c r="K279" s="35">
        <f t="shared" si="4"/>
        <v>3549.6666666666665</v>
      </c>
    </row>
    <row r="280" spans="1:11" x14ac:dyDescent="0.25">
      <c r="A280" s="8">
        <v>352</v>
      </c>
      <c r="B280" s="8">
        <v>1011021</v>
      </c>
      <c r="C280" s="9" t="s">
        <v>523</v>
      </c>
      <c r="D280" s="10" t="s">
        <v>120</v>
      </c>
      <c r="E280" s="8" t="s">
        <v>14</v>
      </c>
      <c r="F280" s="8" t="s">
        <v>10</v>
      </c>
      <c r="G280" s="8" t="s">
        <v>11</v>
      </c>
      <c r="H280" s="37">
        <v>16250</v>
      </c>
      <c r="I280" s="18">
        <v>16900</v>
      </c>
      <c r="J280" s="18">
        <v>1876</v>
      </c>
      <c r="K280" s="35">
        <f t="shared" si="4"/>
        <v>11675.333333333334</v>
      </c>
    </row>
    <row r="281" spans="1:11" x14ac:dyDescent="0.25">
      <c r="A281" s="8">
        <v>353</v>
      </c>
      <c r="B281" s="8">
        <v>1011019</v>
      </c>
      <c r="C281" s="9" t="s">
        <v>523</v>
      </c>
      <c r="D281" s="10" t="s">
        <v>455</v>
      </c>
      <c r="E281" s="8" t="s">
        <v>524</v>
      </c>
      <c r="F281" s="8" t="s">
        <v>10</v>
      </c>
      <c r="G281" s="8" t="s">
        <v>11</v>
      </c>
      <c r="H281" s="37">
        <v>2900</v>
      </c>
      <c r="I281" s="18">
        <v>2368</v>
      </c>
      <c r="J281" s="18">
        <v>2312</v>
      </c>
      <c r="K281" s="35">
        <f t="shared" si="4"/>
        <v>2526.6666666666665</v>
      </c>
    </row>
    <row r="282" spans="1:11" x14ac:dyDescent="0.25">
      <c r="A282" s="8">
        <v>354</v>
      </c>
      <c r="B282" s="8">
        <v>1011022</v>
      </c>
      <c r="C282" s="9" t="s">
        <v>525</v>
      </c>
      <c r="D282" s="10" t="s">
        <v>341</v>
      </c>
      <c r="E282" s="8" t="s">
        <v>178</v>
      </c>
      <c r="F282" s="8" t="s">
        <v>15</v>
      </c>
      <c r="G282" s="8" t="s">
        <v>16</v>
      </c>
      <c r="H282" s="37">
        <v>15600</v>
      </c>
      <c r="I282" s="18">
        <v>14568</v>
      </c>
      <c r="J282" s="18">
        <v>14413</v>
      </c>
      <c r="K282" s="35">
        <f t="shared" si="4"/>
        <v>14860.333333333334</v>
      </c>
    </row>
    <row r="283" spans="1:11" x14ac:dyDescent="0.25">
      <c r="A283" s="8">
        <v>356</v>
      </c>
      <c r="B283" s="8">
        <v>1630020</v>
      </c>
      <c r="C283" s="9" t="s">
        <v>528</v>
      </c>
      <c r="D283" s="10" t="s">
        <v>529</v>
      </c>
      <c r="E283" s="8" t="s">
        <v>14</v>
      </c>
      <c r="F283" s="8" t="s">
        <v>10</v>
      </c>
      <c r="G283" s="8" t="s">
        <v>22</v>
      </c>
      <c r="H283" s="37">
        <v>1500</v>
      </c>
      <c r="I283" s="18">
        <v>850</v>
      </c>
      <c r="J283" s="18">
        <v>1038</v>
      </c>
      <c r="K283" s="35">
        <f t="shared" si="4"/>
        <v>1129.3333333333333</v>
      </c>
    </row>
    <row r="284" spans="1:11" x14ac:dyDescent="0.25">
      <c r="A284" s="8">
        <v>357</v>
      </c>
      <c r="B284" s="8">
        <v>1420030</v>
      </c>
      <c r="C284" s="9" t="s">
        <v>530</v>
      </c>
      <c r="D284" s="10" t="s">
        <v>531</v>
      </c>
      <c r="E284" s="8" t="s">
        <v>9</v>
      </c>
      <c r="F284" s="8" t="s">
        <v>10</v>
      </c>
      <c r="G284" s="8" t="s">
        <v>22</v>
      </c>
      <c r="H284" s="37">
        <v>1000</v>
      </c>
      <c r="I284" s="16" t="s">
        <v>2173</v>
      </c>
      <c r="J284" s="16" t="s">
        <v>2173</v>
      </c>
      <c r="K284" s="35">
        <f t="shared" si="4"/>
        <v>1000</v>
      </c>
    </row>
    <row r="285" spans="1:11" x14ac:dyDescent="0.25">
      <c r="A285" s="8">
        <v>359</v>
      </c>
      <c r="B285" s="8">
        <v>2120000</v>
      </c>
      <c r="C285" s="9" t="s">
        <v>534</v>
      </c>
      <c r="D285" s="10" t="s">
        <v>125</v>
      </c>
      <c r="E285" s="8" t="s">
        <v>14</v>
      </c>
      <c r="F285" s="8" t="s">
        <v>10</v>
      </c>
      <c r="G285" s="8" t="s">
        <v>68</v>
      </c>
      <c r="H285" s="37">
        <v>3900</v>
      </c>
      <c r="I285" s="18">
        <v>4500</v>
      </c>
      <c r="J285" s="18">
        <v>4461</v>
      </c>
      <c r="K285" s="35">
        <f t="shared" si="4"/>
        <v>4287</v>
      </c>
    </row>
    <row r="286" spans="1:11" x14ac:dyDescent="0.25">
      <c r="A286" s="8">
        <v>360</v>
      </c>
      <c r="B286" s="8">
        <v>1230177</v>
      </c>
      <c r="C286" s="9" t="s">
        <v>535</v>
      </c>
      <c r="D286" s="10" t="s">
        <v>536</v>
      </c>
      <c r="E286" s="8" t="s">
        <v>14</v>
      </c>
      <c r="F286" s="8" t="s">
        <v>10</v>
      </c>
      <c r="G286" s="8" t="s">
        <v>22</v>
      </c>
      <c r="H286" s="37">
        <v>1000</v>
      </c>
      <c r="I286" s="18">
        <v>800</v>
      </c>
      <c r="J286" s="18">
        <v>794</v>
      </c>
      <c r="K286" s="35">
        <f t="shared" si="4"/>
        <v>864.66666666666663</v>
      </c>
    </row>
    <row r="287" spans="1:11" x14ac:dyDescent="0.25">
      <c r="A287" s="8">
        <v>361</v>
      </c>
      <c r="B287" s="8">
        <v>1230175</v>
      </c>
      <c r="C287" s="9" t="s">
        <v>535</v>
      </c>
      <c r="D287" s="10" t="s">
        <v>537</v>
      </c>
      <c r="E287" s="8" t="s">
        <v>14</v>
      </c>
      <c r="F287" s="8" t="s">
        <v>10</v>
      </c>
      <c r="G287" s="8" t="s">
        <v>22</v>
      </c>
      <c r="H287" s="37">
        <v>400</v>
      </c>
      <c r="I287" s="18">
        <v>300</v>
      </c>
      <c r="J287" s="18">
        <v>295</v>
      </c>
      <c r="K287" s="35">
        <f t="shared" si="4"/>
        <v>331.66666666666669</v>
      </c>
    </row>
    <row r="288" spans="1:11" x14ac:dyDescent="0.25">
      <c r="A288" s="8">
        <v>362</v>
      </c>
      <c r="B288" s="8">
        <v>1620020</v>
      </c>
      <c r="C288" s="9" t="s">
        <v>538</v>
      </c>
      <c r="D288" s="10" t="s">
        <v>204</v>
      </c>
      <c r="E288" s="8" t="s">
        <v>14</v>
      </c>
      <c r="F288" s="8" t="s">
        <v>10</v>
      </c>
      <c r="G288" s="8" t="s">
        <v>22</v>
      </c>
      <c r="H288" s="37">
        <v>200</v>
      </c>
      <c r="I288" s="18">
        <v>140</v>
      </c>
      <c r="J288" s="18">
        <v>123</v>
      </c>
      <c r="K288" s="35">
        <f t="shared" si="4"/>
        <v>154.33333333333334</v>
      </c>
    </row>
    <row r="289" spans="1:11" x14ac:dyDescent="0.25">
      <c r="A289" s="8">
        <v>365</v>
      </c>
      <c r="B289" s="8">
        <v>210045</v>
      </c>
      <c r="C289" s="9" t="s">
        <v>541</v>
      </c>
      <c r="D289" s="10" t="s">
        <v>542</v>
      </c>
      <c r="E289" s="8" t="s">
        <v>9</v>
      </c>
      <c r="F289" s="8" t="s">
        <v>10</v>
      </c>
      <c r="G289" s="8" t="s">
        <v>22</v>
      </c>
      <c r="H289" s="37">
        <v>8560</v>
      </c>
      <c r="I289" s="18">
        <v>3900</v>
      </c>
      <c r="J289" s="18">
        <v>7500</v>
      </c>
      <c r="K289" s="35">
        <f t="shared" si="4"/>
        <v>6653.333333333333</v>
      </c>
    </row>
    <row r="290" spans="1:11" x14ac:dyDescent="0.25">
      <c r="A290" s="8">
        <v>366</v>
      </c>
      <c r="B290" s="8">
        <v>210040</v>
      </c>
      <c r="C290" s="9" t="s">
        <v>541</v>
      </c>
      <c r="D290" s="10" t="s">
        <v>121</v>
      </c>
      <c r="E290" s="8" t="s">
        <v>14</v>
      </c>
      <c r="F290" s="8" t="s">
        <v>10</v>
      </c>
      <c r="G290" s="8" t="s">
        <v>22</v>
      </c>
      <c r="H290" s="37">
        <v>4180</v>
      </c>
      <c r="I290" s="18">
        <v>200</v>
      </c>
      <c r="J290" s="18">
        <v>300</v>
      </c>
      <c r="K290" s="35">
        <f t="shared" si="4"/>
        <v>1560</v>
      </c>
    </row>
    <row r="291" spans="1:11" x14ac:dyDescent="0.25">
      <c r="A291" s="8">
        <v>367</v>
      </c>
      <c r="B291" s="8">
        <v>210050</v>
      </c>
      <c r="C291" s="9" t="s">
        <v>543</v>
      </c>
      <c r="D291" s="10" t="s">
        <v>544</v>
      </c>
      <c r="E291" s="8" t="s">
        <v>53</v>
      </c>
      <c r="F291" s="8" t="s">
        <v>108</v>
      </c>
      <c r="G291" s="8" t="s">
        <v>22</v>
      </c>
      <c r="H291" s="16" t="s">
        <v>2173</v>
      </c>
      <c r="I291" s="16" t="s">
        <v>2173</v>
      </c>
      <c r="J291" s="16" t="s">
        <v>2173</v>
      </c>
      <c r="K291" s="35" t="s">
        <v>2173</v>
      </c>
    </row>
    <row r="292" spans="1:11" x14ac:dyDescent="0.25">
      <c r="A292" s="8">
        <v>369</v>
      </c>
      <c r="B292" s="8">
        <v>210053</v>
      </c>
      <c r="C292" s="9" t="s">
        <v>546</v>
      </c>
      <c r="D292" s="10" t="s">
        <v>547</v>
      </c>
      <c r="E292" s="8" t="s">
        <v>53</v>
      </c>
      <c r="F292" s="8" t="s">
        <v>108</v>
      </c>
      <c r="G292" s="8" t="s">
        <v>22</v>
      </c>
      <c r="H292" s="16" t="s">
        <v>2173</v>
      </c>
      <c r="I292" s="16" t="s">
        <v>2173</v>
      </c>
      <c r="J292" s="16" t="s">
        <v>2173</v>
      </c>
      <c r="K292" s="35" t="s">
        <v>2173</v>
      </c>
    </row>
    <row r="293" spans="1:11" x14ac:dyDescent="0.25">
      <c r="A293" s="8">
        <v>370</v>
      </c>
      <c r="B293" s="8">
        <v>210055</v>
      </c>
      <c r="C293" s="9" t="s">
        <v>548</v>
      </c>
      <c r="D293" s="10" t="s">
        <v>549</v>
      </c>
      <c r="E293" s="8" t="s">
        <v>9</v>
      </c>
      <c r="F293" s="8" t="s">
        <v>10</v>
      </c>
      <c r="G293" s="8" t="s">
        <v>22</v>
      </c>
      <c r="H293" s="37">
        <v>16230</v>
      </c>
      <c r="I293" s="18">
        <v>13500</v>
      </c>
      <c r="J293" s="18">
        <v>15402</v>
      </c>
      <c r="K293" s="35">
        <f t="shared" si="4"/>
        <v>15044</v>
      </c>
    </row>
    <row r="294" spans="1:11" x14ac:dyDescent="0.25">
      <c r="A294" s="8">
        <v>371</v>
      </c>
      <c r="B294" s="8">
        <v>1810118</v>
      </c>
      <c r="C294" s="9" t="s">
        <v>550</v>
      </c>
      <c r="D294" s="10" t="s">
        <v>551</v>
      </c>
      <c r="E294" s="8" t="s">
        <v>14</v>
      </c>
      <c r="F294" s="8" t="s">
        <v>10</v>
      </c>
      <c r="G294" s="8" t="s">
        <v>68</v>
      </c>
      <c r="H294" s="16" t="s">
        <v>2173</v>
      </c>
      <c r="I294" s="16" t="s">
        <v>2173</v>
      </c>
      <c r="J294" s="16" t="s">
        <v>2173</v>
      </c>
      <c r="K294" s="35" t="s">
        <v>2173</v>
      </c>
    </row>
    <row r="295" spans="1:11" x14ac:dyDescent="0.25">
      <c r="A295" s="8">
        <v>372</v>
      </c>
      <c r="B295" s="8">
        <v>1240050</v>
      </c>
      <c r="C295" s="9" t="s">
        <v>552</v>
      </c>
      <c r="D295" s="10" t="s">
        <v>553</v>
      </c>
      <c r="E295" s="8" t="s">
        <v>53</v>
      </c>
      <c r="F295" s="8" t="s">
        <v>108</v>
      </c>
      <c r="G295" s="8" t="s">
        <v>11</v>
      </c>
      <c r="H295" s="37">
        <v>22890</v>
      </c>
      <c r="I295" s="18">
        <v>20768</v>
      </c>
      <c r="J295" s="18">
        <v>20758</v>
      </c>
      <c r="K295" s="35">
        <f t="shared" si="4"/>
        <v>21472</v>
      </c>
    </row>
    <row r="296" spans="1:11" x14ac:dyDescent="0.25">
      <c r="A296" s="8">
        <v>373</v>
      </c>
      <c r="B296" s="8">
        <v>2210024</v>
      </c>
      <c r="C296" s="9" t="s">
        <v>554</v>
      </c>
      <c r="D296" s="10" t="s">
        <v>421</v>
      </c>
      <c r="E296" s="8" t="s">
        <v>53</v>
      </c>
      <c r="F296" s="8" t="s">
        <v>108</v>
      </c>
      <c r="G296" s="8" t="s">
        <v>11</v>
      </c>
      <c r="H296" s="37">
        <v>551970</v>
      </c>
      <c r="I296" s="18">
        <v>549780</v>
      </c>
      <c r="J296" s="18">
        <v>549775</v>
      </c>
      <c r="K296" s="35">
        <f t="shared" si="4"/>
        <v>550508.33333333337</v>
      </c>
    </row>
    <row r="297" spans="1:11" x14ac:dyDescent="0.25">
      <c r="A297" s="8">
        <v>374</v>
      </c>
      <c r="B297" s="8">
        <v>2210027</v>
      </c>
      <c r="C297" s="9" t="s">
        <v>554</v>
      </c>
      <c r="D297" s="10" t="s">
        <v>555</v>
      </c>
      <c r="E297" s="8" t="s">
        <v>53</v>
      </c>
      <c r="F297" s="8" t="s">
        <v>108</v>
      </c>
      <c r="G297" s="8" t="s">
        <v>11</v>
      </c>
      <c r="H297" s="37">
        <v>752890</v>
      </c>
      <c r="I297" s="18">
        <v>750000</v>
      </c>
      <c r="J297" s="18">
        <v>749944</v>
      </c>
      <c r="K297" s="35">
        <f t="shared" si="4"/>
        <v>750944.66666666663</v>
      </c>
    </row>
    <row r="298" spans="1:11" x14ac:dyDescent="0.25">
      <c r="A298" s="8">
        <v>375</v>
      </c>
      <c r="B298" s="8">
        <v>1610002</v>
      </c>
      <c r="C298" s="9" t="s">
        <v>556</v>
      </c>
      <c r="D298" s="10" t="s">
        <v>125</v>
      </c>
      <c r="E298" s="8" t="s">
        <v>14</v>
      </c>
      <c r="F298" s="8" t="s">
        <v>10</v>
      </c>
      <c r="G298" s="8" t="s">
        <v>68</v>
      </c>
      <c r="H298" s="16" t="s">
        <v>2173</v>
      </c>
      <c r="I298" s="16">
        <v>25900</v>
      </c>
      <c r="J298" s="16" t="s">
        <v>2173</v>
      </c>
      <c r="K298" s="35">
        <f t="shared" si="4"/>
        <v>25900</v>
      </c>
    </row>
    <row r="299" spans="1:11" x14ac:dyDescent="0.25">
      <c r="A299" s="8">
        <v>376</v>
      </c>
      <c r="B299" s="8">
        <v>1610000</v>
      </c>
      <c r="C299" s="9" t="s">
        <v>556</v>
      </c>
      <c r="D299" s="10" t="s">
        <v>229</v>
      </c>
      <c r="E299" s="8" t="s">
        <v>61</v>
      </c>
      <c r="F299" s="8" t="s">
        <v>10</v>
      </c>
      <c r="G299" s="8" t="s">
        <v>68</v>
      </c>
      <c r="H299" s="37">
        <v>26740</v>
      </c>
      <c r="I299" s="16" t="s">
        <v>2173</v>
      </c>
      <c r="J299" s="18">
        <v>25880</v>
      </c>
      <c r="K299" s="35">
        <f t="shared" si="4"/>
        <v>26310</v>
      </c>
    </row>
    <row r="300" spans="1:11" x14ac:dyDescent="0.25">
      <c r="A300" s="8">
        <v>378</v>
      </c>
      <c r="B300" s="8">
        <v>3350030</v>
      </c>
      <c r="C300" s="9" t="s">
        <v>559</v>
      </c>
      <c r="D300" s="10" t="s">
        <v>560</v>
      </c>
      <c r="E300" s="8" t="s">
        <v>228</v>
      </c>
      <c r="F300" s="8" t="s">
        <v>114</v>
      </c>
      <c r="G300" s="8" t="s">
        <v>11</v>
      </c>
      <c r="H300" s="37">
        <v>49120</v>
      </c>
      <c r="I300" s="18">
        <v>48900</v>
      </c>
      <c r="J300" s="18">
        <v>48802</v>
      </c>
      <c r="K300" s="35">
        <f t="shared" ref="K300:K362" si="5">AVERAGE(H300:J300)</f>
        <v>48940.666666666664</v>
      </c>
    </row>
    <row r="301" spans="1:11" x14ac:dyDescent="0.25">
      <c r="A301" s="8">
        <v>379</v>
      </c>
      <c r="B301" s="8">
        <v>2144019</v>
      </c>
      <c r="C301" s="9" t="s">
        <v>561</v>
      </c>
      <c r="D301" s="10" t="s">
        <v>562</v>
      </c>
      <c r="E301" s="8" t="s">
        <v>14</v>
      </c>
      <c r="F301" s="8" t="s">
        <v>10</v>
      </c>
      <c r="G301" s="8" t="s">
        <v>68</v>
      </c>
      <c r="H301" s="16" t="s">
        <v>2173</v>
      </c>
      <c r="I301" s="16" t="s">
        <v>2173</v>
      </c>
      <c r="J301" s="16" t="s">
        <v>2173</v>
      </c>
      <c r="K301" s="35" t="s">
        <v>2173</v>
      </c>
    </row>
    <row r="302" spans="1:11" x14ac:dyDescent="0.25">
      <c r="A302" s="8">
        <v>380</v>
      </c>
      <c r="B302" s="8">
        <v>2144017</v>
      </c>
      <c r="C302" s="9" t="s">
        <v>561</v>
      </c>
      <c r="D302" s="10" t="s">
        <v>563</v>
      </c>
      <c r="E302" s="8" t="s">
        <v>14</v>
      </c>
      <c r="F302" s="8" t="s">
        <v>10</v>
      </c>
      <c r="G302" s="8" t="s">
        <v>68</v>
      </c>
      <c r="H302" s="37">
        <v>4000</v>
      </c>
      <c r="I302" s="18">
        <v>3800</v>
      </c>
      <c r="J302" s="18">
        <v>3767</v>
      </c>
      <c r="K302" s="35">
        <f t="shared" si="5"/>
        <v>3855.6666666666665</v>
      </c>
    </row>
    <row r="303" spans="1:11" x14ac:dyDescent="0.25">
      <c r="A303" s="8">
        <v>381</v>
      </c>
      <c r="B303" s="8">
        <v>1030170</v>
      </c>
      <c r="C303" s="9" t="s">
        <v>564</v>
      </c>
      <c r="D303" s="10" t="s">
        <v>565</v>
      </c>
      <c r="E303" s="8" t="s">
        <v>14</v>
      </c>
      <c r="F303" s="8" t="s">
        <v>10</v>
      </c>
      <c r="G303" s="8" t="s">
        <v>22</v>
      </c>
      <c r="H303" s="38">
        <v>290</v>
      </c>
      <c r="I303" s="18">
        <v>250</v>
      </c>
      <c r="J303" s="18">
        <v>232</v>
      </c>
      <c r="K303" s="35">
        <f t="shared" si="5"/>
        <v>257.33333333333331</v>
      </c>
    </row>
    <row r="304" spans="1:11" x14ac:dyDescent="0.25">
      <c r="A304" s="8">
        <v>382</v>
      </c>
      <c r="B304" s="8">
        <v>1440000</v>
      </c>
      <c r="C304" s="9" t="s">
        <v>566</v>
      </c>
      <c r="D304" s="10" t="s">
        <v>51</v>
      </c>
      <c r="E304" s="8" t="s">
        <v>9</v>
      </c>
      <c r="F304" s="8" t="s">
        <v>10</v>
      </c>
      <c r="G304" s="8" t="s">
        <v>68</v>
      </c>
      <c r="H304" s="37">
        <v>47310</v>
      </c>
      <c r="I304" s="18">
        <v>38900</v>
      </c>
      <c r="J304" s="18">
        <v>45827</v>
      </c>
      <c r="K304" s="35">
        <f t="shared" si="5"/>
        <v>44012.333333333336</v>
      </c>
    </row>
    <row r="305" spans="1:11" x14ac:dyDescent="0.25">
      <c r="A305" s="8">
        <v>383</v>
      </c>
      <c r="B305" s="8">
        <v>2210010</v>
      </c>
      <c r="C305" s="9" t="s">
        <v>567</v>
      </c>
      <c r="D305" s="10" t="s">
        <v>125</v>
      </c>
      <c r="E305" s="8" t="s">
        <v>53</v>
      </c>
      <c r="F305" s="8" t="s">
        <v>108</v>
      </c>
      <c r="G305" s="8" t="s">
        <v>11</v>
      </c>
      <c r="H305" s="37">
        <v>32220</v>
      </c>
      <c r="I305" s="18">
        <v>31280</v>
      </c>
      <c r="J305" s="18">
        <v>31220</v>
      </c>
      <c r="K305" s="35">
        <f t="shared" si="5"/>
        <v>31573.333333333332</v>
      </c>
    </row>
    <row r="306" spans="1:11" x14ac:dyDescent="0.25">
      <c r="A306" s="8">
        <v>384</v>
      </c>
      <c r="B306" s="8">
        <v>2210011</v>
      </c>
      <c r="C306" s="9" t="s">
        <v>567</v>
      </c>
      <c r="D306" s="10" t="s">
        <v>204</v>
      </c>
      <c r="E306" s="8" t="s">
        <v>53</v>
      </c>
      <c r="F306" s="8" t="s">
        <v>108</v>
      </c>
      <c r="G306" s="8" t="s">
        <v>11</v>
      </c>
      <c r="H306" s="37">
        <v>1071502</v>
      </c>
      <c r="I306" s="18">
        <v>106720</v>
      </c>
      <c r="J306" s="18">
        <v>106715</v>
      </c>
      <c r="K306" s="35">
        <f t="shared" si="5"/>
        <v>428312.33333333331</v>
      </c>
    </row>
    <row r="307" spans="1:11" x14ac:dyDescent="0.25">
      <c r="A307" s="8">
        <v>385</v>
      </c>
      <c r="B307" s="8">
        <v>1011045</v>
      </c>
      <c r="C307" s="9" t="s">
        <v>568</v>
      </c>
      <c r="D307" s="10" t="s">
        <v>55</v>
      </c>
      <c r="E307" s="8" t="s">
        <v>178</v>
      </c>
      <c r="F307" s="8" t="s">
        <v>15</v>
      </c>
      <c r="G307" s="8" t="s">
        <v>16</v>
      </c>
      <c r="H307" s="37">
        <v>7420</v>
      </c>
      <c r="I307" s="18">
        <v>6224</v>
      </c>
      <c r="J307" s="18">
        <v>6163</v>
      </c>
      <c r="K307" s="35">
        <f t="shared" si="5"/>
        <v>6602.333333333333</v>
      </c>
    </row>
    <row r="308" spans="1:11" x14ac:dyDescent="0.25">
      <c r="A308" s="8">
        <v>386</v>
      </c>
      <c r="B308" s="8">
        <v>1240040</v>
      </c>
      <c r="C308" s="9" t="s">
        <v>569</v>
      </c>
      <c r="D308" s="10" t="s">
        <v>570</v>
      </c>
      <c r="E308" s="8" t="s">
        <v>53</v>
      </c>
      <c r="F308" s="8" t="s">
        <v>108</v>
      </c>
      <c r="G308" s="8" t="s">
        <v>11</v>
      </c>
      <c r="H308" s="37">
        <v>7530</v>
      </c>
      <c r="I308" s="18">
        <v>6587</v>
      </c>
      <c r="J308" s="18">
        <v>6495</v>
      </c>
      <c r="K308" s="35">
        <f t="shared" si="5"/>
        <v>6870.666666666667</v>
      </c>
    </row>
    <row r="309" spans="1:11" x14ac:dyDescent="0.25">
      <c r="A309" s="8">
        <v>387</v>
      </c>
      <c r="B309" s="8">
        <v>2710081</v>
      </c>
      <c r="C309" s="9" t="s">
        <v>571</v>
      </c>
      <c r="D309" s="10" t="s">
        <v>572</v>
      </c>
      <c r="E309" s="8" t="s">
        <v>53</v>
      </c>
      <c r="F309" s="8" t="s">
        <v>108</v>
      </c>
      <c r="G309" s="8" t="s">
        <v>11</v>
      </c>
      <c r="H309" s="37">
        <v>10520</v>
      </c>
      <c r="I309" s="18">
        <v>9604</v>
      </c>
      <c r="J309" s="18">
        <v>9582</v>
      </c>
      <c r="K309" s="35">
        <f t="shared" si="5"/>
        <v>9902</v>
      </c>
    </row>
    <row r="310" spans="1:11" x14ac:dyDescent="0.25">
      <c r="A310" s="8">
        <v>388</v>
      </c>
      <c r="B310" s="8">
        <v>1220035</v>
      </c>
      <c r="C310" s="9" t="s">
        <v>573</v>
      </c>
      <c r="D310" s="10" t="s">
        <v>226</v>
      </c>
      <c r="E310" s="8" t="s">
        <v>14</v>
      </c>
      <c r="F310" s="8" t="s">
        <v>10</v>
      </c>
      <c r="G310" s="8" t="s">
        <v>22</v>
      </c>
      <c r="H310" s="37">
        <v>200</v>
      </c>
      <c r="I310" s="18">
        <v>150</v>
      </c>
      <c r="J310" s="18">
        <v>132</v>
      </c>
      <c r="K310" s="35">
        <f t="shared" si="5"/>
        <v>160.66666666666666</v>
      </c>
    </row>
    <row r="311" spans="1:11" x14ac:dyDescent="0.25">
      <c r="A311" s="8">
        <v>389</v>
      </c>
      <c r="B311" s="8">
        <v>1220038</v>
      </c>
      <c r="C311" s="9" t="s">
        <v>573</v>
      </c>
      <c r="D311" s="10" t="s">
        <v>165</v>
      </c>
      <c r="E311" s="8" t="s">
        <v>14</v>
      </c>
      <c r="F311" s="8" t="s">
        <v>10</v>
      </c>
      <c r="G311" s="8" t="s">
        <v>22</v>
      </c>
      <c r="H311" s="37">
        <v>170</v>
      </c>
      <c r="I311" s="18">
        <v>100</v>
      </c>
      <c r="J311" s="18">
        <v>89</v>
      </c>
      <c r="K311" s="35">
        <f t="shared" si="5"/>
        <v>119.66666666666667</v>
      </c>
    </row>
    <row r="312" spans="1:11" x14ac:dyDescent="0.25">
      <c r="A312" s="8">
        <v>396</v>
      </c>
      <c r="B312" s="8">
        <v>1620007</v>
      </c>
      <c r="C312" s="9" t="s">
        <v>581</v>
      </c>
      <c r="D312" s="10" t="s">
        <v>582</v>
      </c>
      <c r="E312" s="8" t="s">
        <v>14</v>
      </c>
      <c r="F312" s="8" t="s">
        <v>15</v>
      </c>
      <c r="G312" s="8" t="s">
        <v>16</v>
      </c>
      <c r="H312" s="37">
        <v>1203</v>
      </c>
      <c r="I312" s="18">
        <v>900</v>
      </c>
      <c r="J312" s="18">
        <v>890</v>
      </c>
      <c r="K312" s="35">
        <f t="shared" si="5"/>
        <v>997.66666666666663</v>
      </c>
    </row>
    <row r="313" spans="1:11" x14ac:dyDescent="0.25">
      <c r="A313" s="8">
        <v>397</v>
      </c>
      <c r="B313" s="8">
        <v>210081</v>
      </c>
      <c r="C313" s="9" t="s">
        <v>583</v>
      </c>
      <c r="D313" s="10" t="s">
        <v>584</v>
      </c>
      <c r="E313" s="8" t="s">
        <v>14</v>
      </c>
      <c r="F313" s="8" t="s">
        <v>15</v>
      </c>
      <c r="G313" s="8" t="s">
        <v>36</v>
      </c>
      <c r="H313" s="37">
        <v>1236</v>
      </c>
      <c r="I313" s="18">
        <v>1220</v>
      </c>
      <c r="J313" s="18">
        <v>1243</v>
      </c>
      <c r="K313" s="35">
        <f t="shared" si="5"/>
        <v>1233</v>
      </c>
    </row>
    <row r="314" spans="1:11" x14ac:dyDescent="0.25">
      <c r="A314" s="8">
        <v>398</v>
      </c>
      <c r="B314" s="8">
        <v>3420015</v>
      </c>
      <c r="C314" s="9" t="s">
        <v>585</v>
      </c>
      <c r="D314" s="10" t="s">
        <v>586</v>
      </c>
      <c r="E314" s="8" t="s">
        <v>87</v>
      </c>
      <c r="F314" s="8" t="s">
        <v>88</v>
      </c>
      <c r="G314" s="8" t="s">
        <v>68</v>
      </c>
      <c r="H314" s="37">
        <v>43200</v>
      </c>
      <c r="I314" s="18">
        <v>44000</v>
      </c>
      <c r="J314" s="18">
        <v>43951</v>
      </c>
      <c r="K314" s="35">
        <f t="shared" si="5"/>
        <v>43717</v>
      </c>
    </row>
    <row r="315" spans="1:11" x14ac:dyDescent="0.25">
      <c r="A315" s="8">
        <v>399</v>
      </c>
      <c r="B315" s="8">
        <v>1014180</v>
      </c>
      <c r="C315" s="9" t="s">
        <v>587</v>
      </c>
      <c r="D315" s="10" t="s">
        <v>371</v>
      </c>
      <c r="E315" s="8" t="s">
        <v>14</v>
      </c>
      <c r="F315" s="8" t="s">
        <v>15</v>
      </c>
      <c r="G315" s="8" t="s">
        <v>39</v>
      </c>
      <c r="H315" s="16" t="s">
        <v>2173</v>
      </c>
      <c r="I315" s="16" t="s">
        <v>2173</v>
      </c>
      <c r="J315" s="16" t="s">
        <v>2173</v>
      </c>
      <c r="K315" s="35" t="s">
        <v>2173</v>
      </c>
    </row>
    <row r="316" spans="1:11" x14ac:dyDescent="0.25">
      <c r="A316" s="8">
        <v>400</v>
      </c>
      <c r="B316" s="8">
        <v>3420010</v>
      </c>
      <c r="C316" s="9" t="s">
        <v>588</v>
      </c>
      <c r="D316" s="10" t="s">
        <v>589</v>
      </c>
      <c r="E316" s="8" t="s">
        <v>590</v>
      </c>
      <c r="F316" s="8" t="s">
        <v>15</v>
      </c>
      <c r="G316" s="8" t="s">
        <v>39</v>
      </c>
      <c r="H316" s="16" t="s">
        <v>2173</v>
      </c>
      <c r="I316" s="16" t="s">
        <v>2173</v>
      </c>
      <c r="J316" s="16" t="s">
        <v>2173</v>
      </c>
      <c r="K316" s="35" t="s">
        <v>2173</v>
      </c>
    </row>
    <row r="317" spans="1:11" x14ac:dyDescent="0.25">
      <c r="A317" s="8">
        <v>401</v>
      </c>
      <c r="B317" s="8">
        <v>2412110</v>
      </c>
      <c r="C317" s="9" t="s">
        <v>591</v>
      </c>
      <c r="D317" s="10" t="s">
        <v>592</v>
      </c>
      <c r="E317" s="8" t="s">
        <v>72</v>
      </c>
      <c r="F317" s="8" t="s">
        <v>54</v>
      </c>
      <c r="G317" s="8" t="s">
        <v>16</v>
      </c>
      <c r="H317" s="37">
        <v>8838</v>
      </c>
      <c r="I317" s="16" t="s">
        <v>2173</v>
      </c>
      <c r="J317" s="18">
        <v>43868</v>
      </c>
      <c r="K317" s="35">
        <f t="shared" si="5"/>
        <v>26353</v>
      </c>
    </row>
    <row r="318" spans="1:11" x14ac:dyDescent="0.25">
      <c r="A318" s="8">
        <v>404</v>
      </c>
      <c r="B318" s="8">
        <v>1014170</v>
      </c>
      <c r="C318" s="9" t="s">
        <v>595</v>
      </c>
      <c r="D318" s="10" t="s">
        <v>596</v>
      </c>
      <c r="E318" s="8" t="s">
        <v>14</v>
      </c>
      <c r="F318" s="8" t="s">
        <v>15</v>
      </c>
      <c r="G318" s="8" t="s">
        <v>39</v>
      </c>
      <c r="H318" s="37">
        <v>12400</v>
      </c>
      <c r="I318" s="18">
        <v>12900</v>
      </c>
      <c r="J318" s="18">
        <v>12819</v>
      </c>
      <c r="K318" s="35">
        <f t="shared" si="5"/>
        <v>12706.333333333334</v>
      </c>
    </row>
    <row r="319" spans="1:11" x14ac:dyDescent="0.25">
      <c r="A319" s="8">
        <v>405</v>
      </c>
      <c r="B319" s="8">
        <v>1220140</v>
      </c>
      <c r="C319" s="9" t="s">
        <v>597</v>
      </c>
      <c r="D319" s="10" t="s">
        <v>48</v>
      </c>
      <c r="E319" s="8" t="s">
        <v>14</v>
      </c>
      <c r="F319" s="8" t="s">
        <v>15</v>
      </c>
      <c r="G319" s="8" t="s">
        <v>36</v>
      </c>
      <c r="H319" s="37">
        <v>495</v>
      </c>
      <c r="I319" s="18">
        <v>450</v>
      </c>
      <c r="J319" s="18">
        <v>443</v>
      </c>
      <c r="K319" s="35">
        <f t="shared" si="5"/>
        <v>462.66666666666669</v>
      </c>
    </row>
    <row r="320" spans="1:11" x14ac:dyDescent="0.25">
      <c r="A320" s="8">
        <v>406</v>
      </c>
      <c r="B320" s="8">
        <v>1220141</v>
      </c>
      <c r="C320" s="9" t="s">
        <v>597</v>
      </c>
      <c r="D320" s="10" t="s">
        <v>338</v>
      </c>
      <c r="E320" s="8" t="s">
        <v>14</v>
      </c>
      <c r="F320" s="8" t="s">
        <v>15</v>
      </c>
      <c r="G320" s="8" t="s">
        <v>36</v>
      </c>
      <c r="H320" s="37">
        <v>264</v>
      </c>
      <c r="I320" s="18">
        <v>250</v>
      </c>
      <c r="J320" s="18">
        <v>237</v>
      </c>
      <c r="K320" s="35">
        <f t="shared" si="5"/>
        <v>250.33333333333334</v>
      </c>
    </row>
    <row r="321" spans="1:11" x14ac:dyDescent="0.25">
      <c r="A321" s="8">
        <v>407</v>
      </c>
      <c r="B321" s="8">
        <v>1011033</v>
      </c>
      <c r="C321" s="9" t="s">
        <v>598</v>
      </c>
      <c r="D321" s="10" t="s">
        <v>599</v>
      </c>
      <c r="E321" s="8" t="s">
        <v>14</v>
      </c>
      <c r="F321" s="8" t="s">
        <v>15</v>
      </c>
      <c r="G321" s="8" t="s">
        <v>16</v>
      </c>
      <c r="H321" s="37">
        <v>8956</v>
      </c>
      <c r="I321" s="18">
        <v>8838</v>
      </c>
      <c r="J321" s="18">
        <v>8793</v>
      </c>
      <c r="K321" s="35">
        <f t="shared" si="5"/>
        <v>8862.3333333333339</v>
      </c>
    </row>
    <row r="322" spans="1:11" x14ac:dyDescent="0.25">
      <c r="A322" s="8">
        <v>408</v>
      </c>
      <c r="B322" s="8">
        <v>1011034</v>
      </c>
      <c r="C322" s="9" t="s">
        <v>598</v>
      </c>
      <c r="D322" s="10" t="s">
        <v>600</v>
      </c>
      <c r="E322" s="8" t="s">
        <v>14</v>
      </c>
      <c r="F322" s="8" t="s">
        <v>15</v>
      </c>
      <c r="G322" s="8" t="s">
        <v>16</v>
      </c>
      <c r="H322" s="37">
        <v>7586</v>
      </c>
      <c r="I322" s="18">
        <v>7066</v>
      </c>
      <c r="J322" s="18">
        <v>7013</v>
      </c>
      <c r="K322" s="35">
        <f t="shared" si="5"/>
        <v>7221.666666666667</v>
      </c>
    </row>
    <row r="323" spans="1:11" x14ac:dyDescent="0.25">
      <c r="A323" s="8">
        <v>410</v>
      </c>
      <c r="B323" s="8">
        <v>2130024</v>
      </c>
      <c r="C323" s="9" t="s">
        <v>602</v>
      </c>
      <c r="D323" s="10" t="s">
        <v>603</v>
      </c>
      <c r="E323" s="8" t="s">
        <v>604</v>
      </c>
      <c r="F323" s="8" t="s">
        <v>29</v>
      </c>
      <c r="G323" s="8" t="s">
        <v>39</v>
      </c>
      <c r="H323" s="37">
        <v>13241</v>
      </c>
      <c r="I323" s="18">
        <v>12400</v>
      </c>
      <c r="J323" s="18">
        <v>12292</v>
      </c>
      <c r="K323" s="35">
        <f t="shared" si="5"/>
        <v>12644.333333333334</v>
      </c>
    </row>
    <row r="324" spans="1:11" x14ac:dyDescent="0.25">
      <c r="A324" s="8">
        <v>411</v>
      </c>
      <c r="B324" s="8">
        <v>2130021</v>
      </c>
      <c r="C324" s="9" t="s">
        <v>605</v>
      </c>
      <c r="D324" s="10" t="s">
        <v>606</v>
      </c>
      <c r="E324" s="8" t="s">
        <v>14</v>
      </c>
      <c r="F324" s="8" t="s">
        <v>15</v>
      </c>
      <c r="G324" s="8" t="s">
        <v>39</v>
      </c>
      <c r="H324" s="37">
        <v>1500</v>
      </c>
      <c r="I324" s="18">
        <v>1100</v>
      </c>
      <c r="J324" s="18">
        <v>190</v>
      </c>
      <c r="K324" s="35">
        <f t="shared" si="5"/>
        <v>930</v>
      </c>
    </row>
    <row r="325" spans="1:11" x14ac:dyDescent="0.25">
      <c r="A325" s="8">
        <v>412</v>
      </c>
      <c r="B325" s="8">
        <v>2130050</v>
      </c>
      <c r="C325" s="9" t="s">
        <v>607</v>
      </c>
      <c r="D325" s="10" t="s">
        <v>608</v>
      </c>
      <c r="E325" s="8" t="s">
        <v>14</v>
      </c>
      <c r="F325" s="8" t="s">
        <v>15</v>
      </c>
      <c r="G325" s="8" t="s">
        <v>39</v>
      </c>
      <c r="H325" s="37">
        <v>3450</v>
      </c>
      <c r="I325" s="18">
        <v>3100</v>
      </c>
      <c r="J325" s="18">
        <v>1892</v>
      </c>
      <c r="K325" s="35">
        <f t="shared" si="5"/>
        <v>2814</v>
      </c>
    </row>
    <row r="326" spans="1:11" x14ac:dyDescent="0.25">
      <c r="A326" s="8">
        <v>413</v>
      </c>
      <c r="B326" s="8">
        <v>2130009</v>
      </c>
      <c r="C326" s="9" t="s">
        <v>609</v>
      </c>
      <c r="D326" s="10" t="s">
        <v>610</v>
      </c>
      <c r="E326" s="8" t="s">
        <v>14</v>
      </c>
      <c r="F326" s="8" t="s">
        <v>15</v>
      </c>
      <c r="G326" s="8" t="s">
        <v>39</v>
      </c>
      <c r="H326" s="37">
        <v>1430</v>
      </c>
      <c r="I326" s="18">
        <v>1200</v>
      </c>
      <c r="J326" s="18">
        <v>1267</v>
      </c>
      <c r="K326" s="35">
        <f t="shared" si="5"/>
        <v>1299</v>
      </c>
    </row>
    <row r="327" spans="1:11" x14ac:dyDescent="0.25">
      <c r="A327" s="8">
        <v>415</v>
      </c>
      <c r="B327" s="8">
        <v>1240029</v>
      </c>
      <c r="C327" s="9" t="s">
        <v>612</v>
      </c>
      <c r="D327" s="10" t="s">
        <v>613</v>
      </c>
      <c r="E327" s="8" t="s">
        <v>72</v>
      </c>
      <c r="F327" s="8" t="s">
        <v>54</v>
      </c>
      <c r="G327" s="8" t="s">
        <v>16</v>
      </c>
      <c r="H327" s="37">
        <v>1460504</v>
      </c>
      <c r="I327" s="18">
        <v>1457000</v>
      </c>
      <c r="J327" s="16" t="s">
        <v>2173</v>
      </c>
      <c r="K327" s="35">
        <f t="shared" si="5"/>
        <v>1458752</v>
      </c>
    </row>
    <row r="328" spans="1:11" x14ac:dyDescent="0.25">
      <c r="A328" s="8">
        <v>416</v>
      </c>
      <c r="B328" s="8">
        <v>2130019</v>
      </c>
      <c r="C328" s="9" t="s">
        <v>614</v>
      </c>
      <c r="D328" s="10" t="s">
        <v>615</v>
      </c>
      <c r="E328" s="8" t="s">
        <v>66</v>
      </c>
      <c r="F328" s="8" t="s">
        <v>67</v>
      </c>
      <c r="G328" s="8" t="s">
        <v>68</v>
      </c>
      <c r="H328" s="37">
        <v>69320</v>
      </c>
      <c r="I328" s="18">
        <v>53900</v>
      </c>
      <c r="J328" s="18">
        <v>68866</v>
      </c>
      <c r="K328" s="35">
        <f t="shared" si="5"/>
        <v>64028.666666666664</v>
      </c>
    </row>
    <row r="329" spans="1:11" x14ac:dyDescent="0.25">
      <c r="A329" s="8">
        <v>417</v>
      </c>
      <c r="B329" s="8">
        <v>2130018</v>
      </c>
      <c r="C329" s="9" t="s">
        <v>616</v>
      </c>
      <c r="D329" s="10" t="s">
        <v>617</v>
      </c>
      <c r="E329" s="8" t="s">
        <v>413</v>
      </c>
      <c r="F329" s="8" t="s">
        <v>414</v>
      </c>
      <c r="G329" s="8" t="s">
        <v>39</v>
      </c>
      <c r="H329" s="37">
        <v>1700</v>
      </c>
      <c r="I329" s="16" t="s">
        <v>2173</v>
      </c>
      <c r="J329" s="18">
        <v>3866</v>
      </c>
      <c r="K329" s="35">
        <f t="shared" si="5"/>
        <v>2783</v>
      </c>
    </row>
    <row r="330" spans="1:11" x14ac:dyDescent="0.25">
      <c r="A330" s="8">
        <v>418</v>
      </c>
      <c r="B330" s="8">
        <v>2130114</v>
      </c>
      <c r="C330" s="9" t="s">
        <v>618</v>
      </c>
      <c r="D330" s="10" t="s">
        <v>619</v>
      </c>
      <c r="E330" s="8" t="s">
        <v>620</v>
      </c>
      <c r="F330" s="8" t="s">
        <v>414</v>
      </c>
      <c r="G330" s="8" t="s">
        <v>39</v>
      </c>
      <c r="H330" s="16" t="s">
        <v>2173</v>
      </c>
      <c r="I330" s="16" t="s">
        <v>2173</v>
      </c>
      <c r="J330" s="16">
        <v>1190</v>
      </c>
      <c r="K330" s="35">
        <f t="shared" si="5"/>
        <v>1190</v>
      </c>
    </row>
    <row r="331" spans="1:11" x14ac:dyDescent="0.25">
      <c r="A331" s="8">
        <v>420</v>
      </c>
      <c r="B331" s="8">
        <v>2130111</v>
      </c>
      <c r="C331" s="9" t="s">
        <v>618</v>
      </c>
      <c r="D331" s="10" t="s">
        <v>622</v>
      </c>
      <c r="E331" s="8" t="s">
        <v>14</v>
      </c>
      <c r="F331" s="8" t="s">
        <v>15</v>
      </c>
      <c r="G331" s="8" t="s">
        <v>39</v>
      </c>
      <c r="H331" s="37">
        <v>1345</v>
      </c>
      <c r="I331" s="18">
        <v>1200</v>
      </c>
      <c r="J331" s="18">
        <v>998</v>
      </c>
      <c r="K331" s="35">
        <f t="shared" si="5"/>
        <v>1181</v>
      </c>
    </row>
    <row r="332" spans="1:11" x14ac:dyDescent="0.25">
      <c r="A332" s="8">
        <v>422</v>
      </c>
      <c r="B332" s="8">
        <v>2910018</v>
      </c>
      <c r="C332" s="9" t="s">
        <v>625</v>
      </c>
      <c r="D332" s="10" t="s">
        <v>455</v>
      </c>
      <c r="E332" s="8" t="s">
        <v>72</v>
      </c>
      <c r="F332" s="8" t="s">
        <v>108</v>
      </c>
      <c r="G332" s="8" t="s">
        <v>11</v>
      </c>
      <c r="H332" s="16" t="s">
        <v>2173</v>
      </c>
      <c r="I332" s="16" t="s">
        <v>2173</v>
      </c>
      <c r="J332" s="16" t="s">
        <v>2173</v>
      </c>
      <c r="K332" s="35" t="s">
        <v>2173</v>
      </c>
    </row>
    <row r="333" spans="1:11" x14ac:dyDescent="0.25">
      <c r="A333" s="8">
        <v>423</v>
      </c>
      <c r="B333" s="8">
        <v>2910044</v>
      </c>
      <c r="C333" s="9" t="s">
        <v>625</v>
      </c>
      <c r="D333" s="10" t="s">
        <v>204</v>
      </c>
      <c r="E333" s="8" t="s">
        <v>72</v>
      </c>
      <c r="F333" s="8" t="s">
        <v>108</v>
      </c>
      <c r="G333" s="8" t="s">
        <v>11</v>
      </c>
      <c r="H333" s="16" t="s">
        <v>2173</v>
      </c>
      <c r="I333" s="16" t="s">
        <v>2173</v>
      </c>
      <c r="J333" s="16" t="s">
        <v>2173</v>
      </c>
      <c r="K333" s="35" t="s">
        <v>2173</v>
      </c>
    </row>
    <row r="334" spans="1:11" x14ac:dyDescent="0.25">
      <c r="A334" s="8">
        <v>424</v>
      </c>
      <c r="B334" s="8">
        <v>2130000</v>
      </c>
      <c r="C334" s="9" t="s">
        <v>626</v>
      </c>
      <c r="D334" s="10" t="s">
        <v>627</v>
      </c>
      <c r="E334" s="8" t="s">
        <v>14</v>
      </c>
      <c r="F334" s="8" t="s">
        <v>10</v>
      </c>
      <c r="G334" s="8" t="s">
        <v>11</v>
      </c>
      <c r="H334" s="37">
        <v>3957</v>
      </c>
      <c r="I334" s="18">
        <v>2600</v>
      </c>
      <c r="J334" s="18">
        <v>3185</v>
      </c>
      <c r="K334" s="35">
        <f t="shared" si="5"/>
        <v>3247.3333333333335</v>
      </c>
    </row>
    <row r="335" spans="1:11" x14ac:dyDescent="0.25">
      <c r="A335" s="8">
        <v>425</v>
      </c>
      <c r="B335" s="8">
        <v>2130008</v>
      </c>
      <c r="C335" s="9" t="s">
        <v>628</v>
      </c>
      <c r="D335" s="10" t="s">
        <v>629</v>
      </c>
      <c r="E335" s="8" t="s">
        <v>14</v>
      </c>
      <c r="F335" s="8" t="s">
        <v>10</v>
      </c>
      <c r="G335" s="8" t="s">
        <v>11</v>
      </c>
      <c r="H335" s="37">
        <v>2987</v>
      </c>
      <c r="I335" s="18">
        <v>2200</v>
      </c>
      <c r="J335" s="18">
        <v>2616</v>
      </c>
      <c r="K335" s="35">
        <f t="shared" si="5"/>
        <v>2601</v>
      </c>
    </row>
    <row r="336" spans="1:11" x14ac:dyDescent="0.25">
      <c r="A336" s="8">
        <v>427</v>
      </c>
      <c r="B336" s="8">
        <v>3040004</v>
      </c>
      <c r="C336" s="9" t="s">
        <v>631</v>
      </c>
      <c r="D336" s="10" t="s">
        <v>632</v>
      </c>
      <c r="E336" s="8" t="s">
        <v>76</v>
      </c>
      <c r="F336" s="8" t="s">
        <v>108</v>
      </c>
      <c r="G336" s="8" t="s">
        <v>68</v>
      </c>
      <c r="H336" s="38">
        <v>14150</v>
      </c>
      <c r="I336" s="18">
        <v>13900</v>
      </c>
      <c r="J336" s="18">
        <v>13868</v>
      </c>
      <c r="K336" s="35">
        <f t="shared" si="5"/>
        <v>13972.666666666666</v>
      </c>
    </row>
    <row r="337" spans="1:11" x14ac:dyDescent="0.25">
      <c r="A337" s="8">
        <v>428</v>
      </c>
      <c r="B337" s="8">
        <v>2210001</v>
      </c>
      <c r="C337" s="9" t="s">
        <v>633</v>
      </c>
      <c r="D337" s="10" t="s">
        <v>51</v>
      </c>
      <c r="E337" s="8" t="s">
        <v>53</v>
      </c>
      <c r="F337" s="8" t="s">
        <v>108</v>
      </c>
      <c r="G337" s="8" t="s">
        <v>11</v>
      </c>
      <c r="H337" s="37">
        <v>50789</v>
      </c>
      <c r="I337" s="16" t="s">
        <v>2173</v>
      </c>
      <c r="J337" s="18">
        <v>49549</v>
      </c>
      <c r="K337" s="35">
        <f t="shared" si="5"/>
        <v>50169</v>
      </c>
    </row>
    <row r="338" spans="1:11" x14ac:dyDescent="0.25">
      <c r="A338" s="8">
        <v>429</v>
      </c>
      <c r="B338" s="8">
        <v>2210139</v>
      </c>
      <c r="C338" s="9" t="s">
        <v>634</v>
      </c>
      <c r="D338" s="10" t="s">
        <v>455</v>
      </c>
      <c r="E338" s="8" t="s">
        <v>14</v>
      </c>
      <c r="F338" s="8" t="s">
        <v>10</v>
      </c>
      <c r="G338" s="8" t="s">
        <v>11</v>
      </c>
      <c r="H338" s="37">
        <v>17450</v>
      </c>
      <c r="I338" s="16" t="s">
        <v>2173</v>
      </c>
      <c r="J338" s="18">
        <v>17384</v>
      </c>
      <c r="K338" s="35">
        <f t="shared" si="5"/>
        <v>17417</v>
      </c>
    </row>
    <row r="339" spans="1:11" x14ac:dyDescent="0.25">
      <c r="A339" s="8">
        <v>432</v>
      </c>
      <c r="B339" s="8">
        <v>2412130</v>
      </c>
      <c r="C339" s="9" t="s">
        <v>638</v>
      </c>
      <c r="D339" s="10" t="s">
        <v>639</v>
      </c>
      <c r="E339" s="8" t="s">
        <v>72</v>
      </c>
      <c r="F339" s="8" t="s">
        <v>108</v>
      </c>
      <c r="G339" s="8" t="s">
        <v>11</v>
      </c>
      <c r="H339" s="38">
        <v>4987</v>
      </c>
      <c r="I339" s="18">
        <v>4640</v>
      </c>
      <c r="J339" s="18">
        <v>4629</v>
      </c>
      <c r="K339" s="35">
        <f t="shared" si="5"/>
        <v>4752</v>
      </c>
    </row>
    <row r="340" spans="1:11" x14ac:dyDescent="0.25">
      <c r="A340" s="8">
        <v>433</v>
      </c>
      <c r="B340" s="8">
        <v>2412136</v>
      </c>
      <c r="C340" s="9" t="s">
        <v>638</v>
      </c>
      <c r="D340" s="10" t="s">
        <v>640</v>
      </c>
      <c r="E340" s="8" t="s">
        <v>72</v>
      </c>
      <c r="F340" s="8" t="s">
        <v>108</v>
      </c>
      <c r="G340" s="8" t="s">
        <v>11</v>
      </c>
      <c r="H340" s="16" t="s">
        <v>2173</v>
      </c>
      <c r="I340" s="16" t="s">
        <v>2173</v>
      </c>
      <c r="J340" s="16" t="s">
        <v>2173</v>
      </c>
      <c r="K340" s="35" t="s">
        <v>2173</v>
      </c>
    </row>
    <row r="341" spans="1:11" x14ac:dyDescent="0.25">
      <c r="A341" s="8">
        <v>435</v>
      </c>
      <c r="B341" s="8">
        <v>1650002</v>
      </c>
      <c r="C341" s="9" t="s">
        <v>642</v>
      </c>
      <c r="D341" s="10" t="s">
        <v>159</v>
      </c>
      <c r="E341" s="8" t="s">
        <v>14</v>
      </c>
      <c r="F341" s="8" t="s">
        <v>10</v>
      </c>
      <c r="G341" s="8" t="s">
        <v>68</v>
      </c>
      <c r="H341" s="38">
        <v>7590</v>
      </c>
      <c r="I341" s="18">
        <v>6500</v>
      </c>
      <c r="J341" s="18">
        <v>7320</v>
      </c>
      <c r="K341" s="35">
        <f t="shared" si="5"/>
        <v>7136.666666666667</v>
      </c>
    </row>
    <row r="342" spans="1:11" x14ac:dyDescent="0.25">
      <c r="A342" s="8">
        <v>436</v>
      </c>
      <c r="B342" s="8">
        <v>3350040</v>
      </c>
      <c r="C342" s="9" t="s">
        <v>643</v>
      </c>
      <c r="D342" s="10" t="s">
        <v>644</v>
      </c>
      <c r="E342" s="8" t="s">
        <v>228</v>
      </c>
      <c r="F342" s="8" t="s">
        <v>114</v>
      </c>
      <c r="G342" s="8" t="s">
        <v>68</v>
      </c>
      <c r="H342" s="16" t="s">
        <v>2173</v>
      </c>
      <c r="I342" s="16" t="s">
        <v>2173</v>
      </c>
      <c r="J342" s="16" t="s">
        <v>2173</v>
      </c>
      <c r="K342" s="35" t="s">
        <v>2173</v>
      </c>
    </row>
    <row r="343" spans="1:11" x14ac:dyDescent="0.25">
      <c r="A343" s="8">
        <v>437</v>
      </c>
      <c r="B343" s="8">
        <v>1810090</v>
      </c>
      <c r="C343" s="9" t="s">
        <v>645</v>
      </c>
      <c r="D343" s="10" t="s">
        <v>131</v>
      </c>
      <c r="E343" s="8" t="s">
        <v>14</v>
      </c>
      <c r="F343" s="8" t="s">
        <v>10</v>
      </c>
      <c r="G343" s="8" t="s">
        <v>22</v>
      </c>
      <c r="H343" s="37">
        <v>412</v>
      </c>
      <c r="I343" s="18">
        <v>400</v>
      </c>
      <c r="J343" s="18">
        <v>309</v>
      </c>
      <c r="K343" s="35">
        <f t="shared" si="5"/>
        <v>373.66666666666669</v>
      </c>
    </row>
    <row r="344" spans="1:11" x14ac:dyDescent="0.25">
      <c r="A344" s="8">
        <v>438</v>
      </c>
      <c r="B344" s="8">
        <v>1810120</v>
      </c>
      <c r="C344" s="9" t="s">
        <v>646</v>
      </c>
      <c r="D344" s="10" t="s">
        <v>647</v>
      </c>
      <c r="E344" s="8" t="s">
        <v>61</v>
      </c>
      <c r="F344" s="8" t="s">
        <v>10</v>
      </c>
      <c r="G344" s="8" t="s">
        <v>22</v>
      </c>
      <c r="H344" s="16" t="s">
        <v>2173</v>
      </c>
      <c r="I344" s="16" t="s">
        <v>2173</v>
      </c>
      <c r="J344" s="16" t="s">
        <v>2173</v>
      </c>
      <c r="K344" s="35" t="s">
        <v>2173</v>
      </c>
    </row>
    <row r="345" spans="1:11" x14ac:dyDescent="0.25">
      <c r="A345" s="8">
        <v>439</v>
      </c>
      <c r="B345" s="8">
        <v>1810100</v>
      </c>
      <c r="C345" s="9" t="s">
        <v>646</v>
      </c>
      <c r="D345" s="10" t="s">
        <v>522</v>
      </c>
      <c r="E345" s="8" t="s">
        <v>53</v>
      </c>
      <c r="F345" s="8" t="s">
        <v>108</v>
      </c>
      <c r="G345" s="8" t="s">
        <v>11</v>
      </c>
      <c r="H345" s="38">
        <v>237789</v>
      </c>
      <c r="I345" s="18">
        <v>23675</v>
      </c>
      <c r="J345" s="18">
        <v>236761</v>
      </c>
      <c r="K345" s="35">
        <f t="shared" si="5"/>
        <v>166075</v>
      </c>
    </row>
    <row r="346" spans="1:11" x14ac:dyDescent="0.25">
      <c r="A346" s="8">
        <v>440</v>
      </c>
      <c r="B346" s="8">
        <v>1810170</v>
      </c>
      <c r="C346" s="9" t="s">
        <v>648</v>
      </c>
      <c r="D346" s="10" t="s">
        <v>131</v>
      </c>
      <c r="E346" s="8" t="s">
        <v>14</v>
      </c>
      <c r="F346" s="8" t="s">
        <v>10</v>
      </c>
      <c r="G346" s="8" t="s">
        <v>22</v>
      </c>
      <c r="H346" s="38">
        <v>120</v>
      </c>
      <c r="I346" s="18">
        <v>90</v>
      </c>
      <c r="J346" s="18">
        <v>89</v>
      </c>
      <c r="K346" s="35">
        <f t="shared" si="5"/>
        <v>99.666666666666671</v>
      </c>
    </row>
    <row r="347" spans="1:11" x14ac:dyDescent="0.25">
      <c r="A347" s="8">
        <v>441</v>
      </c>
      <c r="B347" s="8">
        <v>1810150</v>
      </c>
      <c r="C347" s="9" t="s">
        <v>648</v>
      </c>
      <c r="D347" s="10" t="s">
        <v>125</v>
      </c>
      <c r="E347" s="8" t="s">
        <v>14</v>
      </c>
      <c r="F347" s="8" t="s">
        <v>10</v>
      </c>
      <c r="G347" s="8" t="s">
        <v>22</v>
      </c>
      <c r="H347" s="37">
        <v>90</v>
      </c>
      <c r="I347" s="18">
        <v>50</v>
      </c>
      <c r="J347" s="18">
        <v>49</v>
      </c>
      <c r="K347" s="35">
        <f t="shared" si="5"/>
        <v>63</v>
      </c>
    </row>
    <row r="348" spans="1:11" x14ac:dyDescent="0.25">
      <c r="A348" s="8">
        <v>443</v>
      </c>
      <c r="B348" s="8">
        <v>1810160</v>
      </c>
      <c r="C348" s="9" t="s">
        <v>648</v>
      </c>
      <c r="D348" s="10" t="s">
        <v>204</v>
      </c>
      <c r="E348" s="8" t="s">
        <v>14</v>
      </c>
      <c r="F348" s="8" t="s">
        <v>10</v>
      </c>
      <c r="G348" s="8" t="s">
        <v>22</v>
      </c>
      <c r="H348" s="38">
        <v>100</v>
      </c>
      <c r="I348" s="18">
        <v>70</v>
      </c>
      <c r="J348" s="18">
        <v>69</v>
      </c>
      <c r="K348" s="35">
        <f t="shared" si="5"/>
        <v>79.666666666666671</v>
      </c>
    </row>
    <row r="349" spans="1:11" x14ac:dyDescent="0.25">
      <c r="A349" s="8">
        <v>445</v>
      </c>
      <c r="B349" s="8">
        <v>1810130</v>
      </c>
      <c r="C349" s="9" t="s">
        <v>650</v>
      </c>
      <c r="D349" s="10" t="s">
        <v>652</v>
      </c>
      <c r="E349" s="8" t="s">
        <v>53</v>
      </c>
      <c r="F349" s="8" t="s">
        <v>108</v>
      </c>
      <c r="G349" s="8" t="s">
        <v>68</v>
      </c>
      <c r="H349" s="16" t="s">
        <v>2173</v>
      </c>
      <c r="I349" s="16">
        <v>800</v>
      </c>
      <c r="J349" s="16">
        <v>793</v>
      </c>
      <c r="K349" s="35">
        <f t="shared" si="5"/>
        <v>796.5</v>
      </c>
    </row>
    <row r="350" spans="1:11" x14ac:dyDescent="0.25">
      <c r="A350" s="8">
        <v>446</v>
      </c>
      <c r="B350" s="8">
        <v>1016296</v>
      </c>
      <c r="C350" s="9" t="s">
        <v>653</v>
      </c>
      <c r="D350" s="10" t="s">
        <v>654</v>
      </c>
      <c r="E350" s="8" t="s">
        <v>590</v>
      </c>
      <c r="F350" s="8" t="s">
        <v>10</v>
      </c>
      <c r="G350" s="8" t="s">
        <v>22</v>
      </c>
      <c r="H350" s="16" t="s">
        <v>2173</v>
      </c>
      <c r="I350" s="16" t="s">
        <v>2173</v>
      </c>
      <c r="J350" s="16" t="s">
        <v>2173</v>
      </c>
      <c r="K350" s="35" t="s">
        <v>2173</v>
      </c>
    </row>
    <row r="351" spans="1:11" x14ac:dyDescent="0.25">
      <c r="A351" s="8">
        <v>447</v>
      </c>
      <c r="B351" s="8">
        <v>1016297</v>
      </c>
      <c r="C351" s="9" t="s">
        <v>653</v>
      </c>
      <c r="D351" s="10" t="s">
        <v>655</v>
      </c>
      <c r="E351" s="8" t="s">
        <v>14</v>
      </c>
      <c r="F351" s="8" t="s">
        <v>10</v>
      </c>
      <c r="G351" s="8" t="s">
        <v>22</v>
      </c>
      <c r="H351" s="16" t="s">
        <v>2173</v>
      </c>
      <c r="I351" s="16" t="s">
        <v>2173</v>
      </c>
      <c r="J351" s="16" t="s">
        <v>2173</v>
      </c>
      <c r="K351" s="35" t="s">
        <v>2173</v>
      </c>
    </row>
    <row r="352" spans="1:11" x14ac:dyDescent="0.25">
      <c r="A352" s="8">
        <v>448</v>
      </c>
      <c r="B352" s="8">
        <v>3040040</v>
      </c>
      <c r="C352" s="9" t="s">
        <v>656</v>
      </c>
      <c r="D352" s="10" t="s">
        <v>657</v>
      </c>
      <c r="E352" s="8" t="s">
        <v>53</v>
      </c>
      <c r="F352" s="8" t="s">
        <v>108</v>
      </c>
      <c r="G352" s="8" t="s">
        <v>68</v>
      </c>
      <c r="H352" s="16" t="s">
        <v>2173</v>
      </c>
      <c r="I352" s="16">
        <v>4900</v>
      </c>
      <c r="J352" s="16">
        <v>4889</v>
      </c>
      <c r="K352" s="35">
        <f t="shared" si="5"/>
        <v>4894.5</v>
      </c>
    </row>
    <row r="353" spans="1:11" x14ac:dyDescent="0.25">
      <c r="A353" s="8">
        <v>449</v>
      </c>
      <c r="B353" s="8">
        <v>410002</v>
      </c>
      <c r="C353" s="9" t="s">
        <v>658</v>
      </c>
      <c r="D353" s="10" t="s">
        <v>659</v>
      </c>
      <c r="E353" s="8" t="s">
        <v>14</v>
      </c>
      <c r="F353" s="8" t="s">
        <v>10</v>
      </c>
      <c r="G353" s="8" t="s">
        <v>68</v>
      </c>
      <c r="H353" s="37">
        <v>5860</v>
      </c>
      <c r="I353" s="18">
        <v>5700</v>
      </c>
      <c r="J353" s="18">
        <v>5684</v>
      </c>
      <c r="K353" s="35">
        <f t="shared" si="5"/>
        <v>5748</v>
      </c>
    </row>
    <row r="354" spans="1:11" x14ac:dyDescent="0.25">
      <c r="A354" s="8">
        <v>451</v>
      </c>
      <c r="B354" s="8">
        <v>420057</v>
      </c>
      <c r="C354" s="9" t="s">
        <v>660</v>
      </c>
      <c r="D354" s="10" t="s">
        <v>662</v>
      </c>
      <c r="E354" s="8" t="s">
        <v>14</v>
      </c>
      <c r="F354" s="8" t="s">
        <v>10</v>
      </c>
      <c r="G354" s="8" t="s">
        <v>68</v>
      </c>
      <c r="H354" s="16" t="s">
        <v>2173</v>
      </c>
      <c r="I354" s="16">
        <v>4800</v>
      </c>
      <c r="J354" s="16" t="s">
        <v>2173</v>
      </c>
      <c r="K354" s="35">
        <f t="shared" si="5"/>
        <v>4800</v>
      </c>
    </row>
    <row r="355" spans="1:11" x14ac:dyDescent="0.25">
      <c r="A355" s="8">
        <v>453</v>
      </c>
      <c r="B355" s="8">
        <v>2144032</v>
      </c>
      <c r="C355" s="9" t="s">
        <v>665</v>
      </c>
      <c r="D355" s="10" t="s">
        <v>291</v>
      </c>
      <c r="E355" s="8" t="s">
        <v>14</v>
      </c>
      <c r="F355" s="8" t="s">
        <v>10</v>
      </c>
      <c r="G355" s="8" t="s">
        <v>11</v>
      </c>
      <c r="H355" s="37">
        <v>6450</v>
      </c>
      <c r="I355" s="18">
        <v>5311</v>
      </c>
      <c r="J355" s="18">
        <v>6042</v>
      </c>
      <c r="K355" s="35">
        <f t="shared" si="5"/>
        <v>5934.333333333333</v>
      </c>
    </row>
    <row r="356" spans="1:11" x14ac:dyDescent="0.25">
      <c r="A356" s="8">
        <v>454</v>
      </c>
      <c r="B356" s="8">
        <v>1040001</v>
      </c>
      <c r="C356" s="9" t="s">
        <v>666</v>
      </c>
      <c r="D356" s="10" t="s">
        <v>283</v>
      </c>
      <c r="E356" s="8" t="s">
        <v>14</v>
      </c>
      <c r="F356" s="8" t="s">
        <v>10</v>
      </c>
      <c r="G356" s="8" t="s">
        <v>22</v>
      </c>
      <c r="H356" s="16" t="s">
        <v>2173</v>
      </c>
      <c r="I356" s="16" t="s">
        <v>2173</v>
      </c>
      <c r="J356" s="16" t="s">
        <v>2173</v>
      </c>
      <c r="K356" s="35" t="s">
        <v>2173</v>
      </c>
    </row>
    <row r="357" spans="1:11" x14ac:dyDescent="0.25">
      <c r="A357" s="8">
        <v>455</v>
      </c>
      <c r="B357" s="8">
        <v>1040064</v>
      </c>
      <c r="C357" s="9" t="s">
        <v>666</v>
      </c>
      <c r="D357" s="10" t="s">
        <v>159</v>
      </c>
      <c r="E357" s="8" t="s">
        <v>53</v>
      </c>
      <c r="F357" s="8" t="s">
        <v>108</v>
      </c>
      <c r="G357" s="8" t="s">
        <v>11</v>
      </c>
      <c r="H357" s="38">
        <v>113590</v>
      </c>
      <c r="I357" s="18">
        <v>112000</v>
      </c>
      <c r="J357" s="18">
        <v>111965</v>
      </c>
      <c r="K357" s="35">
        <f t="shared" si="5"/>
        <v>112518.33333333333</v>
      </c>
    </row>
    <row r="358" spans="1:11" x14ac:dyDescent="0.25">
      <c r="A358" s="8">
        <v>456</v>
      </c>
      <c r="B358" s="8">
        <v>1040063</v>
      </c>
      <c r="C358" s="9" t="s">
        <v>666</v>
      </c>
      <c r="D358" s="10" t="s">
        <v>159</v>
      </c>
      <c r="E358" s="8" t="s">
        <v>14</v>
      </c>
      <c r="F358" s="8" t="s">
        <v>10</v>
      </c>
      <c r="G358" s="8" t="s">
        <v>68</v>
      </c>
      <c r="H358" s="38">
        <v>8140</v>
      </c>
      <c r="I358" s="18">
        <v>700</v>
      </c>
      <c r="J358" s="18">
        <v>648</v>
      </c>
      <c r="K358" s="35">
        <f t="shared" si="5"/>
        <v>3162.6666666666665</v>
      </c>
    </row>
    <row r="359" spans="1:11" x14ac:dyDescent="0.25">
      <c r="A359" s="8">
        <v>457</v>
      </c>
      <c r="B359" s="8">
        <v>1040062</v>
      </c>
      <c r="C359" s="9" t="s">
        <v>666</v>
      </c>
      <c r="D359" s="10" t="s">
        <v>667</v>
      </c>
      <c r="E359" s="8" t="s">
        <v>61</v>
      </c>
      <c r="F359" s="8" t="s">
        <v>10</v>
      </c>
      <c r="G359" s="8" t="s">
        <v>68</v>
      </c>
      <c r="H359" s="38">
        <v>43120</v>
      </c>
      <c r="I359" s="18">
        <v>42900</v>
      </c>
      <c r="J359" s="18">
        <v>42872</v>
      </c>
      <c r="K359" s="35">
        <f t="shared" si="5"/>
        <v>42964</v>
      </c>
    </row>
    <row r="360" spans="1:11" x14ac:dyDescent="0.25">
      <c r="A360" s="8">
        <v>458</v>
      </c>
      <c r="B360" s="8">
        <v>3710050</v>
      </c>
      <c r="C360" s="9" t="s">
        <v>668</v>
      </c>
      <c r="D360" s="10" t="s">
        <v>669</v>
      </c>
      <c r="E360" s="8" t="s">
        <v>53</v>
      </c>
      <c r="F360" s="8" t="s">
        <v>108</v>
      </c>
      <c r="G360" s="8" t="s">
        <v>22</v>
      </c>
      <c r="H360" s="38">
        <v>176800</v>
      </c>
      <c r="I360" s="18">
        <v>175000</v>
      </c>
      <c r="J360" s="18">
        <v>174926</v>
      </c>
      <c r="K360" s="35">
        <f t="shared" si="5"/>
        <v>175575.33333333334</v>
      </c>
    </row>
    <row r="361" spans="1:11" x14ac:dyDescent="0.25">
      <c r="A361" s="8">
        <v>459</v>
      </c>
      <c r="B361" s="8">
        <v>1230240</v>
      </c>
      <c r="C361" s="9" t="s">
        <v>670</v>
      </c>
      <c r="D361" s="10" t="s">
        <v>164</v>
      </c>
      <c r="E361" s="8" t="s">
        <v>14</v>
      </c>
      <c r="F361" s="8" t="s">
        <v>10</v>
      </c>
      <c r="G361" s="8" t="s">
        <v>22</v>
      </c>
      <c r="H361" s="37">
        <v>401</v>
      </c>
      <c r="I361" s="18">
        <v>400</v>
      </c>
      <c r="J361" s="18">
        <v>394</v>
      </c>
      <c r="K361" s="35">
        <f t="shared" si="5"/>
        <v>398.33333333333331</v>
      </c>
    </row>
    <row r="362" spans="1:11" x14ac:dyDescent="0.25">
      <c r="A362" s="8">
        <v>461</v>
      </c>
      <c r="B362" s="8">
        <v>3320153</v>
      </c>
      <c r="C362" s="9" t="s">
        <v>672</v>
      </c>
      <c r="D362" s="10" t="s">
        <v>673</v>
      </c>
      <c r="E362" s="8" t="s">
        <v>674</v>
      </c>
      <c r="F362" s="8" t="s">
        <v>114</v>
      </c>
      <c r="G362" s="8" t="s">
        <v>68</v>
      </c>
      <c r="H362" s="37">
        <v>26570</v>
      </c>
      <c r="I362" s="18">
        <v>25500</v>
      </c>
      <c r="J362" s="18">
        <v>25441</v>
      </c>
      <c r="K362" s="35">
        <f t="shared" si="5"/>
        <v>25837</v>
      </c>
    </row>
    <row r="363" spans="1:11" x14ac:dyDescent="0.25">
      <c r="A363" s="8">
        <v>462</v>
      </c>
      <c r="B363" s="8">
        <v>3495090</v>
      </c>
      <c r="C363" s="9" t="s">
        <v>675</v>
      </c>
      <c r="D363" s="10">
        <v>0.05</v>
      </c>
      <c r="E363" s="8" t="s">
        <v>70</v>
      </c>
      <c r="F363" s="8" t="s">
        <v>88</v>
      </c>
      <c r="G363" s="8" t="s">
        <v>68</v>
      </c>
      <c r="H363" s="16" t="s">
        <v>2173</v>
      </c>
      <c r="I363" s="16" t="s">
        <v>2173</v>
      </c>
      <c r="J363" s="16" t="s">
        <v>2173</v>
      </c>
      <c r="K363" s="35" t="s">
        <v>2173</v>
      </c>
    </row>
    <row r="364" spans="1:11" x14ac:dyDescent="0.25">
      <c r="A364" s="8">
        <v>463</v>
      </c>
      <c r="B364" s="8">
        <v>3495091</v>
      </c>
      <c r="C364" s="9" t="s">
        <v>675</v>
      </c>
      <c r="D364" s="10" t="s">
        <v>676</v>
      </c>
      <c r="E364" s="8" t="s">
        <v>141</v>
      </c>
      <c r="F364" s="8" t="s">
        <v>88</v>
      </c>
      <c r="G364" s="8" t="s">
        <v>68</v>
      </c>
      <c r="H364" s="16" t="s">
        <v>2173</v>
      </c>
      <c r="I364" s="16" t="s">
        <v>2173</v>
      </c>
      <c r="J364" s="16" t="s">
        <v>2173</v>
      </c>
      <c r="K364" s="35" t="s">
        <v>2173</v>
      </c>
    </row>
    <row r="365" spans="1:11" x14ac:dyDescent="0.25">
      <c r="A365" s="8">
        <v>465</v>
      </c>
      <c r="B365" s="8">
        <v>1830115</v>
      </c>
      <c r="C365" s="9" t="s">
        <v>678</v>
      </c>
      <c r="D365" s="10" t="s">
        <v>679</v>
      </c>
      <c r="E365" s="8" t="s">
        <v>9</v>
      </c>
      <c r="F365" s="8" t="s">
        <v>10</v>
      </c>
      <c r="G365" s="8" t="s">
        <v>68</v>
      </c>
      <c r="H365" s="16" t="s">
        <v>2173</v>
      </c>
      <c r="I365" s="16" t="s">
        <v>2173</v>
      </c>
      <c r="J365" s="18">
        <v>248</v>
      </c>
      <c r="K365" s="35">
        <f t="shared" ref="K365:K428" si="6">AVERAGE(H365:J365)</f>
        <v>248</v>
      </c>
    </row>
    <row r="366" spans="1:11" x14ac:dyDescent="0.25">
      <c r="A366" s="8">
        <v>466</v>
      </c>
      <c r="B366" s="8">
        <v>1830110</v>
      </c>
      <c r="C366" s="9" t="s">
        <v>680</v>
      </c>
      <c r="D366" s="10" t="s">
        <v>226</v>
      </c>
      <c r="E366" s="8" t="s">
        <v>14</v>
      </c>
      <c r="F366" s="8" t="s">
        <v>10</v>
      </c>
      <c r="G366" s="8" t="s">
        <v>11</v>
      </c>
      <c r="H366" s="37">
        <v>290</v>
      </c>
      <c r="I366" s="18">
        <v>250</v>
      </c>
      <c r="J366" s="16" t="s">
        <v>2173</v>
      </c>
      <c r="K366" s="35">
        <f t="shared" si="6"/>
        <v>270</v>
      </c>
    </row>
    <row r="367" spans="1:11" x14ac:dyDescent="0.25">
      <c r="A367" s="8">
        <v>467</v>
      </c>
      <c r="B367" s="8">
        <v>2210172</v>
      </c>
      <c r="C367" s="9" t="s">
        <v>681</v>
      </c>
      <c r="D367" s="10" t="s">
        <v>120</v>
      </c>
      <c r="E367" s="8" t="s">
        <v>14</v>
      </c>
      <c r="F367" s="8" t="s">
        <v>10</v>
      </c>
      <c r="G367" s="8" t="s">
        <v>11</v>
      </c>
      <c r="H367" s="37">
        <v>4890</v>
      </c>
      <c r="I367" s="18">
        <v>4344</v>
      </c>
      <c r="J367" s="18">
        <v>4183</v>
      </c>
      <c r="K367" s="35">
        <f t="shared" si="6"/>
        <v>4472.333333333333</v>
      </c>
    </row>
    <row r="368" spans="1:11" x14ac:dyDescent="0.25">
      <c r="A368" s="8">
        <v>468</v>
      </c>
      <c r="B368" s="8">
        <v>2410032</v>
      </c>
      <c r="C368" s="9" t="s">
        <v>682</v>
      </c>
      <c r="D368" s="10" t="s">
        <v>202</v>
      </c>
      <c r="E368" s="8" t="s">
        <v>14</v>
      </c>
      <c r="F368" s="8" t="s">
        <v>10</v>
      </c>
      <c r="G368" s="8" t="s">
        <v>22</v>
      </c>
      <c r="H368" s="16" t="s">
        <v>2173</v>
      </c>
      <c r="I368" s="16" t="s">
        <v>2173</v>
      </c>
      <c r="J368" s="16" t="s">
        <v>2173</v>
      </c>
      <c r="K368" s="35" t="s">
        <v>2173</v>
      </c>
    </row>
    <row r="369" spans="1:11" x14ac:dyDescent="0.25">
      <c r="A369" s="8">
        <v>470</v>
      </c>
      <c r="B369" s="8">
        <v>2410040</v>
      </c>
      <c r="C369" s="9" t="s">
        <v>682</v>
      </c>
      <c r="D369" s="10" t="s">
        <v>291</v>
      </c>
      <c r="E369" s="8" t="s">
        <v>14</v>
      </c>
      <c r="F369" s="8" t="s">
        <v>10</v>
      </c>
      <c r="G369" s="8" t="s">
        <v>22</v>
      </c>
      <c r="H369" s="37">
        <v>120</v>
      </c>
      <c r="I369" s="18">
        <v>90</v>
      </c>
      <c r="J369" s="16" t="s">
        <v>2173</v>
      </c>
      <c r="K369" s="35">
        <f t="shared" si="6"/>
        <v>105</v>
      </c>
    </row>
    <row r="370" spans="1:11" x14ac:dyDescent="0.25">
      <c r="A370" s="8">
        <v>471</v>
      </c>
      <c r="B370" s="8">
        <v>2410050</v>
      </c>
      <c r="C370" s="9" t="s">
        <v>683</v>
      </c>
      <c r="D370" s="10" t="s">
        <v>684</v>
      </c>
      <c r="E370" s="8" t="s">
        <v>178</v>
      </c>
      <c r="F370" s="8" t="s">
        <v>15</v>
      </c>
      <c r="G370" s="8" t="s">
        <v>39</v>
      </c>
      <c r="H370" s="16" t="s">
        <v>2173</v>
      </c>
      <c r="I370" s="16" t="s">
        <v>2173</v>
      </c>
      <c r="J370" s="16" t="s">
        <v>2173</v>
      </c>
      <c r="K370" s="35" t="s">
        <v>2173</v>
      </c>
    </row>
    <row r="371" spans="1:11" x14ac:dyDescent="0.25">
      <c r="A371" s="8">
        <v>472</v>
      </c>
      <c r="B371" s="8">
        <v>2410045</v>
      </c>
      <c r="C371" s="9" t="s">
        <v>685</v>
      </c>
      <c r="D371" s="10" t="s">
        <v>686</v>
      </c>
      <c r="E371" s="8" t="s">
        <v>9</v>
      </c>
      <c r="F371" s="8" t="s">
        <v>10</v>
      </c>
      <c r="G371" s="8" t="s">
        <v>68</v>
      </c>
      <c r="H371" s="37">
        <v>45970</v>
      </c>
      <c r="I371" s="18">
        <v>45500</v>
      </c>
      <c r="J371" s="18">
        <v>45404</v>
      </c>
      <c r="K371" s="35">
        <f t="shared" si="6"/>
        <v>45624.666666666664</v>
      </c>
    </row>
    <row r="372" spans="1:11" x14ac:dyDescent="0.25">
      <c r="A372" s="8">
        <v>474</v>
      </c>
      <c r="B372" s="8">
        <v>2410025</v>
      </c>
      <c r="C372" s="9" t="s">
        <v>687</v>
      </c>
      <c r="D372" s="10" t="s">
        <v>689</v>
      </c>
      <c r="E372" s="8" t="s">
        <v>14</v>
      </c>
      <c r="F372" s="8" t="s">
        <v>10</v>
      </c>
      <c r="G372" s="8" t="s">
        <v>11</v>
      </c>
      <c r="H372" s="37">
        <v>1600</v>
      </c>
      <c r="I372" s="16" t="s">
        <v>2173</v>
      </c>
      <c r="J372" s="16" t="s">
        <v>2173</v>
      </c>
      <c r="K372" s="35">
        <f t="shared" si="6"/>
        <v>1600</v>
      </c>
    </row>
    <row r="373" spans="1:11" x14ac:dyDescent="0.25">
      <c r="A373" s="8">
        <v>475</v>
      </c>
      <c r="B373" s="8">
        <v>2410010</v>
      </c>
      <c r="C373" s="9" t="s">
        <v>687</v>
      </c>
      <c r="D373" s="10" t="s">
        <v>690</v>
      </c>
      <c r="E373" s="8" t="s">
        <v>80</v>
      </c>
      <c r="F373" s="8" t="s">
        <v>54</v>
      </c>
      <c r="G373" s="8" t="s">
        <v>16</v>
      </c>
      <c r="H373" s="37">
        <v>49220</v>
      </c>
      <c r="I373" s="18">
        <v>48000</v>
      </c>
      <c r="J373" s="18">
        <v>47903</v>
      </c>
      <c r="K373" s="35">
        <f t="shared" si="6"/>
        <v>48374.333333333336</v>
      </c>
    </row>
    <row r="374" spans="1:11" x14ac:dyDescent="0.25">
      <c r="A374" s="8">
        <v>476</v>
      </c>
      <c r="B374" s="8">
        <v>1440100</v>
      </c>
      <c r="C374" s="9" t="s">
        <v>691</v>
      </c>
      <c r="D374" s="10" t="s">
        <v>692</v>
      </c>
      <c r="E374" s="8" t="s">
        <v>693</v>
      </c>
      <c r="F374" s="8" t="s">
        <v>10</v>
      </c>
      <c r="G374" s="8" t="s">
        <v>68</v>
      </c>
      <c r="H374" s="16" t="s">
        <v>2173</v>
      </c>
      <c r="I374" s="16" t="s">
        <v>2173</v>
      </c>
      <c r="J374" s="16" t="s">
        <v>2173</v>
      </c>
      <c r="K374" s="35" t="s">
        <v>2173</v>
      </c>
    </row>
    <row r="375" spans="1:11" x14ac:dyDescent="0.25">
      <c r="A375" s="8">
        <v>478</v>
      </c>
      <c r="B375" s="8">
        <v>2810122</v>
      </c>
      <c r="C375" s="9" t="s">
        <v>694</v>
      </c>
      <c r="D375" s="10" t="s">
        <v>695</v>
      </c>
      <c r="E375" s="8" t="s">
        <v>697</v>
      </c>
      <c r="F375" s="8" t="s">
        <v>15</v>
      </c>
      <c r="G375" s="8" t="s">
        <v>39</v>
      </c>
      <c r="H375" s="16" t="s">
        <v>2173</v>
      </c>
      <c r="I375" s="16" t="s">
        <v>2173</v>
      </c>
      <c r="J375" s="16" t="s">
        <v>2173</v>
      </c>
      <c r="K375" s="35" t="s">
        <v>2173</v>
      </c>
    </row>
    <row r="376" spans="1:11" x14ac:dyDescent="0.25">
      <c r="A376" s="8">
        <v>480</v>
      </c>
      <c r="B376" s="8">
        <v>1640040</v>
      </c>
      <c r="C376" s="9" t="s">
        <v>700</v>
      </c>
      <c r="D376" s="10" t="s">
        <v>701</v>
      </c>
      <c r="E376" s="8" t="s">
        <v>9</v>
      </c>
      <c r="F376" s="8" t="s">
        <v>10</v>
      </c>
      <c r="G376" s="8" t="s">
        <v>22</v>
      </c>
      <c r="H376" s="37">
        <v>4500</v>
      </c>
      <c r="I376" s="16" t="s">
        <v>2173</v>
      </c>
      <c r="J376" s="16" t="s">
        <v>2173</v>
      </c>
      <c r="K376" s="35">
        <f t="shared" si="6"/>
        <v>4500</v>
      </c>
    </row>
    <row r="377" spans="1:11" x14ac:dyDescent="0.25">
      <c r="A377" s="8">
        <v>481</v>
      </c>
      <c r="B377" s="8">
        <v>1640041</v>
      </c>
      <c r="C377" s="9" t="s">
        <v>700</v>
      </c>
      <c r="D377" s="10"/>
      <c r="E377" s="8" t="s">
        <v>702</v>
      </c>
      <c r="F377" s="8" t="s">
        <v>218</v>
      </c>
      <c r="G377" s="8" t="s">
        <v>22</v>
      </c>
      <c r="H377" s="38">
        <v>7950</v>
      </c>
      <c r="I377" s="18">
        <v>7300</v>
      </c>
      <c r="J377" s="16" t="s">
        <v>2173</v>
      </c>
      <c r="K377" s="35">
        <f t="shared" si="6"/>
        <v>7625</v>
      </c>
    </row>
    <row r="378" spans="1:11" x14ac:dyDescent="0.25">
      <c r="A378" s="8">
        <v>483</v>
      </c>
      <c r="B378" s="8">
        <v>1220085</v>
      </c>
      <c r="C378" s="9" t="s">
        <v>704</v>
      </c>
      <c r="D378" s="10" t="s">
        <v>125</v>
      </c>
      <c r="E378" s="8" t="s">
        <v>14</v>
      </c>
      <c r="F378" s="8" t="s">
        <v>10</v>
      </c>
      <c r="G378" s="8" t="s">
        <v>68</v>
      </c>
      <c r="H378" s="37">
        <v>4200</v>
      </c>
      <c r="I378" s="18">
        <v>3900</v>
      </c>
      <c r="J378" s="18">
        <v>4713</v>
      </c>
      <c r="K378" s="35">
        <f t="shared" si="6"/>
        <v>4271</v>
      </c>
    </row>
    <row r="379" spans="1:11" x14ac:dyDescent="0.25">
      <c r="A379" s="8">
        <v>484</v>
      </c>
      <c r="B379" s="8">
        <v>1220086</v>
      </c>
      <c r="C379" s="9" t="s">
        <v>704</v>
      </c>
      <c r="D379" s="10" t="s">
        <v>421</v>
      </c>
      <c r="E379" s="8" t="s">
        <v>14</v>
      </c>
      <c r="F379" s="8" t="s">
        <v>10</v>
      </c>
      <c r="G379" s="8" t="s">
        <v>68</v>
      </c>
      <c r="H379" s="37">
        <v>7150</v>
      </c>
      <c r="I379" s="18">
        <v>4900</v>
      </c>
      <c r="J379" s="18">
        <v>6393</v>
      </c>
      <c r="K379" s="35">
        <f t="shared" si="6"/>
        <v>6147.666666666667</v>
      </c>
    </row>
    <row r="380" spans="1:11" x14ac:dyDescent="0.25">
      <c r="A380" s="8">
        <v>485</v>
      </c>
      <c r="B380" s="8">
        <v>1230003</v>
      </c>
      <c r="C380" s="9" t="s">
        <v>705</v>
      </c>
      <c r="D380" s="10" t="s">
        <v>121</v>
      </c>
      <c r="E380" s="8" t="s">
        <v>14</v>
      </c>
      <c r="F380" s="8" t="s">
        <v>10</v>
      </c>
      <c r="G380" s="8" t="s">
        <v>68</v>
      </c>
      <c r="H380" s="38">
        <v>5520</v>
      </c>
      <c r="I380" s="18">
        <v>2900</v>
      </c>
      <c r="J380" s="18">
        <v>4177</v>
      </c>
      <c r="K380" s="35">
        <f t="shared" si="6"/>
        <v>4199</v>
      </c>
    </row>
    <row r="381" spans="1:11" x14ac:dyDescent="0.25">
      <c r="A381" s="8">
        <v>486</v>
      </c>
      <c r="B381" s="8">
        <v>1060006</v>
      </c>
      <c r="C381" s="9" t="s">
        <v>706</v>
      </c>
      <c r="D381" s="10" t="s">
        <v>131</v>
      </c>
      <c r="E381" s="8" t="s">
        <v>14</v>
      </c>
      <c r="F381" s="8" t="s">
        <v>10</v>
      </c>
      <c r="G381" s="8" t="s">
        <v>22</v>
      </c>
      <c r="H381" s="38">
        <v>820</v>
      </c>
      <c r="I381" s="21">
        <v>400</v>
      </c>
      <c r="J381" s="21">
        <v>758</v>
      </c>
      <c r="K381" s="35">
        <f t="shared" si="6"/>
        <v>659.33333333333337</v>
      </c>
    </row>
    <row r="382" spans="1:11" x14ac:dyDescent="0.25">
      <c r="A382" s="8">
        <v>487</v>
      </c>
      <c r="B382" s="8">
        <v>1060005</v>
      </c>
      <c r="C382" s="9" t="s">
        <v>706</v>
      </c>
      <c r="D382" s="10" t="s">
        <v>707</v>
      </c>
      <c r="E382" s="8" t="s">
        <v>61</v>
      </c>
      <c r="F382" s="8" t="s">
        <v>10</v>
      </c>
      <c r="G382" s="8" t="s">
        <v>22</v>
      </c>
      <c r="H382" s="38">
        <v>5120</v>
      </c>
      <c r="I382" s="21">
        <v>4900</v>
      </c>
      <c r="J382" s="21">
        <v>4801</v>
      </c>
      <c r="K382" s="35">
        <f t="shared" si="6"/>
        <v>4940.333333333333</v>
      </c>
    </row>
    <row r="383" spans="1:11" x14ac:dyDescent="0.25">
      <c r="A383" s="8">
        <v>488</v>
      </c>
      <c r="B383" s="8">
        <v>1220150</v>
      </c>
      <c r="C383" s="9" t="s">
        <v>708</v>
      </c>
      <c r="D383" s="10" t="s">
        <v>709</v>
      </c>
      <c r="E383" s="8" t="s">
        <v>53</v>
      </c>
      <c r="F383" s="8" t="s">
        <v>108</v>
      </c>
      <c r="G383" s="8" t="s">
        <v>68</v>
      </c>
      <c r="H383" s="37">
        <v>1750</v>
      </c>
      <c r="I383" s="21">
        <v>1600</v>
      </c>
      <c r="J383" s="21">
        <v>1450</v>
      </c>
      <c r="K383" s="35">
        <f t="shared" si="6"/>
        <v>1600</v>
      </c>
    </row>
    <row r="384" spans="1:11" x14ac:dyDescent="0.25">
      <c r="A384" s="8">
        <v>489</v>
      </c>
      <c r="B384" s="8">
        <v>1220160</v>
      </c>
      <c r="C384" s="9" t="s">
        <v>708</v>
      </c>
      <c r="D384" s="10" t="s">
        <v>710</v>
      </c>
      <c r="E384" s="8" t="s">
        <v>14</v>
      </c>
      <c r="F384" s="8" t="s">
        <v>10</v>
      </c>
      <c r="G384" s="8" t="s">
        <v>22</v>
      </c>
      <c r="H384" s="37">
        <v>85</v>
      </c>
      <c r="I384" s="21">
        <v>70</v>
      </c>
      <c r="J384" s="21">
        <v>66</v>
      </c>
      <c r="K384" s="35">
        <f t="shared" si="6"/>
        <v>73.666666666666671</v>
      </c>
    </row>
    <row r="385" spans="1:11" x14ac:dyDescent="0.25">
      <c r="A385" s="8">
        <v>490</v>
      </c>
      <c r="B385" s="8">
        <v>3495110</v>
      </c>
      <c r="C385" s="9" t="s">
        <v>711</v>
      </c>
      <c r="D385" s="10">
        <v>0.02</v>
      </c>
      <c r="E385" s="8" t="s">
        <v>141</v>
      </c>
      <c r="F385" s="8" t="s">
        <v>88</v>
      </c>
      <c r="G385" s="8" t="s">
        <v>22</v>
      </c>
      <c r="H385" s="37">
        <v>4670</v>
      </c>
      <c r="I385" s="21">
        <v>4500</v>
      </c>
      <c r="J385" s="21">
        <v>4490</v>
      </c>
      <c r="K385" s="35">
        <f t="shared" si="6"/>
        <v>4553.333333333333</v>
      </c>
    </row>
    <row r="386" spans="1:11" x14ac:dyDescent="0.25">
      <c r="A386" s="8">
        <v>491</v>
      </c>
      <c r="B386" s="8">
        <v>1810175</v>
      </c>
      <c r="C386" s="9" t="s">
        <v>712</v>
      </c>
      <c r="D386" s="10" t="s">
        <v>624</v>
      </c>
      <c r="E386" s="8" t="s">
        <v>14</v>
      </c>
      <c r="F386" s="8" t="s">
        <v>10</v>
      </c>
      <c r="G386" s="8" t="s">
        <v>68</v>
      </c>
      <c r="H386" s="16" t="s">
        <v>2173</v>
      </c>
      <c r="I386" s="16" t="s">
        <v>2173</v>
      </c>
      <c r="J386" s="16">
        <v>2271</v>
      </c>
      <c r="K386" s="35">
        <f t="shared" si="6"/>
        <v>2271</v>
      </c>
    </row>
    <row r="387" spans="1:11" x14ac:dyDescent="0.25">
      <c r="A387" s="8">
        <v>492</v>
      </c>
      <c r="B387" s="8">
        <v>1810176</v>
      </c>
      <c r="C387" s="9" t="s">
        <v>712</v>
      </c>
      <c r="D387" s="10" t="s">
        <v>713</v>
      </c>
      <c r="E387" s="8" t="s">
        <v>14</v>
      </c>
      <c r="F387" s="8" t="s">
        <v>10</v>
      </c>
      <c r="G387" s="8" t="s">
        <v>68</v>
      </c>
      <c r="H387" s="37">
        <v>3580</v>
      </c>
      <c r="I387" s="18">
        <v>3200</v>
      </c>
      <c r="J387" s="18">
        <v>3172</v>
      </c>
      <c r="K387" s="35">
        <f t="shared" si="6"/>
        <v>3317.3333333333335</v>
      </c>
    </row>
    <row r="388" spans="1:11" x14ac:dyDescent="0.25">
      <c r="A388" s="8">
        <v>493</v>
      </c>
      <c r="B388" s="8">
        <v>3610001</v>
      </c>
      <c r="C388" s="9" t="s">
        <v>714</v>
      </c>
      <c r="D388" s="10" t="s">
        <v>715</v>
      </c>
      <c r="E388" s="8" t="s">
        <v>53</v>
      </c>
      <c r="F388" s="8" t="s">
        <v>108</v>
      </c>
      <c r="G388" s="8" t="s">
        <v>11</v>
      </c>
      <c r="H388" s="38">
        <v>96850</v>
      </c>
      <c r="I388" s="18">
        <v>96000</v>
      </c>
      <c r="J388" s="18">
        <v>95418</v>
      </c>
      <c r="K388" s="35">
        <f t="shared" si="6"/>
        <v>96089.333333333328</v>
      </c>
    </row>
    <row r="389" spans="1:11" x14ac:dyDescent="0.25">
      <c r="A389" s="8">
        <v>494</v>
      </c>
      <c r="B389" s="8">
        <v>2910004</v>
      </c>
      <c r="C389" s="9" t="s">
        <v>716</v>
      </c>
      <c r="D389" s="10" t="s">
        <v>717</v>
      </c>
      <c r="E389" s="8" t="s">
        <v>53</v>
      </c>
      <c r="F389" s="8" t="s">
        <v>108</v>
      </c>
      <c r="G389" s="8" t="s">
        <v>11</v>
      </c>
      <c r="H389" s="38">
        <v>2334890</v>
      </c>
      <c r="I389" s="18">
        <v>2333895</v>
      </c>
      <c r="J389" s="18">
        <v>2333848</v>
      </c>
      <c r="K389" s="35">
        <f t="shared" si="6"/>
        <v>2334211</v>
      </c>
    </row>
    <row r="390" spans="1:11" x14ac:dyDescent="0.25">
      <c r="A390" s="8">
        <v>495</v>
      </c>
      <c r="B390" s="8">
        <v>2910005</v>
      </c>
      <c r="C390" s="9" t="s">
        <v>716</v>
      </c>
      <c r="D390" s="10" t="s">
        <v>718</v>
      </c>
      <c r="E390" s="8" t="s">
        <v>53</v>
      </c>
      <c r="F390" s="8" t="s">
        <v>108</v>
      </c>
      <c r="G390" s="8" t="s">
        <v>11</v>
      </c>
      <c r="H390" s="38">
        <v>12399890</v>
      </c>
      <c r="I390" s="21">
        <v>12398825</v>
      </c>
      <c r="J390" s="21">
        <v>11282311</v>
      </c>
      <c r="K390" s="35">
        <f t="shared" si="6"/>
        <v>12027008.666666666</v>
      </c>
    </row>
    <row r="391" spans="1:11" x14ac:dyDescent="0.25">
      <c r="A391" s="8">
        <v>497</v>
      </c>
      <c r="B391" s="8">
        <v>1011023</v>
      </c>
      <c r="C391" s="9" t="s">
        <v>721</v>
      </c>
      <c r="D391" s="10" t="s">
        <v>183</v>
      </c>
      <c r="E391" s="8" t="s">
        <v>72</v>
      </c>
      <c r="F391" s="8" t="s">
        <v>108</v>
      </c>
      <c r="G391" s="8" t="s">
        <v>11</v>
      </c>
      <c r="H391" s="38">
        <v>257520</v>
      </c>
      <c r="I391" s="18">
        <v>256915</v>
      </c>
      <c r="J391" s="18">
        <v>256838</v>
      </c>
      <c r="K391" s="35">
        <f t="shared" si="6"/>
        <v>257091</v>
      </c>
    </row>
    <row r="392" spans="1:11" x14ac:dyDescent="0.25">
      <c r="A392" s="8">
        <v>498</v>
      </c>
      <c r="B392" s="8">
        <v>3320150</v>
      </c>
      <c r="C392" s="9" t="s">
        <v>722</v>
      </c>
      <c r="D392" s="10" t="s">
        <v>723</v>
      </c>
      <c r="E392" s="8" t="s">
        <v>228</v>
      </c>
      <c r="F392" s="8" t="s">
        <v>114</v>
      </c>
      <c r="G392" s="8" t="s">
        <v>11</v>
      </c>
      <c r="H392" s="37">
        <v>79120</v>
      </c>
      <c r="I392" s="18">
        <v>59900</v>
      </c>
      <c r="J392" s="18">
        <v>78831</v>
      </c>
      <c r="K392" s="35">
        <f t="shared" si="6"/>
        <v>72617</v>
      </c>
    </row>
    <row r="393" spans="1:11" x14ac:dyDescent="0.25">
      <c r="A393" s="8">
        <v>499</v>
      </c>
      <c r="B393" s="8">
        <v>2210016</v>
      </c>
      <c r="C393" s="9" t="s">
        <v>724</v>
      </c>
      <c r="D393" s="10" t="s">
        <v>182</v>
      </c>
      <c r="E393" s="8" t="s">
        <v>72</v>
      </c>
      <c r="F393" s="8" t="s">
        <v>108</v>
      </c>
      <c r="G393" s="8" t="s">
        <v>11</v>
      </c>
      <c r="H393" s="16" t="s">
        <v>2173</v>
      </c>
      <c r="I393" s="16" t="s">
        <v>2173</v>
      </c>
      <c r="J393" s="16">
        <v>785976</v>
      </c>
      <c r="K393" s="35">
        <f t="shared" si="6"/>
        <v>785976</v>
      </c>
    </row>
    <row r="394" spans="1:11" x14ac:dyDescent="0.25">
      <c r="A394" s="8">
        <v>501</v>
      </c>
      <c r="B394" s="8">
        <v>1250026</v>
      </c>
      <c r="C394" s="9" t="s">
        <v>726</v>
      </c>
      <c r="D394" s="10" t="s">
        <v>713</v>
      </c>
      <c r="E394" s="8" t="s">
        <v>14</v>
      </c>
      <c r="F394" s="8" t="s">
        <v>10</v>
      </c>
      <c r="G394" s="8" t="s">
        <v>22</v>
      </c>
      <c r="H394" s="37">
        <v>401</v>
      </c>
      <c r="I394" s="18">
        <v>400</v>
      </c>
      <c r="J394" s="18">
        <v>391</v>
      </c>
      <c r="K394" s="35">
        <f t="shared" si="6"/>
        <v>397.33333333333331</v>
      </c>
    </row>
    <row r="395" spans="1:11" x14ac:dyDescent="0.25">
      <c r="A395" s="8">
        <v>502</v>
      </c>
      <c r="B395" s="8">
        <v>1250027</v>
      </c>
      <c r="C395" s="9" t="s">
        <v>726</v>
      </c>
      <c r="D395" s="10" t="s">
        <v>727</v>
      </c>
      <c r="E395" s="8" t="s">
        <v>14</v>
      </c>
      <c r="F395" s="8" t="s">
        <v>10</v>
      </c>
      <c r="G395" s="8" t="s">
        <v>22</v>
      </c>
      <c r="H395" s="37">
        <v>2630</v>
      </c>
      <c r="I395" s="18">
        <v>2500</v>
      </c>
      <c r="J395" s="18">
        <v>2424</v>
      </c>
      <c r="K395" s="35">
        <f t="shared" si="6"/>
        <v>2518</v>
      </c>
    </row>
    <row r="396" spans="1:11" x14ac:dyDescent="0.25">
      <c r="A396" s="8">
        <v>503</v>
      </c>
      <c r="B396" s="8">
        <v>1010206</v>
      </c>
      <c r="C396" s="9" t="s">
        <v>728</v>
      </c>
      <c r="D396" s="10" t="s">
        <v>729</v>
      </c>
      <c r="E396" s="8" t="s">
        <v>53</v>
      </c>
      <c r="F396" s="8" t="s">
        <v>108</v>
      </c>
      <c r="G396" s="8" t="s">
        <v>22</v>
      </c>
      <c r="H396" s="37">
        <v>1600</v>
      </c>
      <c r="I396" s="18">
        <v>1200</v>
      </c>
      <c r="J396" s="18">
        <v>1188</v>
      </c>
      <c r="K396" s="35">
        <f t="shared" si="6"/>
        <v>1329.3333333333333</v>
      </c>
    </row>
    <row r="397" spans="1:11" x14ac:dyDescent="0.25">
      <c r="A397" s="8">
        <v>504</v>
      </c>
      <c r="B397" s="8">
        <v>1010205</v>
      </c>
      <c r="C397" s="9" t="s">
        <v>728</v>
      </c>
      <c r="D397" s="10" t="s">
        <v>730</v>
      </c>
      <c r="E397" s="8" t="s">
        <v>53</v>
      </c>
      <c r="F397" s="8" t="s">
        <v>108</v>
      </c>
      <c r="G397" s="8" t="s">
        <v>22</v>
      </c>
      <c r="H397" s="37">
        <v>1254</v>
      </c>
      <c r="I397" s="18">
        <v>1000</v>
      </c>
      <c r="J397" s="18">
        <v>979</v>
      </c>
      <c r="K397" s="35">
        <f t="shared" si="6"/>
        <v>1077.6666666666667</v>
      </c>
    </row>
    <row r="398" spans="1:11" x14ac:dyDescent="0.25">
      <c r="A398" s="8">
        <v>505</v>
      </c>
      <c r="B398" s="8">
        <v>3330031</v>
      </c>
      <c r="C398" s="9" t="s">
        <v>731</v>
      </c>
      <c r="D398" s="10" t="s">
        <v>732</v>
      </c>
      <c r="E398" s="8" t="s">
        <v>228</v>
      </c>
      <c r="F398" s="8" t="s">
        <v>114</v>
      </c>
      <c r="G398" s="8" t="s">
        <v>22</v>
      </c>
      <c r="H398" s="37">
        <v>4650</v>
      </c>
      <c r="I398" s="18">
        <v>4500</v>
      </c>
      <c r="J398" s="16" t="s">
        <v>2173</v>
      </c>
      <c r="K398" s="35">
        <f t="shared" si="6"/>
        <v>4575</v>
      </c>
    </row>
    <row r="399" spans="1:11" x14ac:dyDescent="0.25">
      <c r="A399" s="8">
        <v>506</v>
      </c>
      <c r="B399" s="8">
        <v>3410030</v>
      </c>
      <c r="C399" s="9" t="s">
        <v>731</v>
      </c>
      <c r="D399" s="10" t="s">
        <v>733</v>
      </c>
      <c r="E399" s="8" t="s">
        <v>141</v>
      </c>
      <c r="F399" s="8" t="s">
        <v>88</v>
      </c>
      <c r="G399" s="8" t="s">
        <v>22</v>
      </c>
      <c r="H399" s="37">
        <v>8122</v>
      </c>
      <c r="I399" s="18">
        <v>7800</v>
      </c>
      <c r="J399" s="18">
        <v>7782</v>
      </c>
      <c r="K399" s="35">
        <f t="shared" si="6"/>
        <v>7901.333333333333</v>
      </c>
    </row>
    <row r="400" spans="1:11" x14ac:dyDescent="0.25">
      <c r="A400" s="8">
        <v>507</v>
      </c>
      <c r="B400" s="8">
        <v>1230270</v>
      </c>
      <c r="C400" s="9" t="s">
        <v>734</v>
      </c>
      <c r="D400" s="10" t="s">
        <v>710</v>
      </c>
      <c r="E400" s="8" t="s">
        <v>14</v>
      </c>
      <c r="F400" s="8" t="s">
        <v>10</v>
      </c>
      <c r="G400" s="8" t="s">
        <v>22</v>
      </c>
      <c r="H400" s="37">
        <v>6553</v>
      </c>
      <c r="I400" s="18">
        <v>600</v>
      </c>
      <c r="J400" s="18">
        <v>591</v>
      </c>
      <c r="K400" s="35">
        <f t="shared" si="6"/>
        <v>2581.3333333333335</v>
      </c>
    </row>
    <row r="401" spans="1:11" x14ac:dyDescent="0.25">
      <c r="A401" s="8">
        <v>508</v>
      </c>
      <c r="B401" s="8">
        <v>1230051</v>
      </c>
      <c r="C401" s="9" t="s">
        <v>734</v>
      </c>
      <c r="D401" s="10" t="s">
        <v>555</v>
      </c>
      <c r="E401" s="8" t="s">
        <v>14</v>
      </c>
      <c r="F401" s="8" t="s">
        <v>10</v>
      </c>
      <c r="G401" s="8" t="s">
        <v>22</v>
      </c>
      <c r="H401" s="16" t="s">
        <v>2173</v>
      </c>
      <c r="I401" s="16" t="s">
        <v>2173</v>
      </c>
      <c r="J401" s="16" t="s">
        <v>2173</v>
      </c>
      <c r="K401" s="35" t="s">
        <v>2173</v>
      </c>
    </row>
    <row r="402" spans="1:11" x14ac:dyDescent="0.25">
      <c r="A402" s="8">
        <v>509</v>
      </c>
      <c r="B402" s="8">
        <v>2150020</v>
      </c>
      <c r="C402" s="9" t="s">
        <v>735</v>
      </c>
      <c r="D402" s="10" t="s">
        <v>291</v>
      </c>
      <c r="E402" s="8" t="s">
        <v>14</v>
      </c>
      <c r="F402" s="8" t="s">
        <v>10</v>
      </c>
      <c r="G402" s="8" t="s">
        <v>22</v>
      </c>
      <c r="H402" s="37">
        <v>80</v>
      </c>
      <c r="I402" s="18">
        <v>45</v>
      </c>
      <c r="J402" s="18">
        <v>35</v>
      </c>
      <c r="K402" s="35">
        <f t="shared" si="6"/>
        <v>53.333333333333336</v>
      </c>
    </row>
    <row r="403" spans="1:11" x14ac:dyDescent="0.25">
      <c r="A403" s="8">
        <v>510</v>
      </c>
      <c r="B403" s="8">
        <v>1420015</v>
      </c>
      <c r="C403" s="9" t="s">
        <v>736</v>
      </c>
      <c r="D403" s="10">
        <v>0.02</v>
      </c>
      <c r="E403" s="8" t="s">
        <v>9</v>
      </c>
      <c r="F403" s="8" t="s">
        <v>10</v>
      </c>
      <c r="G403" s="8" t="s">
        <v>22</v>
      </c>
      <c r="H403" s="37">
        <v>1950</v>
      </c>
      <c r="I403" s="18">
        <v>1900</v>
      </c>
      <c r="J403" s="18">
        <v>1870</v>
      </c>
      <c r="K403" s="35">
        <f t="shared" si="6"/>
        <v>1906.6666666666667</v>
      </c>
    </row>
    <row r="404" spans="1:11" x14ac:dyDescent="0.25">
      <c r="A404" s="8">
        <v>511</v>
      </c>
      <c r="B404" s="8">
        <v>1640020</v>
      </c>
      <c r="C404" s="9" t="s">
        <v>737</v>
      </c>
      <c r="D404" s="10" t="s">
        <v>738</v>
      </c>
      <c r="E404" s="8" t="s">
        <v>217</v>
      </c>
      <c r="F404" s="8" t="s">
        <v>218</v>
      </c>
      <c r="G404" s="8" t="s">
        <v>22</v>
      </c>
      <c r="H404" s="37">
        <v>1020</v>
      </c>
      <c r="I404" s="18">
        <v>1000</v>
      </c>
      <c r="J404" s="18">
        <v>974</v>
      </c>
      <c r="K404" s="35">
        <f t="shared" si="6"/>
        <v>998</v>
      </c>
    </row>
    <row r="405" spans="1:11" x14ac:dyDescent="0.25">
      <c r="A405" s="8">
        <v>512</v>
      </c>
      <c r="B405" s="8">
        <v>3210015</v>
      </c>
      <c r="C405" s="9" t="s">
        <v>739</v>
      </c>
      <c r="D405" s="10">
        <v>0.01</v>
      </c>
      <c r="E405" s="8" t="s">
        <v>207</v>
      </c>
      <c r="F405" s="8" t="s">
        <v>208</v>
      </c>
      <c r="G405" s="8" t="s">
        <v>22</v>
      </c>
      <c r="H405" s="37">
        <v>1702</v>
      </c>
      <c r="I405" s="18">
        <v>1600</v>
      </c>
      <c r="J405" s="18">
        <v>1596</v>
      </c>
      <c r="K405" s="35">
        <f t="shared" si="6"/>
        <v>1632.6666666666667</v>
      </c>
    </row>
    <row r="406" spans="1:11" x14ac:dyDescent="0.25">
      <c r="A406" s="8">
        <v>513</v>
      </c>
      <c r="B406" s="8">
        <v>1640030</v>
      </c>
      <c r="C406" s="9" t="s">
        <v>740</v>
      </c>
      <c r="D406" s="10" t="s">
        <v>741</v>
      </c>
      <c r="E406" s="8" t="s">
        <v>217</v>
      </c>
      <c r="F406" s="8" t="s">
        <v>218</v>
      </c>
      <c r="G406" s="8" t="s">
        <v>22</v>
      </c>
      <c r="H406" s="37">
        <v>660</v>
      </c>
      <c r="I406" s="18">
        <v>650</v>
      </c>
      <c r="J406" s="18">
        <v>634</v>
      </c>
      <c r="K406" s="35">
        <f t="shared" si="6"/>
        <v>648</v>
      </c>
    </row>
    <row r="407" spans="1:11" x14ac:dyDescent="0.25">
      <c r="A407" s="8">
        <v>514</v>
      </c>
      <c r="B407" s="8">
        <v>2150024</v>
      </c>
      <c r="C407" s="9" t="s">
        <v>742</v>
      </c>
      <c r="D407" s="10" t="s">
        <v>743</v>
      </c>
      <c r="E407" s="8" t="s">
        <v>14</v>
      </c>
      <c r="F407" s="8" t="s">
        <v>15</v>
      </c>
      <c r="G407" s="8" t="s">
        <v>39</v>
      </c>
      <c r="H407" s="37">
        <v>820</v>
      </c>
      <c r="I407" s="18">
        <v>800</v>
      </c>
      <c r="J407" s="18">
        <v>720</v>
      </c>
      <c r="K407" s="35">
        <f t="shared" si="6"/>
        <v>780</v>
      </c>
    </row>
    <row r="408" spans="1:11" x14ac:dyDescent="0.25">
      <c r="A408" s="8">
        <v>515</v>
      </c>
      <c r="B408" s="8">
        <v>2150022</v>
      </c>
      <c r="C408" s="9" t="s">
        <v>744</v>
      </c>
      <c r="D408" s="10" t="s">
        <v>606</v>
      </c>
      <c r="E408" s="8" t="s">
        <v>14</v>
      </c>
      <c r="F408" s="8" t="s">
        <v>15</v>
      </c>
      <c r="G408" s="8" t="s">
        <v>39</v>
      </c>
      <c r="H408" s="37">
        <v>2100</v>
      </c>
      <c r="I408" s="18">
        <v>1900</v>
      </c>
      <c r="J408" s="18">
        <v>1883</v>
      </c>
      <c r="K408" s="35">
        <f t="shared" si="6"/>
        <v>1961</v>
      </c>
    </row>
    <row r="409" spans="1:11" x14ac:dyDescent="0.25">
      <c r="A409" s="8">
        <v>517</v>
      </c>
      <c r="B409" s="8">
        <v>820008</v>
      </c>
      <c r="C409" s="9" t="s">
        <v>747</v>
      </c>
      <c r="D409" s="10" t="s">
        <v>748</v>
      </c>
      <c r="E409" s="8" t="s">
        <v>49</v>
      </c>
      <c r="F409" s="8" t="s">
        <v>15</v>
      </c>
      <c r="G409" s="8" t="s">
        <v>16</v>
      </c>
      <c r="H409" s="37">
        <v>1520</v>
      </c>
      <c r="I409" s="21">
        <v>1500</v>
      </c>
      <c r="J409" s="21">
        <v>1488</v>
      </c>
      <c r="K409" s="35">
        <f t="shared" si="6"/>
        <v>1502.6666666666667</v>
      </c>
    </row>
    <row r="410" spans="1:11" x14ac:dyDescent="0.25">
      <c r="A410" s="8">
        <v>518</v>
      </c>
      <c r="B410" s="8">
        <v>2170030</v>
      </c>
      <c r="C410" s="9" t="s">
        <v>749</v>
      </c>
      <c r="D410" s="10" t="s">
        <v>750</v>
      </c>
      <c r="E410" s="8" t="s">
        <v>53</v>
      </c>
      <c r="F410" s="8" t="s">
        <v>54</v>
      </c>
      <c r="G410" s="8" t="s">
        <v>16</v>
      </c>
      <c r="H410" s="37">
        <v>80520</v>
      </c>
      <c r="I410" s="18">
        <v>79900</v>
      </c>
      <c r="J410" s="18">
        <v>79869</v>
      </c>
      <c r="K410" s="35">
        <f t="shared" si="6"/>
        <v>80096.333333333328</v>
      </c>
    </row>
    <row r="411" spans="1:11" x14ac:dyDescent="0.25">
      <c r="A411" s="8">
        <v>519</v>
      </c>
      <c r="B411" s="8">
        <v>2170040</v>
      </c>
      <c r="C411" s="9" t="s">
        <v>751</v>
      </c>
      <c r="D411" s="10" t="s">
        <v>752</v>
      </c>
      <c r="E411" s="8" t="s">
        <v>53</v>
      </c>
      <c r="F411" s="8" t="s">
        <v>54</v>
      </c>
      <c r="G411" s="8" t="s">
        <v>16</v>
      </c>
      <c r="H411" s="37">
        <v>17500</v>
      </c>
      <c r="I411" s="16" t="s">
        <v>2173</v>
      </c>
      <c r="J411" s="16" t="s">
        <v>2173</v>
      </c>
      <c r="K411" s="35">
        <f t="shared" si="6"/>
        <v>17500</v>
      </c>
    </row>
    <row r="412" spans="1:11" x14ac:dyDescent="0.25">
      <c r="A412" s="8">
        <v>520</v>
      </c>
      <c r="B412" s="8">
        <v>1620059</v>
      </c>
      <c r="C412" s="9" t="s">
        <v>753</v>
      </c>
      <c r="D412" s="10" t="s">
        <v>754</v>
      </c>
      <c r="E412" s="8" t="s">
        <v>53</v>
      </c>
      <c r="F412" s="8" t="s">
        <v>54</v>
      </c>
      <c r="G412" s="8" t="s">
        <v>16</v>
      </c>
      <c r="H412" s="37">
        <v>57125</v>
      </c>
      <c r="I412" s="21">
        <v>56000</v>
      </c>
      <c r="J412" s="21">
        <v>55974</v>
      </c>
      <c r="K412" s="35">
        <f t="shared" si="6"/>
        <v>56366.333333333336</v>
      </c>
    </row>
    <row r="413" spans="1:11" x14ac:dyDescent="0.25">
      <c r="A413" s="8">
        <v>521</v>
      </c>
      <c r="B413" s="8">
        <v>1870106</v>
      </c>
      <c r="C413" s="9" t="s">
        <v>755</v>
      </c>
      <c r="D413" s="10" t="s">
        <v>756</v>
      </c>
      <c r="E413" s="8" t="s">
        <v>9</v>
      </c>
      <c r="F413" s="8" t="s">
        <v>10</v>
      </c>
      <c r="G413" s="8" t="s">
        <v>68</v>
      </c>
      <c r="H413" s="37">
        <v>4700</v>
      </c>
      <c r="I413" s="21">
        <v>4500</v>
      </c>
      <c r="J413" s="16" t="s">
        <v>2173</v>
      </c>
      <c r="K413" s="35">
        <f t="shared" si="6"/>
        <v>4600</v>
      </c>
    </row>
    <row r="414" spans="1:11" x14ac:dyDescent="0.25">
      <c r="A414" s="8">
        <v>522</v>
      </c>
      <c r="B414" s="8">
        <v>1870100</v>
      </c>
      <c r="C414" s="9" t="s">
        <v>757</v>
      </c>
      <c r="D414" s="10" t="s">
        <v>377</v>
      </c>
      <c r="E414" s="8" t="s">
        <v>14</v>
      </c>
      <c r="F414" s="8" t="s">
        <v>15</v>
      </c>
      <c r="G414" s="8" t="s">
        <v>36</v>
      </c>
      <c r="H414" s="16" t="s">
        <v>2173</v>
      </c>
      <c r="I414" s="16" t="s">
        <v>2173</v>
      </c>
      <c r="J414" s="16" t="s">
        <v>2173</v>
      </c>
      <c r="K414" s="35" t="s">
        <v>2173</v>
      </c>
    </row>
    <row r="415" spans="1:11" x14ac:dyDescent="0.25">
      <c r="A415" s="8">
        <v>523</v>
      </c>
      <c r="B415" s="8">
        <v>1870090</v>
      </c>
      <c r="C415" s="9" t="s">
        <v>757</v>
      </c>
      <c r="D415" s="10" t="s">
        <v>758</v>
      </c>
      <c r="E415" s="8" t="s">
        <v>14</v>
      </c>
      <c r="F415" s="8" t="s">
        <v>15</v>
      </c>
      <c r="G415" s="8" t="s">
        <v>39</v>
      </c>
      <c r="H415" s="37">
        <v>380</v>
      </c>
      <c r="I415" s="21">
        <v>320</v>
      </c>
      <c r="J415" s="21">
        <v>317</v>
      </c>
      <c r="K415" s="35">
        <f t="shared" si="6"/>
        <v>339</v>
      </c>
    </row>
    <row r="416" spans="1:11" x14ac:dyDescent="0.25">
      <c r="A416" s="8">
        <v>525</v>
      </c>
      <c r="B416" s="8">
        <v>2411010</v>
      </c>
      <c r="C416" s="9" t="s">
        <v>760</v>
      </c>
      <c r="D416" s="10" t="s">
        <v>761</v>
      </c>
      <c r="E416" s="8" t="s">
        <v>762</v>
      </c>
      <c r="F416" s="8" t="s">
        <v>763</v>
      </c>
      <c r="G416" s="8" t="s">
        <v>39</v>
      </c>
      <c r="H416" s="38">
        <v>46520</v>
      </c>
      <c r="I416" s="18">
        <v>36200</v>
      </c>
      <c r="J416" s="18">
        <v>45201</v>
      </c>
      <c r="K416" s="35">
        <f t="shared" si="6"/>
        <v>42640.333333333336</v>
      </c>
    </row>
    <row r="417" spans="1:11" x14ac:dyDescent="0.25">
      <c r="A417" s="8">
        <v>528</v>
      </c>
      <c r="B417" s="8">
        <v>2411030</v>
      </c>
      <c r="C417" s="9" t="s">
        <v>766</v>
      </c>
      <c r="D417" s="10" t="s">
        <v>750</v>
      </c>
      <c r="E417" s="8" t="s">
        <v>53</v>
      </c>
      <c r="F417" s="8" t="s">
        <v>54</v>
      </c>
      <c r="G417" s="8" t="s">
        <v>39</v>
      </c>
      <c r="H417" s="16" t="s">
        <v>2173</v>
      </c>
      <c r="I417" s="16">
        <v>10500</v>
      </c>
      <c r="J417" s="16">
        <v>10476</v>
      </c>
      <c r="K417" s="35">
        <f t="shared" si="6"/>
        <v>10488</v>
      </c>
    </row>
    <row r="418" spans="1:11" x14ac:dyDescent="0.25">
      <c r="A418" s="8">
        <v>530</v>
      </c>
      <c r="B418" s="8">
        <v>3350026</v>
      </c>
      <c r="C418" s="9" t="s">
        <v>768</v>
      </c>
      <c r="D418" s="10" t="s">
        <v>769</v>
      </c>
      <c r="E418" s="8" t="s">
        <v>53</v>
      </c>
      <c r="F418" s="8" t="s">
        <v>64</v>
      </c>
      <c r="G418" s="8" t="s">
        <v>16</v>
      </c>
      <c r="H418" s="38">
        <v>185127</v>
      </c>
      <c r="I418" s="18">
        <v>184800</v>
      </c>
      <c r="J418" s="18">
        <v>184738</v>
      </c>
      <c r="K418" s="35">
        <f t="shared" si="6"/>
        <v>184888.33333333334</v>
      </c>
    </row>
    <row r="419" spans="1:11" x14ac:dyDescent="0.25">
      <c r="A419" s="8">
        <v>531</v>
      </c>
      <c r="B419" s="8">
        <v>1220200</v>
      </c>
      <c r="C419" s="9" t="s">
        <v>770</v>
      </c>
      <c r="D419" s="10" t="s">
        <v>338</v>
      </c>
      <c r="E419" s="8" t="s">
        <v>14</v>
      </c>
      <c r="F419" s="8" t="s">
        <v>15</v>
      </c>
      <c r="G419" s="8" t="s">
        <v>36</v>
      </c>
      <c r="H419" s="37">
        <v>150</v>
      </c>
      <c r="I419" s="18">
        <v>120</v>
      </c>
      <c r="J419" s="18">
        <v>103</v>
      </c>
      <c r="K419" s="35">
        <f t="shared" si="6"/>
        <v>124.33333333333333</v>
      </c>
    </row>
    <row r="420" spans="1:11" x14ac:dyDescent="0.25">
      <c r="A420" s="8">
        <v>532</v>
      </c>
      <c r="B420" s="8">
        <v>1220220</v>
      </c>
      <c r="C420" s="9" t="s">
        <v>771</v>
      </c>
      <c r="D420" s="10" t="s">
        <v>772</v>
      </c>
      <c r="E420" s="8" t="s">
        <v>14</v>
      </c>
      <c r="F420" s="8" t="s">
        <v>15</v>
      </c>
      <c r="G420" s="8" t="s">
        <v>36</v>
      </c>
      <c r="H420" s="37">
        <v>900</v>
      </c>
      <c r="I420" s="18">
        <v>800</v>
      </c>
      <c r="J420" s="18">
        <v>890</v>
      </c>
      <c r="K420" s="35">
        <f t="shared" si="6"/>
        <v>863.33333333333337</v>
      </c>
    </row>
    <row r="421" spans="1:11" x14ac:dyDescent="0.25">
      <c r="A421" s="8">
        <v>533</v>
      </c>
      <c r="B421" s="8">
        <v>2010012</v>
      </c>
      <c r="C421" s="9" t="s">
        <v>773</v>
      </c>
      <c r="D421" s="10" t="s">
        <v>754</v>
      </c>
      <c r="E421" s="8" t="s">
        <v>61</v>
      </c>
      <c r="F421" s="8" t="s">
        <v>15</v>
      </c>
      <c r="G421" s="8" t="s">
        <v>39</v>
      </c>
      <c r="H421" s="16" t="s">
        <v>2173</v>
      </c>
      <c r="I421" s="16" t="s">
        <v>2173</v>
      </c>
      <c r="J421" s="16" t="s">
        <v>2173</v>
      </c>
      <c r="K421" s="35" t="s">
        <v>2173</v>
      </c>
    </row>
    <row r="422" spans="1:11" x14ac:dyDescent="0.25">
      <c r="A422" s="8">
        <v>534</v>
      </c>
      <c r="B422" s="8">
        <v>3470195</v>
      </c>
      <c r="C422" s="9" t="s">
        <v>774</v>
      </c>
      <c r="D422" s="10">
        <v>0.01</v>
      </c>
      <c r="E422" s="8" t="s">
        <v>141</v>
      </c>
      <c r="F422" s="8" t="s">
        <v>88</v>
      </c>
      <c r="G422" s="8" t="s">
        <v>22</v>
      </c>
      <c r="H422" s="37">
        <v>2650</v>
      </c>
      <c r="I422" s="18">
        <v>2500</v>
      </c>
      <c r="J422" s="18">
        <v>2499</v>
      </c>
      <c r="K422" s="35">
        <f t="shared" si="6"/>
        <v>2549.6666666666665</v>
      </c>
    </row>
    <row r="423" spans="1:11" x14ac:dyDescent="0.25">
      <c r="A423" s="8">
        <v>535</v>
      </c>
      <c r="B423" s="8">
        <v>3470185</v>
      </c>
      <c r="C423" s="9" t="s">
        <v>775</v>
      </c>
      <c r="D423" s="11">
        <v>5.0000000000000001E-3</v>
      </c>
      <c r="E423" s="8" t="s">
        <v>142</v>
      </c>
      <c r="F423" s="8" t="s">
        <v>29</v>
      </c>
      <c r="G423" s="8" t="s">
        <v>36</v>
      </c>
      <c r="H423" s="37">
        <v>5960</v>
      </c>
      <c r="I423" s="18">
        <v>8900</v>
      </c>
      <c r="J423" s="18">
        <v>8879</v>
      </c>
      <c r="K423" s="35">
        <f t="shared" si="6"/>
        <v>7913</v>
      </c>
    </row>
    <row r="424" spans="1:11" x14ac:dyDescent="0.25">
      <c r="A424" s="8">
        <v>536</v>
      </c>
      <c r="B424" s="8">
        <v>2010050</v>
      </c>
      <c r="C424" s="9" t="s">
        <v>776</v>
      </c>
      <c r="D424" s="10" t="s">
        <v>688</v>
      </c>
      <c r="E424" s="8" t="s">
        <v>80</v>
      </c>
      <c r="F424" s="8" t="s">
        <v>54</v>
      </c>
      <c r="G424" s="8" t="s">
        <v>16</v>
      </c>
      <c r="H424" s="37">
        <v>6000</v>
      </c>
      <c r="I424" s="18">
        <v>5900</v>
      </c>
      <c r="J424" s="18">
        <v>5849</v>
      </c>
      <c r="K424" s="35">
        <f t="shared" si="6"/>
        <v>5916.333333333333</v>
      </c>
    </row>
    <row r="425" spans="1:11" x14ac:dyDescent="0.25">
      <c r="A425" s="8">
        <v>537</v>
      </c>
      <c r="B425" s="8">
        <v>3470011</v>
      </c>
      <c r="C425" s="9" t="s">
        <v>777</v>
      </c>
      <c r="D425" s="10" t="s">
        <v>778</v>
      </c>
      <c r="E425" s="8" t="s">
        <v>28</v>
      </c>
      <c r="F425" s="8" t="s">
        <v>29</v>
      </c>
      <c r="G425" s="8" t="s">
        <v>36</v>
      </c>
      <c r="H425" s="37">
        <v>16280</v>
      </c>
      <c r="I425" s="18">
        <v>14800</v>
      </c>
      <c r="J425" s="18">
        <v>15827</v>
      </c>
      <c r="K425" s="35">
        <f t="shared" si="6"/>
        <v>15635.666666666666</v>
      </c>
    </row>
    <row r="426" spans="1:11" x14ac:dyDescent="0.25">
      <c r="A426" s="8">
        <v>538</v>
      </c>
      <c r="B426" s="8">
        <v>220001</v>
      </c>
      <c r="C426" s="9" t="s">
        <v>779</v>
      </c>
      <c r="D426" s="10" t="s">
        <v>780</v>
      </c>
      <c r="E426" s="8" t="s">
        <v>14</v>
      </c>
      <c r="F426" s="8" t="s">
        <v>15</v>
      </c>
      <c r="G426" s="8" t="s">
        <v>16</v>
      </c>
      <c r="H426" s="37">
        <v>260</v>
      </c>
      <c r="I426" s="18">
        <v>240</v>
      </c>
      <c r="J426" s="18">
        <v>230</v>
      </c>
      <c r="K426" s="35">
        <f t="shared" si="6"/>
        <v>243.33333333333334</v>
      </c>
    </row>
    <row r="427" spans="1:11" x14ac:dyDescent="0.25">
      <c r="A427" s="8">
        <v>539</v>
      </c>
      <c r="B427" s="8">
        <v>220003</v>
      </c>
      <c r="C427" s="9" t="s">
        <v>779</v>
      </c>
      <c r="D427" s="10" t="s">
        <v>781</v>
      </c>
      <c r="E427" s="8" t="s">
        <v>53</v>
      </c>
      <c r="F427" s="8" t="s">
        <v>54</v>
      </c>
      <c r="G427" s="8" t="s">
        <v>16</v>
      </c>
      <c r="H427" s="37">
        <v>2050</v>
      </c>
      <c r="I427" s="18">
        <v>2000</v>
      </c>
      <c r="J427" s="18">
        <v>1953</v>
      </c>
      <c r="K427" s="35">
        <f t="shared" si="6"/>
        <v>2001</v>
      </c>
    </row>
    <row r="428" spans="1:11" x14ac:dyDescent="0.25">
      <c r="A428" s="8">
        <v>540</v>
      </c>
      <c r="B428" s="8">
        <v>220002</v>
      </c>
      <c r="C428" s="9" t="s">
        <v>779</v>
      </c>
      <c r="D428" s="10" t="s">
        <v>758</v>
      </c>
      <c r="E428" s="8" t="s">
        <v>14</v>
      </c>
      <c r="F428" s="8" t="s">
        <v>15</v>
      </c>
      <c r="G428" s="8" t="s">
        <v>16</v>
      </c>
      <c r="H428" s="37">
        <v>596</v>
      </c>
      <c r="I428" s="18">
        <v>560</v>
      </c>
      <c r="J428" s="18">
        <v>548</v>
      </c>
      <c r="K428" s="35">
        <f t="shared" si="6"/>
        <v>568</v>
      </c>
    </row>
    <row r="429" spans="1:11" x14ac:dyDescent="0.25">
      <c r="A429" s="8">
        <v>541</v>
      </c>
      <c r="B429" s="8">
        <v>410082</v>
      </c>
      <c r="C429" s="9" t="s">
        <v>782</v>
      </c>
      <c r="D429" s="10" t="s">
        <v>783</v>
      </c>
      <c r="E429" s="8" t="s">
        <v>53</v>
      </c>
      <c r="F429" s="8" t="s">
        <v>54</v>
      </c>
      <c r="G429" s="8" t="s">
        <v>39</v>
      </c>
      <c r="H429" s="16" t="s">
        <v>2173</v>
      </c>
      <c r="I429" s="16" t="s">
        <v>2173</v>
      </c>
      <c r="J429" s="16" t="s">
        <v>2173</v>
      </c>
      <c r="K429" s="35" t="s">
        <v>2173</v>
      </c>
    </row>
    <row r="430" spans="1:11" x14ac:dyDescent="0.25">
      <c r="A430" s="8">
        <v>542</v>
      </c>
      <c r="B430" s="8">
        <v>410081</v>
      </c>
      <c r="C430" s="9" t="s">
        <v>784</v>
      </c>
      <c r="D430" s="10" t="s">
        <v>308</v>
      </c>
      <c r="E430" s="8" t="s">
        <v>9</v>
      </c>
      <c r="F430" s="8" t="s">
        <v>10</v>
      </c>
      <c r="G430" s="8" t="s">
        <v>22</v>
      </c>
      <c r="H430" s="41">
        <v>3450</v>
      </c>
      <c r="I430" s="18">
        <v>3500</v>
      </c>
      <c r="J430" s="18">
        <v>3481</v>
      </c>
      <c r="K430" s="35">
        <f t="shared" ref="K430:K454" si="7">AVERAGE(H430:J430)</f>
        <v>3477</v>
      </c>
    </row>
    <row r="431" spans="1:11" x14ac:dyDescent="0.25">
      <c r="A431" s="8">
        <v>543</v>
      </c>
      <c r="B431" s="8">
        <v>410080</v>
      </c>
      <c r="C431" s="9" t="s">
        <v>785</v>
      </c>
      <c r="D431" s="10" t="s">
        <v>338</v>
      </c>
      <c r="E431" s="8" t="s">
        <v>14</v>
      </c>
      <c r="F431" s="8" t="s">
        <v>15</v>
      </c>
      <c r="G431" s="8" t="s">
        <v>36</v>
      </c>
      <c r="H431" s="37">
        <v>320</v>
      </c>
      <c r="I431" s="18">
        <v>300</v>
      </c>
      <c r="J431" s="18">
        <v>297</v>
      </c>
      <c r="K431" s="35">
        <f t="shared" si="7"/>
        <v>305.66666666666669</v>
      </c>
    </row>
    <row r="432" spans="1:11" x14ac:dyDescent="0.25">
      <c r="A432" s="8">
        <v>545</v>
      </c>
      <c r="B432" s="8">
        <v>820069</v>
      </c>
      <c r="C432" s="9" t="s">
        <v>786</v>
      </c>
      <c r="D432" s="10" t="s">
        <v>341</v>
      </c>
      <c r="E432" s="8" t="s">
        <v>14</v>
      </c>
      <c r="F432" s="8" t="s">
        <v>15</v>
      </c>
      <c r="G432" s="8" t="s">
        <v>16</v>
      </c>
      <c r="H432" s="38">
        <v>9520</v>
      </c>
      <c r="I432" s="18">
        <v>9684</v>
      </c>
      <c r="J432" s="18">
        <v>9500</v>
      </c>
      <c r="K432" s="35">
        <f t="shared" si="7"/>
        <v>9568</v>
      </c>
    </row>
    <row r="433" spans="1:11" x14ac:dyDescent="0.25">
      <c r="A433" s="8">
        <v>547</v>
      </c>
      <c r="B433" s="8">
        <v>2210176</v>
      </c>
      <c r="C433" s="9" t="s">
        <v>789</v>
      </c>
      <c r="D433" s="10" t="s">
        <v>35</v>
      </c>
      <c r="E433" s="8" t="s">
        <v>14</v>
      </c>
      <c r="F433" s="8" t="s">
        <v>15</v>
      </c>
      <c r="G433" s="8" t="s">
        <v>16</v>
      </c>
      <c r="H433" s="37">
        <v>1500</v>
      </c>
      <c r="I433" s="18">
        <v>1720</v>
      </c>
      <c r="J433" s="18">
        <v>1716</v>
      </c>
      <c r="K433" s="35">
        <f t="shared" si="7"/>
        <v>1645.3333333333333</v>
      </c>
    </row>
    <row r="434" spans="1:11" x14ac:dyDescent="0.25">
      <c r="A434" s="8">
        <v>548</v>
      </c>
      <c r="B434" s="8">
        <v>2410058</v>
      </c>
      <c r="C434" s="9" t="s">
        <v>790</v>
      </c>
      <c r="D434" s="10" t="s">
        <v>791</v>
      </c>
      <c r="E434" s="8" t="s">
        <v>14</v>
      </c>
      <c r="F434" s="8" t="s">
        <v>15</v>
      </c>
      <c r="G434" s="8" t="s">
        <v>16</v>
      </c>
      <c r="H434" s="16" t="s">
        <v>2173</v>
      </c>
      <c r="I434" s="16" t="s">
        <v>2173</v>
      </c>
      <c r="J434" s="16">
        <v>948</v>
      </c>
      <c r="K434" s="35">
        <f t="shared" si="7"/>
        <v>948</v>
      </c>
    </row>
    <row r="435" spans="1:11" x14ac:dyDescent="0.25">
      <c r="A435" s="8">
        <v>550</v>
      </c>
      <c r="B435" s="8">
        <v>2410095</v>
      </c>
      <c r="C435" s="9" t="s">
        <v>793</v>
      </c>
      <c r="D435" s="10" t="s">
        <v>794</v>
      </c>
      <c r="E435" s="8" t="s">
        <v>9</v>
      </c>
      <c r="F435" s="8" t="s">
        <v>10</v>
      </c>
      <c r="G435" s="8" t="s">
        <v>22</v>
      </c>
      <c r="H435" s="37">
        <v>2500</v>
      </c>
      <c r="I435" s="18">
        <v>2000</v>
      </c>
      <c r="J435" s="18">
        <v>1995</v>
      </c>
      <c r="K435" s="35">
        <f t="shared" si="7"/>
        <v>2165</v>
      </c>
    </row>
    <row r="436" spans="1:11" x14ac:dyDescent="0.25">
      <c r="A436" s="8">
        <v>551</v>
      </c>
      <c r="B436" s="8">
        <v>2410090</v>
      </c>
      <c r="C436" s="9" t="s">
        <v>793</v>
      </c>
      <c r="D436" s="10" t="s">
        <v>795</v>
      </c>
      <c r="E436" s="8" t="s">
        <v>9</v>
      </c>
      <c r="F436" s="8" t="s">
        <v>10</v>
      </c>
      <c r="G436" s="8" t="s">
        <v>22</v>
      </c>
      <c r="H436" s="37">
        <v>2400</v>
      </c>
      <c r="I436" s="18">
        <v>2500</v>
      </c>
      <c r="J436" s="18">
        <v>2494</v>
      </c>
      <c r="K436" s="35">
        <f t="shared" si="7"/>
        <v>2464.6666666666665</v>
      </c>
    </row>
    <row r="437" spans="1:11" x14ac:dyDescent="0.25">
      <c r="A437" s="8">
        <v>552</v>
      </c>
      <c r="B437" s="8">
        <v>2410080</v>
      </c>
      <c r="C437" s="9" t="s">
        <v>796</v>
      </c>
      <c r="D437" s="10" t="s">
        <v>411</v>
      </c>
      <c r="E437" s="8" t="s">
        <v>14</v>
      </c>
      <c r="F437" s="8" t="s">
        <v>15</v>
      </c>
      <c r="G437" s="8" t="s">
        <v>36</v>
      </c>
      <c r="H437" s="16" t="s">
        <v>2173</v>
      </c>
      <c r="I437" s="16" t="s">
        <v>2173</v>
      </c>
      <c r="J437" s="16" t="s">
        <v>2173</v>
      </c>
      <c r="K437" s="35" t="s">
        <v>2173</v>
      </c>
    </row>
    <row r="438" spans="1:11" x14ac:dyDescent="0.25">
      <c r="A438" s="8">
        <v>553</v>
      </c>
      <c r="B438" s="8">
        <v>1650030</v>
      </c>
      <c r="C438" s="9" t="s">
        <v>797</v>
      </c>
      <c r="D438" s="10" t="s">
        <v>377</v>
      </c>
      <c r="E438" s="8" t="s">
        <v>14</v>
      </c>
      <c r="F438" s="8" t="s">
        <v>15</v>
      </c>
      <c r="G438" s="8" t="s">
        <v>36</v>
      </c>
      <c r="H438" s="38">
        <v>85</v>
      </c>
      <c r="I438" s="18">
        <v>90</v>
      </c>
      <c r="J438" s="18">
        <v>88</v>
      </c>
      <c r="K438" s="35">
        <f t="shared" si="7"/>
        <v>87.666666666666671</v>
      </c>
    </row>
    <row r="439" spans="1:11" x14ac:dyDescent="0.25">
      <c r="A439" s="8">
        <v>554</v>
      </c>
      <c r="B439" s="8">
        <v>1650020</v>
      </c>
      <c r="C439" s="9" t="s">
        <v>797</v>
      </c>
      <c r="D439" s="10" t="s">
        <v>798</v>
      </c>
      <c r="E439" s="8" t="s">
        <v>53</v>
      </c>
      <c r="F439" s="8" t="s">
        <v>54</v>
      </c>
      <c r="G439" s="8" t="s">
        <v>36</v>
      </c>
      <c r="H439" s="38">
        <v>875</v>
      </c>
      <c r="I439" s="18">
        <v>890</v>
      </c>
      <c r="J439" s="18">
        <v>871</v>
      </c>
      <c r="K439" s="35">
        <f t="shared" si="7"/>
        <v>878.66666666666663</v>
      </c>
    </row>
    <row r="440" spans="1:11" x14ac:dyDescent="0.25">
      <c r="A440" s="8">
        <v>555</v>
      </c>
      <c r="B440" s="8">
        <v>1650040</v>
      </c>
      <c r="C440" s="9" t="s">
        <v>799</v>
      </c>
      <c r="D440" s="10" t="s">
        <v>800</v>
      </c>
      <c r="E440" s="8" t="s">
        <v>53</v>
      </c>
      <c r="F440" s="8" t="s">
        <v>54</v>
      </c>
      <c r="G440" s="8" t="s">
        <v>36</v>
      </c>
      <c r="H440" s="37">
        <v>1489</v>
      </c>
      <c r="I440" s="18">
        <v>1500</v>
      </c>
      <c r="J440" s="18">
        <v>998</v>
      </c>
      <c r="K440" s="35">
        <f t="shared" si="7"/>
        <v>1329</v>
      </c>
    </row>
    <row r="441" spans="1:11" x14ac:dyDescent="0.25">
      <c r="A441" s="8">
        <v>556</v>
      </c>
      <c r="B441" s="8">
        <v>1650050</v>
      </c>
      <c r="C441" s="9" t="s">
        <v>801</v>
      </c>
      <c r="D441" s="10" t="s">
        <v>802</v>
      </c>
      <c r="E441" s="8" t="s">
        <v>14</v>
      </c>
      <c r="F441" s="8" t="s">
        <v>15</v>
      </c>
      <c r="G441" s="8" t="s">
        <v>36</v>
      </c>
      <c r="H441" s="37">
        <v>690</v>
      </c>
      <c r="I441" s="18">
        <v>700</v>
      </c>
      <c r="J441" s="18">
        <v>682</v>
      </c>
      <c r="K441" s="35">
        <f t="shared" si="7"/>
        <v>690.66666666666663</v>
      </c>
    </row>
    <row r="442" spans="1:11" x14ac:dyDescent="0.25">
      <c r="A442" s="8">
        <v>557</v>
      </c>
      <c r="B442" s="8">
        <v>1650055</v>
      </c>
      <c r="C442" s="9" t="s">
        <v>801</v>
      </c>
      <c r="D442" s="10" t="s">
        <v>803</v>
      </c>
      <c r="E442" s="8" t="s">
        <v>9</v>
      </c>
      <c r="F442" s="8" t="s">
        <v>10</v>
      </c>
      <c r="G442" s="8" t="s">
        <v>22</v>
      </c>
      <c r="H442" s="38">
        <v>12995</v>
      </c>
      <c r="I442" s="21">
        <v>12900</v>
      </c>
      <c r="J442" s="21">
        <v>12830</v>
      </c>
      <c r="K442" s="35">
        <f t="shared" si="7"/>
        <v>12908.333333333334</v>
      </c>
    </row>
    <row r="443" spans="1:11" x14ac:dyDescent="0.25">
      <c r="A443" s="8">
        <v>558</v>
      </c>
      <c r="B443" s="8">
        <v>2146021</v>
      </c>
      <c r="C443" s="9" t="s">
        <v>804</v>
      </c>
      <c r="D443" s="10" t="s">
        <v>298</v>
      </c>
      <c r="E443" s="8" t="s">
        <v>53</v>
      </c>
      <c r="F443" s="8" t="s">
        <v>108</v>
      </c>
      <c r="G443" s="8" t="s">
        <v>68</v>
      </c>
      <c r="H443" s="16" t="s">
        <v>2173</v>
      </c>
      <c r="I443" s="16" t="s">
        <v>2173</v>
      </c>
      <c r="J443" s="16" t="s">
        <v>2173</v>
      </c>
      <c r="K443" s="35" t="s">
        <v>2173</v>
      </c>
    </row>
    <row r="444" spans="1:11" x14ac:dyDescent="0.25">
      <c r="A444" s="8">
        <v>559</v>
      </c>
      <c r="B444" s="8">
        <v>820087</v>
      </c>
      <c r="C444" s="9" t="s">
        <v>805</v>
      </c>
      <c r="D444" s="10" t="s">
        <v>51</v>
      </c>
      <c r="E444" s="8" t="s">
        <v>61</v>
      </c>
      <c r="F444" s="8" t="s">
        <v>10</v>
      </c>
      <c r="G444" s="8" t="s">
        <v>22</v>
      </c>
      <c r="H444" s="38">
        <v>2450</v>
      </c>
      <c r="I444" s="18">
        <v>2500</v>
      </c>
      <c r="J444" s="18">
        <v>2497</v>
      </c>
      <c r="K444" s="35">
        <f t="shared" si="7"/>
        <v>2482.3333333333335</v>
      </c>
    </row>
    <row r="445" spans="1:11" x14ac:dyDescent="0.25">
      <c r="A445" s="8">
        <v>560</v>
      </c>
      <c r="B445" s="8">
        <v>820086</v>
      </c>
      <c r="C445" s="9" t="s">
        <v>805</v>
      </c>
      <c r="D445" s="10" t="s">
        <v>624</v>
      </c>
      <c r="E445" s="8" t="s">
        <v>14</v>
      </c>
      <c r="F445" s="8" t="s">
        <v>10</v>
      </c>
      <c r="G445" s="8" t="s">
        <v>22</v>
      </c>
      <c r="H445" s="38">
        <v>110</v>
      </c>
      <c r="I445" s="18">
        <v>120</v>
      </c>
      <c r="J445" s="18">
        <v>115</v>
      </c>
      <c r="K445" s="35">
        <f t="shared" si="7"/>
        <v>115</v>
      </c>
    </row>
    <row r="446" spans="1:11" x14ac:dyDescent="0.25">
      <c r="A446" s="8">
        <v>561</v>
      </c>
      <c r="B446" s="8">
        <v>820088</v>
      </c>
      <c r="C446" s="9" t="s">
        <v>805</v>
      </c>
      <c r="D446" s="10" t="s">
        <v>713</v>
      </c>
      <c r="E446" s="8" t="s">
        <v>14</v>
      </c>
      <c r="F446" s="8" t="s">
        <v>10</v>
      </c>
      <c r="G446" s="8" t="s">
        <v>22</v>
      </c>
      <c r="H446" s="16" t="s">
        <v>2173</v>
      </c>
      <c r="I446" s="16" t="s">
        <v>2173</v>
      </c>
      <c r="J446" s="16" t="s">
        <v>2173</v>
      </c>
      <c r="K446" s="35" t="s">
        <v>2173</v>
      </c>
    </row>
    <row r="447" spans="1:11" x14ac:dyDescent="0.25">
      <c r="A447" s="8">
        <v>562</v>
      </c>
      <c r="B447" s="8">
        <v>820089</v>
      </c>
      <c r="C447" s="9" t="s">
        <v>805</v>
      </c>
      <c r="D447" s="10" t="s">
        <v>720</v>
      </c>
      <c r="E447" s="8" t="s">
        <v>14</v>
      </c>
      <c r="F447" s="8" t="s">
        <v>10</v>
      </c>
      <c r="G447" s="8" t="s">
        <v>22</v>
      </c>
      <c r="H447" s="16" t="s">
        <v>2173</v>
      </c>
      <c r="I447" s="16" t="s">
        <v>2173</v>
      </c>
      <c r="J447" s="16" t="s">
        <v>2173</v>
      </c>
      <c r="K447" s="35" t="s">
        <v>2173</v>
      </c>
    </row>
    <row r="448" spans="1:11" x14ac:dyDescent="0.25">
      <c r="A448" s="8">
        <v>563</v>
      </c>
      <c r="B448" s="8">
        <v>2210164</v>
      </c>
      <c r="C448" s="9" t="s">
        <v>806</v>
      </c>
      <c r="D448" s="10" t="s">
        <v>125</v>
      </c>
      <c r="E448" s="8" t="s">
        <v>72</v>
      </c>
      <c r="F448" s="8" t="s">
        <v>108</v>
      </c>
      <c r="G448" s="8" t="s">
        <v>68</v>
      </c>
      <c r="H448" s="37">
        <v>1073990</v>
      </c>
      <c r="I448" s="18">
        <v>1074698</v>
      </c>
      <c r="J448" s="18">
        <v>1074687</v>
      </c>
      <c r="K448" s="35">
        <f t="shared" si="7"/>
        <v>1074458.3333333333</v>
      </c>
    </row>
    <row r="449" spans="1:11" x14ac:dyDescent="0.25">
      <c r="A449" s="8">
        <v>569</v>
      </c>
      <c r="B449" s="8">
        <v>1016210</v>
      </c>
      <c r="C449" s="9" t="s">
        <v>811</v>
      </c>
      <c r="D449" s="10" t="s">
        <v>812</v>
      </c>
      <c r="E449" s="8" t="s">
        <v>80</v>
      </c>
      <c r="F449" s="8" t="s">
        <v>54</v>
      </c>
      <c r="G449" s="8" t="s">
        <v>16</v>
      </c>
      <c r="H449" s="16" t="s">
        <v>2173</v>
      </c>
      <c r="I449" s="16">
        <v>95333</v>
      </c>
      <c r="J449" s="16">
        <v>95312</v>
      </c>
      <c r="K449" s="35">
        <f t="shared" si="7"/>
        <v>95322.5</v>
      </c>
    </row>
    <row r="450" spans="1:11" x14ac:dyDescent="0.25">
      <c r="A450" s="8">
        <v>570</v>
      </c>
      <c r="B450" s="8">
        <v>1830096</v>
      </c>
      <c r="C450" s="9" t="s">
        <v>813</v>
      </c>
      <c r="D450" s="10" t="s">
        <v>455</v>
      </c>
      <c r="E450" s="8" t="s">
        <v>14</v>
      </c>
      <c r="F450" s="8" t="s">
        <v>10</v>
      </c>
      <c r="G450" s="8" t="s">
        <v>68</v>
      </c>
      <c r="H450" s="37">
        <v>390</v>
      </c>
      <c r="I450" s="18">
        <v>400</v>
      </c>
      <c r="J450" s="16" t="s">
        <v>2173</v>
      </c>
      <c r="K450" s="35">
        <f t="shared" si="7"/>
        <v>395</v>
      </c>
    </row>
    <row r="451" spans="1:11" x14ac:dyDescent="0.25">
      <c r="A451" s="8">
        <v>571</v>
      </c>
      <c r="B451" s="8">
        <v>2130150</v>
      </c>
      <c r="C451" s="9" t="s">
        <v>814</v>
      </c>
      <c r="D451" s="10"/>
      <c r="E451" s="8" t="s">
        <v>815</v>
      </c>
      <c r="F451" s="8" t="s">
        <v>816</v>
      </c>
      <c r="G451" s="8" t="s">
        <v>68</v>
      </c>
      <c r="H451" s="37">
        <v>19850</v>
      </c>
      <c r="I451" s="18">
        <v>19374</v>
      </c>
      <c r="J451" s="18">
        <v>9281</v>
      </c>
      <c r="K451" s="35">
        <f t="shared" si="7"/>
        <v>16168.333333333334</v>
      </c>
    </row>
    <row r="452" spans="1:11" x14ac:dyDescent="0.25">
      <c r="A452" s="8">
        <v>573</v>
      </c>
      <c r="B452" s="8">
        <v>1011007</v>
      </c>
      <c r="C452" s="9" t="s">
        <v>819</v>
      </c>
      <c r="D452" s="10" t="s">
        <v>820</v>
      </c>
      <c r="E452" s="8" t="s">
        <v>14</v>
      </c>
      <c r="F452" s="8" t="s">
        <v>10</v>
      </c>
      <c r="G452" s="8" t="s">
        <v>11</v>
      </c>
      <c r="H452" s="37">
        <v>66200</v>
      </c>
      <c r="I452" s="18">
        <v>66510</v>
      </c>
      <c r="J452" s="18">
        <v>66485</v>
      </c>
      <c r="K452" s="35">
        <f t="shared" si="7"/>
        <v>66398.333333333328</v>
      </c>
    </row>
    <row r="453" spans="1:11" x14ac:dyDescent="0.25">
      <c r="A453" s="8">
        <v>574</v>
      </c>
      <c r="B453" s="8">
        <v>820050</v>
      </c>
      <c r="C453" s="9" t="s">
        <v>821</v>
      </c>
      <c r="D453" s="10" t="s">
        <v>822</v>
      </c>
      <c r="E453" s="8" t="s">
        <v>53</v>
      </c>
      <c r="F453" s="8" t="s">
        <v>108</v>
      </c>
      <c r="G453" s="8" t="s">
        <v>11</v>
      </c>
      <c r="H453" s="37">
        <v>174560</v>
      </c>
      <c r="I453" s="18">
        <v>176000</v>
      </c>
      <c r="J453" s="18">
        <v>175940</v>
      </c>
      <c r="K453" s="35">
        <f t="shared" si="7"/>
        <v>175500</v>
      </c>
    </row>
    <row r="454" spans="1:11" x14ac:dyDescent="0.25">
      <c r="A454" s="8">
        <v>575</v>
      </c>
      <c r="B454" s="8">
        <v>2910050</v>
      </c>
      <c r="C454" s="9" t="s">
        <v>823</v>
      </c>
      <c r="D454" s="10" t="s">
        <v>824</v>
      </c>
      <c r="E454" s="8" t="s">
        <v>72</v>
      </c>
      <c r="F454" s="8" t="s">
        <v>108</v>
      </c>
      <c r="G454" s="8" t="s">
        <v>68</v>
      </c>
      <c r="H454" s="37">
        <v>32500</v>
      </c>
      <c r="I454" s="18">
        <v>145900</v>
      </c>
      <c r="J454" s="18">
        <v>121496</v>
      </c>
      <c r="K454" s="35">
        <f t="shared" si="7"/>
        <v>99965.333333333328</v>
      </c>
    </row>
    <row r="455" spans="1:11" x14ac:dyDescent="0.25">
      <c r="A455" s="8">
        <v>590</v>
      </c>
      <c r="B455" s="8">
        <v>2150036</v>
      </c>
      <c r="C455" s="9" t="s">
        <v>842</v>
      </c>
      <c r="D455" s="10" t="s">
        <v>844</v>
      </c>
      <c r="E455" s="8" t="s">
        <v>833</v>
      </c>
      <c r="F455" s="8" t="s">
        <v>816</v>
      </c>
      <c r="G455" s="8" t="s">
        <v>22</v>
      </c>
      <c r="H455" s="16" t="s">
        <v>2173</v>
      </c>
      <c r="I455" s="16" t="s">
        <v>2173</v>
      </c>
      <c r="J455" s="16" t="s">
        <v>2173</v>
      </c>
      <c r="K455" s="35" t="s">
        <v>2173</v>
      </c>
    </row>
    <row r="456" spans="1:11" x14ac:dyDescent="0.25">
      <c r="A456" s="8">
        <v>593</v>
      </c>
      <c r="B456" s="8">
        <v>2210053</v>
      </c>
      <c r="C456" s="9" t="s">
        <v>846</v>
      </c>
      <c r="D456" s="10" t="s">
        <v>847</v>
      </c>
      <c r="E456" s="8" t="s">
        <v>53</v>
      </c>
      <c r="F456" s="8" t="s">
        <v>108</v>
      </c>
      <c r="G456" s="8" t="s">
        <v>11</v>
      </c>
      <c r="H456" s="37">
        <v>896980</v>
      </c>
      <c r="I456" s="18">
        <v>897468</v>
      </c>
      <c r="J456" s="18">
        <v>897384</v>
      </c>
      <c r="K456" s="35">
        <f t="shared" ref="K456:K499" si="8">AVERAGE(H456:J456)</f>
        <v>897277.33333333337</v>
      </c>
    </row>
    <row r="457" spans="1:11" x14ac:dyDescent="0.25">
      <c r="A457" s="8">
        <v>594</v>
      </c>
      <c r="B457" s="8">
        <v>2210061</v>
      </c>
      <c r="C457" s="9" t="s">
        <v>846</v>
      </c>
      <c r="D457" s="10" t="s">
        <v>848</v>
      </c>
      <c r="E457" s="8" t="s">
        <v>53</v>
      </c>
      <c r="F457" s="8" t="s">
        <v>108</v>
      </c>
      <c r="G457" s="8" t="s">
        <v>11</v>
      </c>
      <c r="H457" s="37">
        <v>1076750</v>
      </c>
      <c r="I457" s="18">
        <v>1076961</v>
      </c>
      <c r="J457" s="18">
        <v>1076886</v>
      </c>
      <c r="K457" s="35">
        <f t="shared" si="8"/>
        <v>1076865.6666666667</v>
      </c>
    </row>
    <row r="458" spans="1:11" x14ac:dyDescent="0.25">
      <c r="A458" s="8">
        <v>595</v>
      </c>
      <c r="B458" s="8">
        <v>2210088</v>
      </c>
      <c r="C458" s="9" t="s">
        <v>846</v>
      </c>
      <c r="D458" s="10" t="s">
        <v>849</v>
      </c>
      <c r="E458" s="8" t="s">
        <v>53</v>
      </c>
      <c r="F458" s="8" t="s">
        <v>108</v>
      </c>
      <c r="G458" s="8" t="s">
        <v>11</v>
      </c>
      <c r="H458" s="37">
        <v>716980</v>
      </c>
      <c r="I458" s="18">
        <v>717974</v>
      </c>
      <c r="J458" s="18">
        <v>717882</v>
      </c>
      <c r="K458" s="35">
        <f t="shared" si="8"/>
        <v>717612</v>
      </c>
    </row>
    <row r="459" spans="1:11" x14ac:dyDescent="0.25">
      <c r="A459" s="8">
        <v>596</v>
      </c>
      <c r="B459" s="8">
        <v>2210021</v>
      </c>
      <c r="C459" s="9" t="s">
        <v>850</v>
      </c>
      <c r="D459" s="10" t="s">
        <v>851</v>
      </c>
      <c r="E459" s="8" t="s">
        <v>72</v>
      </c>
      <c r="F459" s="8" t="s">
        <v>108</v>
      </c>
      <c r="G459" s="8" t="s">
        <v>11</v>
      </c>
      <c r="H459" s="37">
        <v>1790990</v>
      </c>
      <c r="I459" s="18">
        <v>1792000</v>
      </c>
      <c r="J459" s="18">
        <v>1791947</v>
      </c>
      <c r="K459" s="35">
        <f t="shared" si="8"/>
        <v>1791645.6666666667</v>
      </c>
    </row>
    <row r="460" spans="1:11" x14ac:dyDescent="0.25">
      <c r="A460" s="8">
        <v>597</v>
      </c>
      <c r="B460" s="8">
        <v>2210041</v>
      </c>
      <c r="C460" s="9" t="s">
        <v>852</v>
      </c>
      <c r="D460" s="10" t="s">
        <v>291</v>
      </c>
      <c r="E460" s="8" t="s">
        <v>72</v>
      </c>
      <c r="F460" s="8" t="s">
        <v>108</v>
      </c>
      <c r="G460" s="8" t="s">
        <v>11</v>
      </c>
      <c r="H460" s="37">
        <v>6850</v>
      </c>
      <c r="I460" s="18">
        <v>695021</v>
      </c>
      <c r="J460" s="18">
        <v>694979</v>
      </c>
      <c r="K460" s="35">
        <f t="shared" si="8"/>
        <v>465616.66666666669</v>
      </c>
    </row>
    <row r="461" spans="1:11" x14ac:dyDescent="0.25">
      <c r="A461" s="8">
        <v>598</v>
      </c>
      <c r="B461" s="8">
        <v>1440003</v>
      </c>
      <c r="C461" s="9" t="s">
        <v>853</v>
      </c>
      <c r="D461" s="10" t="s">
        <v>854</v>
      </c>
      <c r="E461" s="8" t="s">
        <v>855</v>
      </c>
      <c r="F461" s="8" t="s">
        <v>103</v>
      </c>
      <c r="G461" s="8" t="s">
        <v>22</v>
      </c>
      <c r="H461" s="38">
        <v>34700</v>
      </c>
      <c r="I461" s="18">
        <v>34900</v>
      </c>
      <c r="J461" s="16" t="s">
        <v>2173</v>
      </c>
      <c r="K461" s="35">
        <f t="shared" si="8"/>
        <v>34800</v>
      </c>
    </row>
    <row r="462" spans="1:11" x14ac:dyDescent="0.25">
      <c r="A462" s="8">
        <v>599</v>
      </c>
      <c r="B462" s="8">
        <v>1440002</v>
      </c>
      <c r="C462" s="9" t="s">
        <v>853</v>
      </c>
      <c r="D462" s="10" t="s">
        <v>856</v>
      </c>
      <c r="E462" s="8" t="s">
        <v>304</v>
      </c>
      <c r="F462" s="8" t="s">
        <v>305</v>
      </c>
      <c r="G462" s="8" t="s">
        <v>68</v>
      </c>
      <c r="H462" s="16" t="s">
        <v>2173</v>
      </c>
      <c r="I462" s="16" t="s">
        <v>2173</v>
      </c>
      <c r="J462" s="16" t="s">
        <v>2173</v>
      </c>
      <c r="K462" s="35" t="s">
        <v>2173</v>
      </c>
    </row>
    <row r="463" spans="1:11" x14ac:dyDescent="0.25">
      <c r="A463" s="8">
        <v>600</v>
      </c>
      <c r="B463" s="8">
        <v>1440013</v>
      </c>
      <c r="C463" s="9" t="s">
        <v>857</v>
      </c>
      <c r="D463" s="10" t="s">
        <v>858</v>
      </c>
      <c r="E463" s="8" t="s">
        <v>855</v>
      </c>
      <c r="F463" s="8" t="s">
        <v>103</v>
      </c>
      <c r="G463" s="8" t="s">
        <v>22</v>
      </c>
      <c r="H463" s="38">
        <v>62500</v>
      </c>
      <c r="I463" s="18">
        <v>62900</v>
      </c>
      <c r="J463" s="18">
        <v>62835</v>
      </c>
      <c r="K463" s="35">
        <f t="shared" si="8"/>
        <v>62745</v>
      </c>
    </row>
    <row r="464" spans="1:11" x14ac:dyDescent="0.25">
      <c r="A464" s="8">
        <v>601</v>
      </c>
      <c r="B464" s="8">
        <v>1440012</v>
      </c>
      <c r="C464" s="9" t="s">
        <v>857</v>
      </c>
      <c r="D464" s="10" t="s">
        <v>859</v>
      </c>
      <c r="E464" s="8" t="s">
        <v>304</v>
      </c>
      <c r="F464" s="8" t="s">
        <v>305</v>
      </c>
      <c r="G464" s="8" t="s">
        <v>68</v>
      </c>
      <c r="H464" s="16" t="s">
        <v>2173</v>
      </c>
      <c r="I464" s="16" t="s">
        <v>2173</v>
      </c>
      <c r="J464" s="16" t="s">
        <v>2173</v>
      </c>
      <c r="K464" s="35" t="s">
        <v>2173</v>
      </c>
    </row>
    <row r="465" spans="1:11" x14ac:dyDescent="0.25">
      <c r="A465" s="8">
        <v>603</v>
      </c>
      <c r="B465" s="8">
        <v>1440006</v>
      </c>
      <c r="C465" s="9" t="s">
        <v>860</v>
      </c>
      <c r="D465" s="10" t="s">
        <v>862</v>
      </c>
      <c r="E465" s="8" t="s">
        <v>304</v>
      </c>
      <c r="F465" s="8" t="s">
        <v>305</v>
      </c>
      <c r="G465" s="8" t="s">
        <v>68</v>
      </c>
      <c r="H465" s="37">
        <v>65200</v>
      </c>
      <c r="I465" s="18">
        <v>48750</v>
      </c>
      <c r="J465" s="18">
        <v>64430</v>
      </c>
      <c r="K465" s="35">
        <f t="shared" si="8"/>
        <v>59460</v>
      </c>
    </row>
    <row r="466" spans="1:11" x14ac:dyDescent="0.25">
      <c r="A466" s="8">
        <v>604</v>
      </c>
      <c r="B466" s="8">
        <v>2210035</v>
      </c>
      <c r="C466" s="9" t="s">
        <v>863</v>
      </c>
      <c r="D466" s="10" t="s">
        <v>131</v>
      </c>
      <c r="E466" s="8" t="s">
        <v>53</v>
      </c>
      <c r="F466" s="8" t="s">
        <v>108</v>
      </c>
      <c r="G466" s="8" t="s">
        <v>11</v>
      </c>
      <c r="H466" s="37">
        <v>695980</v>
      </c>
      <c r="I466" s="18">
        <v>70000</v>
      </c>
      <c r="J466" s="18">
        <v>699911</v>
      </c>
      <c r="K466" s="35">
        <f t="shared" si="8"/>
        <v>488630.33333333331</v>
      </c>
    </row>
    <row r="467" spans="1:11" x14ac:dyDescent="0.25">
      <c r="A467" s="8">
        <v>605</v>
      </c>
      <c r="B467" s="8">
        <v>1040125</v>
      </c>
      <c r="C467" s="9" t="s">
        <v>864</v>
      </c>
      <c r="D467" s="10" t="s">
        <v>865</v>
      </c>
      <c r="E467" s="8" t="s">
        <v>142</v>
      </c>
      <c r="F467" s="8" t="s">
        <v>88</v>
      </c>
      <c r="G467" s="8" t="s">
        <v>68</v>
      </c>
      <c r="H467" s="37">
        <v>5978</v>
      </c>
      <c r="I467" s="18">
        <v>5900</v>
      </c>
      <c r="J467" s="18">
        <v>5881</v>
      </c>
      <c r="K467" s="35">
        <f t="shared" si="8"/>
        <v>5919.666666666667</v>
      </c>
    </row>
    <row r="468" spans="1:11" x14ac:dyDescent="0.25">
      <c r="A468" s="8">
        <v>606</v>
      </c>
      <c r="B468" s="8">
        <v>1040126</v>
      </c>
      <c r="C468" s="9" t="s">
        <v>866</v>
      </c>
      <c r="D468" s="10" t="s">
        <v>55</v>
      </c>
      <c r="E468" s="8" t="s">
        <v>413</v>
      </c>
      <c r="F468" s="8" t="s">
        <v>414</v>
      </c>
      <c r="G468" s="8" t="s">
        <v>39</v>
      </c>
      <c r="H468" s="16" t="s">
        <v>2173</v>
      </c>
      <c r="I468" s="18">
        <v>48900</v>
      </c>
      <c r="J468" s="18">
        <v>54881</v>
      </c>
      <c r="K468" s="35">
        <f t="shared" si="8"/>
        <v>51890.5</v>
      </c>
    </row>
    <row r="469" spans="1:11" x14ac:dyDescent="0.25">
      <c r="A469" s="8">
        <v>607</v>
      </c>
      <c r="B469" s="8">
        <v>2130140</v>
      </c>
      <c r="C469" s="9" t="s">
        <v>867</v>
      </c>
      <c r="D469" s="10"/>
      <c r="E469" s="8" t="s">
        <v>14</v>
      </c>
      <c r="F469" s="8" t="s">
        <v>10</v>
      </c>
      <c r="G469" s="8" t="s">
        <v>68</v>
      </c>
      <c r="H469" s="16" t="s">
        <v>2173</v>
      </c>
      <c r="I469" s="16">
        <v>980</v>
      </c>
      <c r="J469" s="16">
        <v>1115</v>
      </c>
      <c r="K469" s="35">
        <f t="shared" si="8"/>
        <v>1047.5</v>
      </c>
    </row>
    <row r="470" spans="1:11" x14ac:dyDescent="0.25">
      <c r="A470" s="8">
        <v>608</v>
      </c>
      <c r="B470" s="8">
        <v>3040020</v>
      </c>
      <c r="C470" s="9" t="s">
        <v>868</v>
      </c>
      <c r="D470" s="10" t="s">
        <v>869</v>
      </c>
      <c r="E470" s="8" t="s">
        <v>246</v>
      </c>
      <c r="F470" s="8" t="s">
        <v>47</v>
      </c>
      <c r="G470" s="8" t="s">
        <v>39</v>
      </c>
      <c r="H470" s="37">
        <v>209976</v>
      </c>
      <c r="I470" s="18">
        <v>210000</v>
      </c>
      <c r="J470" s="18">
        <v>209953</v>
      </c>
      <c r="K470" s="35">
        <f t="shared" si="8"/>
        <v>209976.33333333334</v>
      </c>
    </row>
    <row r="471" spans="1:11" x14ac:dyDescent="0.25">
      <c r="A471" s="8">
        <v>612</v>
      </c>
      <c r="B471" s="8">
        <v>1211151</v>
      </c>
      <c r="C471" s="9" t="s">
        <v>871</v>
      </c>
      <c r="D471" s="10" t="s">
        <v>291</v>
      </c>
      <c r="E471" s="8" t="s">
        <v>14</v>
      </c>
      <c r="F471" s="8" t="s">
        <v>10</v>
      </c>
      <c r="G471" s="8" t="s">
        <v>22</v>
      </c>
      <c r="H471" s="37">
        <v>350</v>
      </c>
      <c r="I471" s="18">
        <v>350</v>
      </c>
      <c r="J471" s="18">
        <v>564</v>
      </c>
      <c r="K471" s="35">
        <f t="shared" si="8"/>
        <v>421.33333333333331</v>
      </c>
    </row>
    <row r="472" spans="1:11" x14ac:dyDescent="0.25">
      <c r="A472" s="8">
        <v>613</v>
      </c>
      <c r="B472" s="8">
        <v>1211155</v>
      </c>
      <c r="C472" s="9" t="s">
        <v>872</v>
      </c>
      <c r="D472" s="10" t="s">
        <v>421</v>
      </c>
      <c r="E472" s="8" t="s">
        <v>14</v>
      </c>
      <c r="F472" s="8" t="s">
        <v>10</v>
      </c>
      <c r="G472" s="8" t="s">
        <v>22</v>
      </c>
      <c r="H472" s="37">
        <v>950</v>
      </c>
      <c r="I472" s="18">
        <v>100</v>
      </c>
      <c r="J472" s="18">
        <v>891</v>
      </c>
      <c r="K472" s="35">
        <f t="shared" si="8"/>
        <v>647</v>
      </c>
    </row>
    <row r="473" spans="1:11" x14ac:dyDescent="0.25">
      <c r="A473" s="8">
        <v>614</v>
      </c>
      <c r="B473" s="8">
        <v>3420088</v>
      </c>
      <c r="C473" s="9" t="s">
        <v>873</v>
      </c>
      <c r="D473" s="10" t="s">
        <v>125</v>
      </c>
      <c r="E473" s="8" t="s">
        <v>14</v>
      </c>
      <c r="F473" s="8" t="s">
        <v>10</v>
      </c>
      <c r="G473" s="8" t="s">
        <v>11</v>
      </c>
      <c r="H473" s="37">
        <v>2950</v>
      </c>
      <c r="I473" s="18">
        <v>2900</v>
      </c>
      <c r="J473" s="18">
        <v>2893</v>
      </c>
      <c r="K473" s="35">
        <f t="shared" si="8"/>
        <v>2914.3333333333335</v>
      </c>
    </row>
    <row r="474" spans="1:11" x14ac:dyDescent="0.25">
      <c r="A474" s="8">
        <v>615</v>
      </c>
      <c r="B474" s="8">
        <v>3420087</v>
      </c>
      <c r="C474" s="9" t="s">
        <v>873</v>
      </c>
      <c r="D474" s="10" t="s">
        <v>421</v>
      </c>
      <c r="E474" s="8" t="s">
        <v>14</v>
      </c>
      <c r="F474" s="8" t="s">
        <v>10</v>
      </c>
      <c r="G474" s="8" t="s">
        <v>11</v>
      </c>
      <c r="H474" s="37">
        <v>4990</v>
      </c>
      <c r="I474" s="18">
        <v>3900</v>
      </c>
      <c r="J474" s="18">
        <v>4889</v>
      </c>
      <c r="K474" s="35">
        <f t="shared" si="8"/>
        <v>4593</v>
      </c>
    </row>
    <row r="475" spans="1:11" x14ac:dyDescent="0.25">
      <c r="A475" s="8">
        <v>616</v>
      </c>
      <c r="B475" s="8">
        <v>3495018</v>
      </c>
      <c r="C475" s="9" t="s">
        <v>874</v>
      </c>
      <c r="D475" s="10" t="s">
        <v>875</v>
      </c>
      <c r="E475" s="8" t="s">
        <v>9</v>
      </c>
      <c r="F475" s="8" t="s">
        <v>10</v>
      </c>
      <c r="G475" s="8" t="s">
        <v>22</v>
      </c>
      <c r="H475" s="37">
        <v>7396</v>
      </c>
      <c r="I475" s="18">
        <v>7500</v>
      </c>
      <c r="J475" s="18">
        <v>7483</v>
      </c>
      <c r="K475" s="35">
        <f t="shared" si="8"/>
        <v>7459.666666666667</v>
      </c>
    </row>
    <row r="476" spans="1:11" x14ac:dyDescent="0.25">
      <c r="A476" s="8">
        <v>617</v>
      </c>
      <c r="B476" s="8">
        <v>3040022</v>
      </c>
      <c r="C476" s="9" t="s">
        <v>876</v>
      </c>
      <c r="D476" s="10" t="s">
        <v>877</v>
      </c>
      <c r="E476" s="8" t="s">
        <v>53</v>
      </c>
      <c r="F476" s="8" t="s">
        <v>108</v>
      </c>
      <c r="G476" s="8" t="s">
        <v>68</v>
      </c>
      <c r="H476" s="37">
        <v>7900</v>
      </c>
      <c r="I476" s="18">
        <v>7872</v>
      </c>
      <c r="J476" s="18">
        <v>7854</v>
      </c>
      <c r="K476" s="35">
        <f t="shared" si="8"/>
        <v>7875.333333333333</v>
      </c>
    </row>
    <row r="477" spans="1:11" x14ac:dyDescent="0.25">
      <c r="A477" s="8">
        <v>618</v>
      </c>
      <c r="B477" s="8">
        <v>3410130</v>
      </c>
      <c r="C477" s="9" t="s">
        <v>878</v>
      </c>
      <c r="D477" s="10">
        <v>0.02</v>
      </c>
      <c r="E477" s="8" t="s">
        <v>879</v>
      </c>
      <c r="F477" s="8" t="s">
        <v>88</v>
      </c>
      <c r="G477" s="8" t="s">
        <v>68</v>
      </c>
      <c r="H477" s="37">
        <v>15300</v>
      </c>
      <c r="I477" s="18">
        <v>15400</v>
      </c>
      <c r="J477" s="18">
        <v>15364</v>
      </c>
      <c r="K477" s="35">
        <f t="shared" si="8"/>
        <v>15354.666666666666</v>
      </c>
    </row>
    <row r="478" spans="1:11" x14ac:dyDescent="0.25">
      <c r="A478" s="8">
        <v>619</v>
      </c>
      <c r="B478" s="8">
        <v>1040120</v>
      </c>
      <c r="C478" s="9" t="s">
        <v>878</v>
      </c>
      <c r="D478" s="10" t="s">
        <v>159</v>
      </c>
      <c r="E478" s="8" t="s">
        <v>14</v>
      </c>
      <c r="F478" s="8" t="s">
        <v>10</v>
      </c>
      <c r="G478" s="8" t="s">
        <v>22</v>
      </c>
      <c r="H478" s="37">
        <v>335</v>
      </c>
      <c r="I478" s="18">
        <v>350</v>
      </c>
      <c r="J478" s="18">
        <v>345</v>
      </c>
      <c r="K478" s="35">
        <f t="shared" si="8"/>
        <v>343.33333333333331</v>
      </c>
    </row>
    <row r="479" spans="1:11" x14ac:dyDescent="0.25">
      <c r="A479" s="8">
        <v>620</v>
      </c>
      <c r="B479" s="8">
        <v>820084</v>
      </c>
      <c r="C479" s="9" t="s">
        <v>880</v>
      </c>
      <c r="D479" s="10" t="s">
        <v>131</v>
      </c>
      <c r="E479" s="8" t="s">
        <v>53</v>
      </c>
      <c r="F479" s="8" t="s">
        <v>108</v>
      </c>
      <c r="G479" s="8" t="s">
        <v>22</v>
      </c>
      <c r="H479" s="37">
        <v>10444</v>
      </c>
      <c r="I479" s="18">
        <v>15500</v>
      </c>
      <c r="J479" s="18">
        <v>1473</v>
      </c>
      <c r="K479" s="35">
        <f t="shared" si="8"/>
        <v>9139</v>
      </c>
    </row>
    <row r="480" spans="1:11" x14ac:dyDescent="0.25">
      <c r="A480" s="8">
        <v>621</v>
      </c>
      <c r="B480" s="8">
        <v>820082</v>
      </c>
      <c r="C480" s="9" t="s">
        <v>880</v>
      </c>
      <c r="D480" s="10" t="s">
        <v>131</v>
      </c>
      <c r="E480" s="8" t="s">
        <v>14</v>
      </c>
      <c r="F480" s="8" t="s">
        <v>10</v>
      </c>
      <c r="G480" s="8" t="s">
        <v>22</v>
      </c>
      <c r="H480" s="37">
        <v>280</v>
      </c>
      <c r="I480" s="18">
        <v>300</v>
      </c>
      <c r="J480" s="18">
        <v>297</v>
      </c>
      <c r="K480" s="35">
        <f t="shared" si="8"/>
        <v>292.33333333333331</v>
      </c>
    </row>
    <row r="481" spans="1:11" x14ac:dyDescent="0.25">
      <c r="A481" s="8">
        <v>622</v>
      </c>
      <c r="B481" s="8">
        <v>3480011</v>
      </c>
      <c r="C481" s="9" t="s">
        <v>880</v>
      </c>
      <c r="D481" s="10" t="s">
        <v>676</v>
      </c>
      <c r="E481" s="8" t="s">
        <v>87</v>
      </c>
      <c r="F481" s="8" t="s">
        <v>88</v>
      </c>
      <c r="G481" s="8" t="s">
        <v>68</v>
      </c>
      <c r="H481" s="37">
        <v>12440</v>
      </c>
      <c r="I481" s="18">
        <v>12500</v>
      </c>
      <c r="J481" s="18">
        <v>12469</v>
      </c>
      <c r="K481" s="35">
        <f t="shared" si="8"/>
        <v>12469.666666666666</v>
      </c>
    </row>
    <row r="482" spans="1:11" x14ac:dyDescent="0.25">
      <c r="A482" s="8">
        <v>623</v>
      </c>
      <c r="B482" s="8">
        <v>820081</v>
      </c>
      <c r="C482" s="9" t="s">
        <v>880</v>
      </c>
      <c r="D482" s="10" t="s">
        <v>159</v>
      </c>
      <c r="E482" s="8" t="s">
        <v>14</v>
      </c>
      <c r="F482" s="8" t="s">
        <v>10</v>
      </c>
      <c r="G482" s="8" t="s">
        <v>22</v>
      </c>
      <c r="H482" s="37">
        <v>310</v>
      </c>
      <c r="I482" s="18">
        <v>350</v>
      </c>
      <c r="J482" s="18">
        <v>343</v>
      </c>
      <c r="K482" s="35">
        <f t="shared" si="8"/>
        <v>334.33333333333331</v>
      </c>
    </row>
    <row r="483" spans="1:11" x14ac:dyDescent="0.25">
      <c r="A483" s="8">
        <v>624</v>
      </c>
      <c r="B483" s="8">
        <v>1440040</v>
      </c>
      <c r="C483" s="9" t="s">
        <v>881</v>
      </c>
      <c r="D483" s="10" t="s">
        <v>202</v>
      </c>
      <c r="E483" s="8" t="s">
        <v>14</v>
      </c>
      <c r="F483" s="8" t="s">
        <v>10</v>
      </c>
      <c r="G483" s="8" t="s">
        <v>22</v>
      </c>
      <c r="H483" s="16" t="s">
        <v>2173</v>
      </c>
      <c r="I483" s="16" t="s">
        <v>2173</v>
      </c>
      <c r="J483" s="16" t="s">
        <v>2173</v>
      </c>
      <c r="K483" s="35" t="s">
        <v>2173</v>
      </c>
    </row>
    <row r="484" spans="1:11" x14ac:dyDescent="0.25">
      <c r="A484" s="8">
        <v>625</v>
      </c>
      <c r="B484" s="8">
        <v>3300010</v>
      </c>
      <c r="C484" s="9" t="s">
        <v>882</v>
      </c>
      <c r="D484" s="10" t="s">
        <v>336</v>
      </c>
      <c r="E484" s="8" t="s">
        <v>113</v>
      </c>
      <c r="F484" s="8" t="s">
        <v>114</v>
      </c>
      <c r="G484" s="8" t="s">
        <v>68</v>
      </c>
      <c r="H484" s="37">
        <v>5924</v>
      </c>
      <c r="I484" s="18">
        <v>7900</v>
      </c>
      <c r="J484" s="18">
        <v>7882</v>
      </c>
      <c r="K484" s="35">
        <f t="shared" si="8"/>
        <v>7235.333333333333</v>
      </c>
    </row>
    <row r="485" spans="1:11" x14ac:dyDescent="0.25">
      <c r="A485" s="8">
        <v>630</v>
      </c>
      <c r="B485" s="8">
        <v>2620005</v>
      </c>
      <c r="C485" s="9" t="s">
        <v>885</v>
      </c>
      <c r="D485" s="10" t="s">
        <v>888</v>
      </c>
      <c r="E485" s="8" t="s">
        <v>53</v>
      </c>
      <c r="F485" s="8" t="s">
        <v>108</v>
      </c>
      <c r="G485" s="8" t="s">
        <v>22</v>
      </c>
      <c r="H485" s="16" t="s">
        <v>2173</v>
      </c>
      <c r="I485" s="16" t="s">
        <v>2173</v>
      </c>
      <c r="J485" s="16" t="s">
        <v>2173</v>
      </c>
      <c r="K485" s="35" t="s">
        <v>2173</v>
      </c>
    </row>
    <row r="486" spans="1:11" x14ac:dyDescent="0.25">
      <c r="A486" s="8">
        <v>631</v>
      </c>
      <c r="B486" s="8">
        <v>1640035</v>
      </c>
      <c r="C486" s="9" t="s">
        <v>889</v>
      </c>
      <c r="D486" s="10" t="s">
        <v>890</v>
      </c>
      <c r="E486" s="8" t="s">
        <v>9</v>
      </c>
      <c r="F486" s="8" t="s">
        <v>10</v>
      </c>
      <c r="G486" s="8" t="s">
        <v>68</v>
      </c>
      <c r="H486" s="38">
        <v>4750</v>
      </c>
      <c r="I486" s="16" t="s">
        <v>2173</v>
      </c>
      <c r="J486" s="21">
        <v>4899</v>
      </c>
      <c r="K486" s="35">
        <f t="shared" si="8"/>
        <v>4824.5</v>
      </c>
    </row>
    <row r="487" spans="1:11" x14ac:dyDescent="0.25">
      <c r="A487" s="8">
        <v>632</v>
      </c>
      <c r="B487" s="8">
        <v>1011008</v>
      </c>
      <c r="C487" s="9" t="s">
        <v>891</v>
      </c>
      <c r="D487" s="10" t="s">
        <v>283</v>
      </c>
      <c r="E487" s="8" t="s">
        <v>14</v>
      </c>
      <c r="F487" s="8" t="s">
        <v>10</v>
      </c>
      <c r="G487" s="8" t="s">
        <v>11</v>
      </c>
      <c r="H487" s="37">
        <v>10100</v>
      </c>
      <c r="I487" s="18">
        <v>10444</v>
      </c>
      <c r="J487" s="18">
        <v>10405</v>
      </c>
      <c r="K487" s="35">
        <f t="shared" si="8"/>
        <v>10316.333333333334</v>
      </c>
    </row>
    <row r="488" spans="1:11" x14ac:dyDescent="0.25">
      <c r="A488" s="8">
        <v>633</v>
      </c>
      <c r="B488" s="8">
        <v>1011000</v>
      </c>
      <c r="C488" s="9" t="s">
        <v>891</v>
      </c>
      <c r="D488" s="10" t="s">
        <v>865</v>
      </c>
      <c r="E488" s="8" t="s">
        <v>9</v>
      </c>
      <c r="F488" s="8" t="s">
        <v>10</v>
      </c>
      <c r="G488" s="8" t="s">
        <v>11</v>
      </c>
      <c r="H488" s="38">
        <v>49520</v>
      </c>
      <c r="I488" s="18">
        <v>48064</v>
      </c>
      <c r="J488" s="18">
        <v>47966</v>
      </c>
      <c r="K488" s="35">
        <f t="shared" si="8"/>
        <v>48516.666666666664</v>
      </c>
    </row>
    <row r="489" spans="1:11" x14ac:dyDescent="0.25">
      <c r="A489" s="8">
        <v>634</v>
      </c>
      <c r="B489" s="8">
        <v>1011004</v>
      </c>
      <c r="C489" s="9" t="s">
        <v>892</v>
      </c>
      <c r="D489" s="10" t="s">
        <v>893</v>
      </c>
      <c r="E489" s="8" t="s">
        <v>14</v>
      </c>
      <c r="F489" s="8" t="s">
        <v>10</v>
      </c>
      <c r="G489" s="8" t="s">
        <v>11</v>
      </c>
      <c r="H489" s="38">
        <v>690</v>
      </c>
      <c r="I489" s="18">
        <v>648</v>
      </c>
      <c r="J489" s="18">
        <v>641</v>
      </c>
      <c r="K489" s="35">
        <f t="shared" si="8"/>
        <v>659.66666666666663</v>
      </c>
    </row>
    <row r="490" spans="1:11" x14ac:dyDescent="0.25">
      <c r="A490" s="8">
        <v>635</v>
      </c>
      <c r="B490" s="8">
        <v>1810002</v>
      </c>
      <c r="C490" s="9" t="s">
        <v>894</v>
      </c>
      <c r="D490" s="10" t="s">
        <v>131</v>
      </c>
      <c r="E490" s="8" t="s">
        <v>14</v>
      </c>
      <c r="F490" s="8" t="s">
        <v>10</v>
      </c>
      <c r="G490" s="8" t="s">
        <v>11</v>
      </c>
      <c r="H490" s="37">
        <v>6000</v>
      </c>
      <c r="I490" s="18">
        <v>5924</v>
      </c>
      <c r="J490" s="18">
        <v>5872</v>
      </c>
      <c r="K490" s="35">
        <f t="shared" si="8"/>
        <v>5932</v>
      </c>
    </row>
    <row r="491" spans="1:11" x14ac:dyDescent="0.25">
      <c r="A491" s="8">
        <v>636</v>
      </c>
      <c r="B491" s="8">
        <v>1810005</v>
      </c>
      <c r="C491" s="9" t="s">
        <v>894</v>
      </c>
      <c r="D491" s="10" t="s">
        <v>159</v>
      </c>
      <c r="E491" s="8" t="s">
        <v>14</v>
      </c>
      <c r="F491" s="8" t="s">
        <v>10</v>
      </c>
      <c r="G491" s="8" t="s">
        <v>11</v>
      </c>
      <c r="H491" s="37">
        <v>12650</v>
      </c>
      <c r="I491" s="18">
        <v>12440</v>
      </c>
      <c r="J491" s="18">
        <v>12344</v>
      </c>
      <c r="K491" s="35">
        <f t="shared" si="8"/>
        <v>12478</v>
      </c>
    </row>
    <row r="492" spans="1:11" x14ac:dyDescent="0.25">
      <c r="A492" s="8">
        <v>637</v>
      </c>
      <c r="B492" s="8">
        <v>1810004</v>
      </c>
      <c r="C492" s="9" t="s">
        <v>894</v>
      </c>
      <c r="D492" s="10" t="s">
        <v>455</v>
      </c>
      <c r="E492" s="8" t="s">
        <v>14</v>
      </c>
      <c r="F492" s="8" t="s">
        <v>10</v>
      </c>
      <c r="G492" s="8" t="s">
        <v>11</v>
      </c>
      <c r="H492" s="16" t="s">
        <v>2173</v>
      </c>
      <c r="I492" s="16">
        <v>2200</v>
      </c>
      <c r="J492" s="16">
        <v>2181</v>
      </c>
      <c r="K492" s="35">
        <f t="shared" si="8"/>
        <v>2190.5</v>
      </c>
    </row>
    <row r="493" spans="1:11" x14ac:dyDescent="0.25">
      <c r="A493" s="8">
        <v>638</v>
      </c>
      <c r="B493" s="8">
        <v>1810003</v>
      </c>
      <c r="C493" s="9" t="s">
        <v>894</v>
      </c>
      <c r="D493" s="10" t="s">
        <v>204</v>
      </c>
      <c r="E493" s="8" t="s">
        <v>14</v>
      </c>
      <c r="F493" s="8" t="s">
        <v>10</v>
      </c>
      <c r="G493" s="8" t="s">
        <v>11</v>
      </c>
      <c r="H493" s="37">
        <v>4200</v>
      </c>
      <c r="I493" s="18">
        <v>3900</v>
      </c>
      <c r="J493" s="18">
        <v>3866</v>
      </c>
      <c r="K493" s="35">
        <f t="shared" si="8"/>
        <v>3988.6666666666665</v>
      </c>
    </row>
    <row r="494" spans="1:11" x14ac:dyDescent="0.25">
      <c r="A494" s="8">
        <v>642</v>
      </c>
      <c r="B494" s="8">
        <v>1611160</v>
      </c>
      <c r="C494" s="9" t="s">
        <v>897</v>
      </c>
      <c r="D494" s="10" t="s">
        <v>491</v>
      </c>
      <c r="E494" s="8" t="s">
        <v>14</v>
      </c>
      <c r="F494" s="8" t="s">
        <v>10</v>
      </c>
      <c r="G494" s="8" t="s">
        <v>68</v>
      </c>
      <c r="H494" s="37">
        <v>300</v>
      </c>
      <c r="I494" s="18">
        <v>280</v>
      </c>
      <c r="J494" s="18">
        <v>273</v>
      </c>
      <c r="K494" s="35">
        <f t="shared" si="8"/>
        <v>284.33333333333331</v>
      </c>
    </row>
    <row r="495" spans="1:11" x14ac:dyDescent="0.25">
      <c r="A495" s="8">
        <v>643</v>
      </c>
      <c r="B495" s="8">
        <v>3350003</v>
      </c>
      <c r="C495" s="9" t="s">
        <v>898</v>
      </c>
      <c r="D495" s="10" t="s">
        <v>899</v>
      </c>
      <c r="E495" s="8" t="s">
        <v>228</v>
      </c>
      <c r="F495" s="8" t="s">
        <v>114</v>
      </c>
      <c r="G495" s="8" t="s">
        <v>68</v>
      </c>
      <c r="H495" s="37">
        <v>110580</v>
      </c>
      <c r="I495" s="18">
        <v>99900</v>
      </c>
      <c r="J495" s="18">
        <v>109835</v>
      </c>
      <c r="K495" s="35">
        <f t="shared" si="8"/>
        <v>106771.66666666667</v>
      </c>
    </row>
    <row r="496" spans="1:11" x14ac:dyDescent="0.25">
      <c r="A496" s="8">
        <v>645</v>
      </c>
      <c r="B496" s="8">
        <v>2910009</v>
      </c>
      <c r="C496" s="9" t="s">
        <v>900</v>
      </c>
      <c r="D496" s="10" t="s">
        <v>421</v>
      </c>
      <c r="E496" s="8" t="s">
        <v>14</v>
      </c>
      <c r="F496" s="8" t="s">
        <v>10</v>
      </c>
      <c r="G496" s="8" t="s">
        <v>11</v>
      </c>
      <c r="H496" s="37">
        <v>13690</v>
      </c>
      <c r="I496" s="18">
        <v>15900</v>
      </c>
      <c r="J496" s="18">
        <v>12500</v>
      </c>
      <c r="K496" s="35">
        <f t="shared" si="8"/>
        <v>14030</v>
      </c>
    </row>
    <row r="497" spans="1:11" x14ac:dyDescent="0.25">
      <c r="A497" s="8">
        <v>646</v>
      </c>
      <c r="B497" s="8">
        <v>1820042</v>
      </c>
      <c r="C497" s="9" t="s">
        <v>901</v>
      </c>
      <c r="D497" s="10" t="s">
        <v>902</v>
      </c>
      <c r="E497" s="8" t="s">
        <v>14</v>
      </c>
      <c r="F497" s="8" t="s">
        <v>10</v>
      </c>
      <c r="G497" s="8" t="s">
        <v>11</v>
      </c>
      <c r="H497" s="37">
        <v>4600</v>
      </c>
      <c r="I497" s="18">
        <v>3861</v>
      </c>
      <c r="J497" s="16" t="s">
        <v>2173</v>
      </c>
      <c r="K497" s="35">
        <f t="shared" si="8"/>
        <v>4230.5</v>
      </c>
    </row>
    <row r="498" spans="1:11" x14ac:dyDescent="0.25">
      <c r="A498" s="8">
        <v>647</v>
      </c>
      <c r="B498" s="8">
        <v>1820041</v>
      </c>
      <c r="C498" s="9" t="s">
        <v>903</v>
      </c>
      <c r="D498" s="10" t="s">
        <v>904</v>
      </c>
      <c r="E498" s="8" t="s">
        <v>14</v>
      </c>
      <c r="F498" s="8" t="s">
        <v>10</v>
      </c>
      <c r="G498" s="8" t="s">
        <v>68</v>
      </c>
      <c r="H498" s="37">
        <v>1800</v>
      </c>
      <c r="I498" s="18">
        <v>1620</v>
      </c>
      <c r="J498" s="18">
        <v>1606</v>
      </c>
      <c r="K498" s="35">
        <f t="shared" si="8"/>
        <v>1675.3333333333333</v>
      </c>
    </row>
    <row r="499" spans="1:11" x14ac:dyDescent="0.25">
      <c r="A499" s="8">
        <v>648</v>
      </c>
      <c r="B499" s="8">
        <v>1820040</v>
      </c>
      <c r="C499" s="9" t="s">
        <v>903</v>
      </c>
      <c r="D499" s="10" t="s">
        <v>905</v>
      </c>
      <c r="E499" s="8" t="s">
        <v>14</v>
      </c>
      <c r="F499" s="8" t="s">
        <v>10</v>
      </c>
      <c r="G499" s="8" t="s">
        <v>68</v>
      </c>
      <c r="H499" s="37">
        <v>900</v>
      </c>
      <c r="I499" s="16" t="s">
        <v>2173</v>
      </c>
      <c r="J499" s="18">
        <v>892</v>
      </c>
      <c r="K499" s="35">
        <f t="shared" si="8"/>
        <v>896</v>
      </c>
    </row>
    <row r="500" spans="1:11" x14ac:dyDescent="0.25">
      <c r="A500" s="8">
        <v>651</v>
      </c>
      <c r="B500" s="8">
        <v>1840040</v>
      </c>
      <c r="C500" s="9" t="s">
        <v>908</v>
      </c>
      <c r="D500" s="10" t="s">
        <v>909</v>
      </c>
      <c r="E500" s="8" t="s">
        <v>14</v>
      </c>
      <c r="F500" s="8" t="s">
        <v>10</v>
      </c>
      <c r="G500" s="8" t="s">
        <v>22</v>
      </c>
      <c r="H500" s="16" t="s">
        <v>2173</v>
      </c>
      <c r="I500" s="16" t="s">
        <v>2173</v>
      </c>
      <c r="J500" s="16" t="s">
        <v>2173</v>
      </c>
      <c r="K500" s="35" t="s">
        <v>2173</v>
      </c>
    </row>
    <row r="501" spans="1:11" x14ac:dyDescent="0.25">
      <c r="A501" s="8">
        <v>652</v>
      </c>
      <c r="B501" s="8">
        <v>1840060</v>
      </c>
      <c r="C501" s="9" t="s">
        <v>908</v>
      </c>
      <c r="D501" s="10" t="s">
        <v>910</v>
      </c>
      <c r="E501" s="8" t="s">
        <v>9</v>
      </c>
      <c r="F501" s="8" t="s">
        <v>10</v>
      </c>
      <c r="G501" s="8" t="s">
        <v>22</v>
      </c>
      <c r="H501" s="16" t="s">
        <v>2173</v>
      </c>
      <c r="I501" s="16" t="s">
        <v>2173</v>
      </c>
      <c r="J501" s="16" t="s">
        <v>2173</v>
      </c>
      <c r="K501" s="35" t="s">
        <v>2173</v>
      </c>
    </row>
    <row r="502" spans="1:11" x14ac:dyDescent="0.25">
      <c r="A502" s="8">
        <v>653</v>
      </c>
      <c r="B502" s="8">
        <v>2130011</v>
      </c>
      <c r="C502" s="9" t="s">
        <v>911</v>
      </c>
      <c r="D502" s="10" t="s">
        <v>912</v>
      </c>
      <c r="E502" s="8" t="s">
        <v>14</v>
      </c>
      <c r="F502" s="8" t="s">
        <v>10</v>
      </c>
      <c r="G502" s="8" t="s">
        <v>22</v>
      </c>
      <c r="H502" s="16" t="s">
        <v>2173</v>
      </c>
      <c r="I502" s="16" t="s">
        <v>2173</v>
      </c>
      <c r="J502" s="16" t="s">
        <v>2173</v>
      </c>
      <c r="K502" s="35" t="s">
        <v>2173</v>
      </c>
    </row>
    <row r="503" spans="1:11" x14ac:dyDescent="0.25">
      <c r="A503" s="8">
        <v>654</v>
      </c>
      <c r="B503" s="8">
        <v>2130010</v>
      </c>
      <c r="C503" s="9" t="s">
        <v>911</v>
      </c>
      <c r="D503" s="10" t="s">
        <v>913</v>
      </c>
      <c r="E503" s="8" t="s">
        <v>14</v>
      </c>
      <c r="F503" s="8" t="s">
        <v>10</v>
      </c>
      <c r="G503" s="8" t="s">
        <v>22</v>
      </c>
      <c r="H503" s="16" t="s">
        <v>2173</v>
      </c>
      <c r="I503" s="16" t="s">
        <v>2173</v>
      </c>
      <c r="J503" s="16" t="s">
        <v>2173</v>
      </c>
      <c r="K503" s="35" t="s">
        <v>2173</v>
      </c>
    </row>
    <row r="504" spans="1:11" x14ac:dyDescent="0.25">
      <c r="A504" s="8">
        <v>655</v>
      </c>
      <c r="B504" s="8">
        <v>2130006</v>
      </c>
      <c r="C504" s="9" t="s">
        <v>914</v>
      </c>
      <c r="D504" s="10" t="s">
        <v>915</v>
      </c>
      <c r="E504" s="8" t="s">
        <v>14</v>
      </c>
      <c r="F504" s="8" t="s">
        <v>10</v>
      </c>
      <c r="G504" s="8" t="s">
        <v>68</v>
      </c>
      <c r="H504" s="37">
        <v>17424</v>
      </c>
      <c r="I504" s="16" t="s">
        <v>2173</v>
      </c>
      <c r="J504" s="16" t="s">
        <v>2173</v>
      </c>
      <c r="K504" s="35">
        <f t="shared" ref="K504:K567" si="9">AVERAGE(H504:J504)</f>
        <v>17424</v>
      </c>
    </row>
    <row r="505" spans="1:11" x14ac:dyDescent="0.25">
      <c r="A505" s="8">
        <v>657</v>
      </c>
      <c r="B505" s="8">
        <v>2160033</v>
      </c>
      <c r="C505" s="9" t="s">
        <v>918</v>
      </c>
      <c r="D505" s="10" t="s">
        <v>847</v>
      </c>
      <c r="E505" s="8" t="s">
        <v>14</v>
      </c>
      <c r="F505" s="8" t="s">
        <v>10</v>
      </c>
      <c r="G505" s="8" t="s">
        <v>68</v>
      </c>
      <c r="H505" s="37">
        <v>5200</v>
      </c>
      <c r="I505" s="18">
        <v>650</v>
      </c>
      <c r="J505" s="18">
        <v>507</v>
      </c>
      <c r="K505" s="35">
        <f t="shared" si="9"/>
        <v>2119</v>
      </c>
    </row>
    <row r="506" spans="1:11" x14ac:dyDescent="0.25">
      <c r="A506" s="8">
        <v>658</v>
      </c>
      <c r="B506" s="8">
        <v>2160035</v>
      </c>
      <c r="C506" s="9" t="s">
        <v>918</v>
      </c>
      <c r="D506" s="10" t="s">
        <v>919</v>
      </c>
      <c r="E506" s="8" t="s">
        <v>14</v>
      </c>
      <c r="F506" s="8" t="s">
        <v>10</v>
      </c>
      <c r="G506" s="8" t="s">
        <v>68</v>
      </c>
      <c r="H506" s="37">
        <v>400</v>
      </c>
      <c r="I506" s="18">
        <v>790</v>
      </c>
      <c r="J506" s="18">
        <v>731</v>
      </c>
      <c r="K506" s="35">
        <f t="shared" si="9"/>
        <v>640.33333333333337</v>
      </c>
    </row>
    <row r="507" spans="1:11" x14ac:dyDescent="0.25">
      <c r="A507" s="8">
        <v>659</v>
      </c>
      <c r="B507" s="8">
        <v>2160036</v>
      </c>
      <c r="C507" s="9" t="s">
        <v>918</v>
      </c>
      <c r="D507" s="10" t="s">
        <v>920</v>
      </c>
      <c r="E507" s="8" t="s">
        <v>14</v>
      </c>
      <c r="F507" s="8" t="s">
        <v>10</v>
      </c>
      <c r="G507" s="8" t="s">
        <v>68</v>
      </c>
      <c r="H507" s="16" t="s">
        <v>2173</v>
      </c>
      <c r="I507" s="16" t="s">
        <v>2173</v>
      </c>
      <c r="J507" s="16" t="s">
        <v>2173</v>
      </c>
      <c r="K507" s="35" t="s">
        <v>2173</v>
      </c>
    </row>
    <row r="508" spans="1:11" x14ac:dyDescent="0.25">
      <c r="A508" s="8">
        <v>660</v>
      </c>
      <c r="B508" s="8">
        <v>2160037</v>
      </c>
      <c r="C508" s="9" t="s">
        <v>918</v>
      </c>
      <c r="D508" s="10" t="s">
        <v>921</v>
      </c>
      <c r="E508" s="8" t="s">
        <v>14</v>
      </c>
      <c r="F508" s="8" t="s">
        <v>10</v>
      </c>
      <c r="G508" s="8" t="s">
        <v>68</v>
      </c>
      <c r="H508" s="16" t="s">
        <v>2173</v>
      </c>
      <c r="I508" s="16" t="s">
        <v>2173</v>
      </c>
      <c r="J508" s="16" t="s">
        <v>2173</v>
      </c>
      <c r="K508" s="35" t="s">
        <v>2173</v>
      </c>
    </row>
    <row r="509" spans="1:11" x14ac:dyDescent="0.25">
      <c r="A509" s="8">
        <v>661</v>
      </c>
      <c r="B509" s="8">
        <v>2160038</v>
      </c>
      <c r="C509" s="9" t="s">
        <v>918</v>
      </c>
      <c r="D509" s="10" t="s">
        <v>922</v>
      </c>
      <c r="E509" s="8" t="s">
        <v>14</v>
      </c>
      <c r="F509" s="8" t="s">
        <v>10</v>
      </c>
      <c r="G509" s="8" t="s">
        <v>68</v>
      </c>
      <c r="H509" s="16" t="s">
        <v>2173</v>
      </c>
      <c r="I509" s="16" t="s">
        <v>2173</v>
      </c>
      <c r="J509" s="16" t="s">
        <v>2173</v>
      </c>
      <c r="K509" s="35" t="s">
        <v>2173</v>
      </c>
    </row>
    <row r="510" spans="1:11" x14ac:dyDescent="0.25">
      <c r="A510" s="8">
        <v>662</v>
      </c>
      <c r="B510" s="8">
        <v>2160030</v>
      </c>
      <c r="C510" s="9" t="s">
        <v>918</v>
      </c>
      <c r="D510" s="10" t="s">
        <v>923</v>
      </c>
      <c r="E510" s="8" t="s">
        <v>14</v>
      </c>
      <c r="F510" s="8" t="s">
        <v>10</v>
      </c>
      <c r="G510" s="8" t="s">
        <v>68</v>
      </c>
      <c r="H510" s="16" t="s">
        <v>2173</v>
      </c>
      <c r="I510" s="16" t="s">
        <v>2173</v>
      </c>
      <c r="J510" s="16" t="s">
        <v>2173</v>
      </c>
      <c r="K510" s="35" t="s">
        <v>2173</v>
      </c>
    </row>
    <row r="511" spans="1:11" x14ac:dyDescent="0.25">
      <c r="A511" s="8">
        <v>663</v>
      </c>
      <c r="B511" s="8">
        <v>2160031</v>
      </c>
      <c r="C511" s="9" t="s">
        <v>918</v>
      </c>
      <c r="D511" s="10" t="s">
        <v>913</v>
      </c>
      <c r="E511" s="8" t="s">
        <v>14</v>
      </c>
      <c r="F511" s="8" t="s">
        <v>10</v>
      </c>
      <c r="G511" s="8" t="s">
        <v>68</v>
      </c>
      <c r="H511" s="38">
        <v>460</v>
      </c>
      <c r="I511" s="18">
        <v>450</v>
      </c>
      <c r="J511" s="18">
        <v>441</v>
      </c>
      <c r="K511" s="35">
        <f t="shared" si="9"/>
        <v>450.33333333333331</v>
      </c>
    </row>
    <row r="512" spans="1:11" x14ac:dyDescent="0.25">
      <c r="A512" s="8">
        <v>665</v>
      </c>
      <c r="B512" s="8">
        <v>3020060</v>
      </c>
      <c r="C512" s="9" t="s">
        <v>926</v>
      </c>
      <c r="D512" s="10">
        <v>0.02</v>
      </c>
      <c r="E512" s="8" t="s">
        <v>927</v>
      </c>
      <c r="F512" s="8" t="s">
        <v>88</v>
      </c>
      <c r="G512" s="8" t="s">
        <v>22</v>
      </c>
      <c r="H512" s="37">
        <v>56000</v>
      </c>
      <c r="I512" s="16" t="s">
        <v>2173</v>
      </c>
      <c r="J512" s="16" t="s">
        <v>2173</v>
      </c>
      <c r="K512" s="35">
        <f t="shared" si="9"/>
        <v>56000</v>
      </c>
    </row>
    <row r="513" spans="1:11" x14ac:dyDescent="0.25">
      <c r="A513" s="8">
        <v>666</v>
      </c>
      <c r="B513" s="8">
        <v>3020075</v>
      </c>
      <c r="C513" s="9" t="s">
        <v>926</v>
      </c>
      <c r="D513" s="10">
        <v>0.1</v>
      </c>
      <c r="E513" s="8" t="s">
        <v>110</v>
      </c>
      <c r="F513" s="8" t="s">
        <v>88</v>
      </c>
      <c r="G513" s="8" t="s">
        <v>22</v>
      </c>
      <c r="H513" s="16" t="s">
        <v>2173</v>
      </c>
      <c r="I513" s="16" t="s">
        <v>2173</v>
      </c>
      <c r="J513" s="16" t="s">
        <v>2173</v>
      </c>
      <c r="K513" s="35" t="s">
        <v>2173</v>
      </c>
    </row>
    <row r="514" spans="1:11" x14ac:dyDescent="0.25">
      <c r="A514" s="8">
        <v>667</v>
      </c>
      <c r="B514" s="8">
        <v>3020055</v>
      </c>
      <c r="C514" s="9" t="s">
        <v>928</v>
      </c>
      <c r="D514" s="10">
        <v>0.01</v>
      </c>
      <c r="E514" s="8" t="s">
        <v>53</v>
      </c>
      <c r="F514" s="8" t="s">
        <v>108</v>
      </c>
      <c r="G514" s="8" t="s">
        <v>22</v>
      </c>
      <c r="H514" s="38">
        <v>4500</v>
      </c>
      <c r="I514" s="21">
        <v>4600</v>
      </c>
      <c r="J514" s="16" t="s">
        <v>2173</v>
      </c>
      <c r="K514" s="35">
        <f t="shared" si="9"/>
        <v>4550</v>
      </c>
    </row>
    <row r="515" spans="1:11" x14ac:dyDescent="0.25">
      <c r="A515" s="8">
        <v>668</v>
      </c>
      <c r="B515" s="8">
        <v>3020050</v>
      </c>
      <c r="C515" s="9" t="s">
        <v>928</v>
      </c>
      <c r="D515" s="10">
        <v>0.02</v>
      </c>
      <c r="E515" s="8" t="s">
        <v>53</v>
      </c>
      <c r="F515" s="8" t="s">
        <v>108</v>
      </c>
      <c r="G515" s="8" t="s">
        <v>22</v>
      </c>
      <c r="H515" s="38">
        <v>4780</v>
      </c>
      <c r="I515" s="21">
        <v>4600</v>
      </c>
      <c r="J515" s="16" t="s">
        <v>2173</v>
      </c>
      <c r="K515" s="35">
        <f t="shared" si="9"/>
        <v>4690</v>
      </c>
    </row>
    <row r="516" spans="1:11" x14ac:dyDescent="0.25">
      <c r="A516" s="8">
        <v>669</v>
      </c>
      <c r="B516" s="8">
        <v>3020065</v>
      </c>
      <c r="C516" s="9" t="s">
        <v>929</v>
      </c>
      <c r="D516" s="10">
        <v>0.01</v>
      </c>
      <c r="E516" s="8" t="s">
        <v>53</v>
      </c>
      <c r="F516" s="8" t="s">
        <v>108</v>
      </c>
      <c r="G516" s="8" t="s">
        <v>22</v>
      </c>
      <c r="H516" s="38">
        <v>4300</v>
      </c>
      <c r="I516" s="21">
        <v>4200</v>
      </c>
      <c r="J516" s="16" t="s">
        <v>2173</v>
      </c>
      <c r="K516" s="35">
        <f t="shared" si="9"/>
        <v>4250</v>
      </c>
    </row>
    <row r="517" spans="1:11" x14ac:dyDescent="0.25">
      <c r="A517" s="8">
        <v>670</v>
      </c>
      <c r="B517" s="8">
        <v>3020070</v>
      </c>
      <c r="C517" s="9" t="s">
        <v>929</v>
      </c>
      <c r="D517" s="10" t="s">
        <v>930</v>
      </c>
      <c r="E517" s="8" t="s">
        <v>53</v>
      </c>
      <c r="F517" s="8" t="s">
        <v>108</v>
      </c>
      <c r="G517" s="8" t="s">
        <v>22</v>
      </c>
      <c r="H517" s="16" t="s">
        <v>2173</v>
      </c>
      <c r="I517" s="16">
        <v>4200</v>
      </c>
      <c r="J517" s="16" t="s">
        <v>2173</v>
      </c>
      <c r="K517" s="35">
        <f t="shared" si="9"/>
        <v>4200</v>
      </c>
    </row>
    <row r="518" spans="1:11" x14ac:dyDescent="0.25">
      <c r="A518" s="8">
        <v>671</v>
      </c>
      <c r="B518" s="8">
        <v>3020001</v>
      </c>
      <c r="C518" s="9" t="s">
        <v>929</v>
      </c>
      <c r="D518" s="10" t="s">
        <v>931</v>
      </c>
      <c r="E518" s="8" t="s">
        <v>53</v>
      </c>
      <c r="F518" s="8" t="s">
        <v>108</v>
      </c>
      <c r="G518" s="8" t="s">
        <v>22</v>
      </c>
      <c r="H518" s="37">
        <v>5750</v>
      </c>
      <c r="I518" s="18">
        <v>5527</v>
      </c>
      <c r="J518" s="18">
        <v>5514</v>
      </c>
      <c r="K518" s="35">
        <f t="shared" si="9"/>
        <v>5597</v>
      </c>
    </row>
    <row r="519" spans="1:11" x14ac:dyDescent="0.25">
      <c r="A519" s="8">
        <v>673</v>
      </c>
      <c r="B519" s="8">
        <v>3020004</v>
      </c>
      <c r="C519" s="9" t="s">
        <v>934</v>
      </c>
      <c r="D519" s="10" t="s">
        <v>935</v>
      </c>
      <c r="E519" s="8" t="s">
        <v>936</v>
      </c>
      <c r="F519" s="8" t="s">
        <v>88</v>
      </c>
      <c r="G519" s="8" t="s">
        <v>22</v>
      </c>
      <c r="H519" s="38">
        <v>10590</v>
      </c>
      <c r="I519" s="18">
        <v>10500</v>
      </c>
      <c r="J519" s="18">
        <v>10476</v>
      </c>
      <c r="K519" s="35">
        <f t="shared" si="9"/>
        <v>10522</v>
      </c>
    </row>
    <row r="520" spans="1:11" x14ac:dyDescent="0.25">
      <c r="A520" s="8">
        <v>674</v>
      </c>
      <c r="B520" s="8">
        <v>1820045</v>
      </c>
      <c r="C520" s="9" t="s">
        <v>937</v>
      </c>
      <c r="D520" s="10" t="s">
        <v>132</v>
      </c>
      <c r="E520" s="8" t="s">
        <v>14</v>
      </c>
      <c r="F520" s="8" t="s">
        <v>10</v>
      </c>
      <c r="G520" s="8" t="s">
        <v>68</v>
      </c>
      <c r="H520" s="37">
        <v>300</v>
      </c>
      <c r="I520" s="18">
        <v>400</v>
      </c>
      <c r="J520" s="18">
        <v>397</v>
      </c>
      <c r="K520" s="35">
        <f t="shared" si="9"/>
        <v>365.66666666666669</v>
      </c>
    </row>
    <row r="521" spans="1:11" x14ac:dyDescent="0.25">
      <c r="A521" s="8">
        <v>676</v>
      </c>
      <c r="B521" s="8">
        <v>1630040</v>
      </c>
      <c r="C521" s="9" t="s">
        <v>940</v>
      </c>
      <c r="D521" s="10" t="s">
        <v>562</v>
      </c>
      <c r="E521" s="8" t="s">
        <v>14</v>
      </c>
      <c r="F521" s="8" t="s">
        <v>10</v>
      </c>
      <c r="G521" s="8" t="s">
        <v>22</v>
      </c>
      <c r="H521" s="37">
        <v>1060</v>
      </c>
      <c r="I521" s="18">
        <v>350</v>
      </c>
      <c r="J521" s="18">
        <v>1037</v>
      </c>
      <c r="K521" s="35">
        <f t="shared" si="9"/>
        <v>815.66666666666663</v>
      </c>
    </row>
    <row r="522" spans="1:11" x14ac:dyDescent="0.25">
      <c r="A522" s="8">
        <v>677</v>
      </c>
      <c r="B522" s="8">
        <v>1011016</v>
      </c>
      <c r="C522" s="9" t="s">
        <v>941</v>
      </c>
      <c r="D522" s="10" t="s">
        <v>902</v>
      </c>
      <c r="E522" s="8" t="s">
        <v>14</v>
      </c>
      <c r="F522" s="8" t="s">
        <v>10</v>
      </c>
      <c r="G522" s="8" t="s">
        <v>11</v>
      </c>
      <c r="H522" s="16" t="s">
        <v>2173</v>
      </c>
      <c r="I522" s="16" t="s">
        <v>2173</v>
      </c>
      <c r="J522" s="16" t="s">
        <v>2173</v>
      </c>
      <c r="K522" s="35" t="s">
        <v>2173</v>
      </c>
    </row>
    <row r="523" spans="1:11" x14ac:dyDescent="0.25">
      <c r="A523" s="8">
        <v>678</v>
      </c>
      <c r="B523" s="8">
        <v>1011017</v>
      </c>
      <c r="C523" s="9" t="s">
        <v>941</v>
      </c>
      <c r="D523" s="10" t="s">
        <v>942</v>
      </c>
      <c r="E523" s="8" t="s">
        <v>61</v>
      </c>
      <c r="F523" s="8" t="s">
        <v>10</v>
      </c>
      <c r="G523" s="8" t="s">
        <v>11</v>
      </c>
      <c r="H523" s="38">
        <v>880980</v>
      </c>
      <c r="I523" s="18">
        <v>880000</v>
      </c>
      <c r="J523" s="18">
        <v>879923</v>
      </c>
      <c r="K523" s="35">
        <f t="shared" si="9"/>
        <v>880301</v>
      </c>
    </row>
    <row r="524" spans="1:11" x14ac:dyDescent="0.25">
      <c r="A524" s="8">
        <v>679</v>
      </c>
      <c r="B524" s="8">
        <v>410087</v>
      </c>
      <c r="C524" s="9" t="s">
        <v>943</v>
      </c>
      <c r="D524" s="10" t="s">
        <v>125</v>
      </c>
      <c r="E524" s="8" t="s">
        <v>14</v>
      </c>
      <c r="F524" s="8" t="s">
        <v>10</v>
      </c>
      <c r="G524" s="8" t="s">
        <v>22</v>
      </c>
      <c r="H524" s="37">
        <v>170</v>
      </c>
      <c r="I524" s="18">
        <v>150</v>
      </c>
      <c r="J524" s="18">
        <v>146</v>
      </c>
      <c r="K524" s="35">
        <f t="shared" si="9"/>
        <v>155.33333333333334</v>
      </c>
    </row>
    <row r="525" spans="1:11" x14ac:dyDescent="0.25">
      <c r="A525" s="8">
        <v>680</v>
      </c>
      <c r="B525" s="8">
        <v>410088</v>
      </c>
      <c r="C525" s="9" t="s">
        <v>943</v>
      </c>
      <c r="D525" s="10" t="s">
        <v>944</v>
      </c>
      <c r="E525" s="8" t="s">
        <v>9</v>
      </c>
      <c r="F525" s="8" t="s">
        <v>10</v>
      </c>
      <c r="G525" s="8" t="s">
        <v>22</v>
      </c>
      <c r="H525" s="37">
        <v>4500</v>
      </c>
      <c r="I525" s="16" t="s">
        <v>2173</v>
      </c>
      <c r="J525" s="16" t="s">
        <v>2173</v>
      </c>
      <c r="K525" s="35">
        <f t="shared" si="9"/>
        <v>4500</v>
      </c>
    </row>
    <row r="526" spans="1:11" x14ac:dyDescent="0.25">
      <c r="A526" s="8">
        <v>684</v>
      </c>
      <c r="B526" s="8">
        <v>1840110</v>
      </c>
      <c r="C526" s="9" t="s">
        <v>949</v>
      </c>
      <c r="D526" s="10" t="s">
        <v>202</v>
      </c>
      <c r="E526" s="8" t="s">
        <v>14</v>
      </c>
      <c r="F526" s="8" t="s">
        <v>10</v>
      </c>
      <c r="G526" s="8" t="s">
        <v>68</v>
      </c>
      <c r="H526" s="37">
        <v>350</v>
      </c>
      <c r="I526" s="18">
        <v>300</v>
      </c>
      <c r="J526" s="18">
        <v>297</v>
      </c>
      <c r="K526" s="35">
        <f t="shared" si="9"/>
        <v>315.66666666666669</v>
      </c>
    </row>
    <row r="527" spans="1:11" x14ac:dyDescent="0.25">
      <c r="A527" s="8">
        <v>685</v>
      </c>
      <c r="B527" s="8">
        <v>1840120</v>
      </c>
      <c r="C527" s="9" t="s">
        <v>949</v>
      </c>
      <c r="D527" s="10" t="s">
        <v>285</v>
      </c>
      <c r="E527" s="8" t="s">
        <v>14</v>
      </c>
      <c r="F527" s="8" t="s">
        <v>10</v>
      </c>
      <c r="G527" s="8" t="s">
        <v>68</v>
      </c>
      <c r="H527" s="37">
        <v>400</v>
      </c>
      <c r="I527" s="18">
        <v>350</v>
      </c>
      <c r="J527" s="18">
        <v>347</v>
      </c>
      <c r="K527" s="35">
        <f t="shared" si="9"/>
        <v>365.66666666666669</v>
      </c>
    </row>
    <row r="528" spans="1:11" x14ac:dyDescent="0.25">
      <c r="A528" s="8">
        <v>686</v>
      </c>
      <c r="B528" s="8">
        <v>1220009</v>
      </c>
      <c r="C528" s="9" t="s">
        <v>950</v>
      </c>
      <c r="D528" s="10" t="s">
        <v>131</v>
      </c>
      <c r="E528" s="8" t="s">
        <v>14</v>
      </c>
      <c r="F528" s="8" t="s">
        <v>10</v>
      </c>
      <c r="G528" s="8" t="s">
        <v>68</v>
      </c>
      <c r="H528" s="38">
        <v>3136</v>
      </c>
      <c r="I528" s="21">
        <v>3500</v>
      </c>
      <c r="J528" s="21">
        <v>3403</v>
      </c>
      <c r="K528" s="35">
        <f t="shared" si="9"/>
        <v>3346.3333333333335</v>
      </c>
    </row>
    <row r="529" spans="1:11" x14ac:dyDescent="0.25">
      <c r="A529" s="8">
        <v>687</v>
      </c>
      <c r="B529" s="8">
        <v>1220010</v>
      </c>
      <c r="C529" s="9" t="s">
        <v>950</v>
      </c>
      <c r="D529" s="10" t="s">
        <v>204</v>
      </c>
      <c r="E529" s="8" t="s">
        <v>14</v>
      </c>
      <c r="F529" s="8" t="s">
        <v>10</v>
      </c>
      <c r="G529" s="8" t="s">
        <v>68</v>
      </c>
      <c r="H529" s="38">
        <v>250</v>
      </c>
      <c r="I529" s="21">
        <v>300</v>
      </c>
      <c r="J529" s="21">
        <v>213</v>
      </c>
      <c r="K529" s="35">
        <f t="shared" si="9"/>
        <v>254.33333333333334</v>
      </c>
    </row>
    <row r="530" spans="1:11" x14ac:dyDescent="0.25">
      <c r="A530" s="8">
        <v>688</v>
      </c>
      <c r="B530" s="8">
        <v>1250050</v>
      </c>
      <c r="C530" s="9" t="s">
        <v>951</v>
      </c>
      <c r="D530" s="10" t="s">
        <v>421</v>
      </c>
      <c r="E530" s="8" t="s">
        <v>14</v>
      </c>
      <c r="F530" s="8" t="s">
        <v>10</v>
      </c>
      <c r="G530" s="8" t="s">
        <v>22</v>
      </c>
      <c r="H530" s="16" t="s">
        <v>2173</v>
      </c>
      <c r="I530" s="16" t="s">
        <v>2173</v>
      </c>
      <c r="J530" s="16" t="s">
        <v>2173</v>
      </c>
      <c r="K530" s="35" t="s">
        <v>2173</v>
      </c>
    </row>
    <row r="531" spans="1:11" x14ac:dyDescent="0.25">
      <c r="A531" s="8">
        <v>690</v>
      </c>
      <c r="B531" s="8">
        <v>3720004</v>
      </c>
      <c r="C531" s="9" t="s">
        <v>953</v>
      </c>
      <c r="D531" s="10"/>
      <c r="E531" s="8" t="s">
        <v>317</v>
      </c>
      <c r="F531" s="8" t="s">
        <v>954</v>
      </c>
      <c r="G531" s="8" t="s">
        <v>22</v>
      </c>
      <c r="H531" s="37">
        <v>1680</v>
      </c>
      <c r="I531" s="18">
        <v>1500</v>
      </c>
      <c r="J531" s="18">
        <v>1806</v>
      </c>
      <c r="K531" s="35">
        <f t="shared" si="9"/>
        <v>1662</v>
      </c>
    </row>
    <row r="532" spans="1:11" x14ac:dyDescent="0.25">
      <c r="A532" s="8">
        <v>691</v>
      </c>
      <c r="B532" s="8">
        <v>1810008</v>
      </c>
      <c r="C532" s="9" t="s">
        <v>955</v>
      </c>
      <c r="D532" s="10" t="s">
        <v>159</v>
      </c>
      <c r="E532" s="8" t="s">
        <v>14</v>
      </c>
      <c r="F532" s="8" t="s">
        <v>10</v>
      </c>
      <c r="G532" s="8" t="s">
        <v>11</v>
      </c>
      <c r="H532" s="37">
        <v>1868</v>
      </c>
      <c r="I532" s="18">
        <v>950</v>
      </c>
      <c r="J532" s="18">
        <v>1220</v>
      </c>
      <c r="K532" s="35">
        <f t="shared" si="9"/>
        <v>1346</v>
      </c>
    </row>
    <row r="533" spans="1:11" x14ac:dyDescent="0.25">
      <c r="A533" s="8">
        <v>692</v>
      </c>
      <c r="B533" s="8">
        <v>1220175</v>
      </c>
      <c r="C533" s="9" t="s">
        <v>956</v>
      </c>
      <c r="D533" s="10" t="s">
        <v>957</v>
      </c>
      <c r="E533" s="8" t="s">
        <v>53</v>
      </c>
      <c r="F533" s="8" t="s">
        <v>108</v>
      </c>
      <c r="G533" s="8" t="s">
        <v>11</v>
      </c>
      <c r="H533" s="37">
        <v>5300</v>
      </c>
      <c r="I533" s="18">
        <v>5768</v>
      </c>
      <c r="J533" s="18">
        <v>5680</v>
      </c>
      <c r="K533" s="35">
        <f t="shared" si="9"/>
        <v>5582.666666666667</v>
      </c>
    </row>
    <row r="534" spans="1:11" x14ac:dyDescent="0.25">
      <c r="A534" s="8">
        <v>693</v>
      </c>
      <c r="B534" s="8">
        <v>1060010</v>
      </c>
      <c r="C534" s="9" t="s">
        <v>958</v>
      </c>
      <c r="D534" s="10" t="s">
        <v>131</v>
      </c>
      <c r="E534" s="8" t="s">
        <v>14</v>
      </c>
      <c r="F534" s="8" t="s">
        <v>10</v>
      </c>
      <c r="G534" s="8" t="s">
        <v>22</v>
      </c>
      <c r="H534" s="16" t="s">
        <v>2173</v>
      </c>
      <c r="I534" s="16" t="s">
        <v>2173</v>
      </c>
      <c r="J534" s="16" t="s">
        <v>2173</v>
      </c>
      <c r="K534" s="35" t="s">
        <v>2173</v>
      </c>
    </row>
    <row r="535" spans="1:11" x14ac:dyDescent="0.25">
      <c r="A535" s="8">
        <v>694</v>
      </c>
      <c r="B535" s="8">
        <v>1060020</v>
      </c>
      <c r="C535" s="9" t="s">
        <v>958</v>
      </c>
      <c r="D535" s="10" t="s">
        <v>959</v>
      </c>
      <c r="E535" s="8" t="s">
        <v>61</v>
      </c>
      <c r="F535" s="8" t="s">
        <v>10</v>
      </c>
      <c r="G535" s="8" t="s">
        <v>22</v>
      </c>
      <c r="H535" s="16" t="s">
        <v>2173</v>
      </c>
      <c r="I535" s="16" t="s">
        <v>2173</v>
      </c>
      <c r="J535" s="16" t="s">
        <v>2173</v>
      </c>
      <c r="K535" s="35" t="s">
        <v>2173</v>
      </c>
    </row>
    <row r="536" spans="1:11" x14ac:dyDescent="0.25">
      <c r="A536" s="8">
        <v>697</v>
      </c>
      <c r="B536" s="8">
        <v>2130119</v>
      </c>
      <c r="C536" s="9" t="s">
        <v>962</v>
      </c>
      <c r="D536" s="10" t="s">
        <v>818</v>
      </c>
      <c r="E536" s="8" t="s">
        <v>14</v>
      </c>
      <c r="F536" s="8" t="s">
        <v>10</v>
      </c>
      <c r="G536" s="8" t="s">
        <v>68</v>
      </c>
      <c r="H536" s="38">
        <v>580</v>
      </c>
      <c r="I536" s="21">
        <v>600</v>
      </c>
      <c r="J536" s="21">
        <v>595</v>
      </c>
      <c r="K536" s="35">
        <f t="shared" si="9"/>
        <v>591.66666666666663</v>
      </c>
    </row>
    <row r="537" spans="1:11" x14ac:dyDescent="0.25">
      <c r="A537" s="8">
        <v>698</v>
      </c>
      <c r="B537" s="8">
        <v>2130121</v>
      </c>
      <c r="C537" s="9" t="s">
        <v>962</v>
      </c>
      <c r="D537" s="10" t="s">
        <v>963</v>
      </c>
      <c r="E537" s="8" t="s">
        <v>499</v>
      </c>
      <c r="F537" s="8" t="s">
        <v>108</v>
      </c>
      <c r="G537" s="8" t="s">
        <v>68</v>
      </c>
      <c r="H537" s="38">
        <v>10360</v>
      </c>
      <c r="I537" s="21">
        <v>10900</v>
      </c>
      <c r="J537" s="21">
        <v>11321</v>
      </c>
      <c r="K537" s="35">
        <f t="shared" si="9"/>
        <v>10860.333333333334</v>
      </c>
    </row>
    <row r="538" spans="1:11" x14ac:dyDescent="0.25">
      <c r="A538" s="8">
        <v>699</v>
      </c>
      <c r="B538" s="8">
        <v>2130120</v>
      </c>
      <c r="C538" s="9" t="s">
        <v>962</v>
      </c>
      <c r="D538" s="10" t="s">
        <v>291</v>
      </c>
      <c r="E538" s="8" t="s">
        <v>14</v>
      </c>
      <c r="F538" s="8" t="s">
        <v>10</v>
      </c>
      <c r="G538" s="8" t="s">
        <v>68</v>
      </c>
      <c r="H538" s="38">
        <v>320</v>
      </c>
      <c r="I538" s="21">
        <v>350</v>
      </c>
      <c r="J538" s="21">
        <v>347</v>
      </c>
      <c r="K538" s="35">
        <f t="shared" si="9"/>
        <v>339</v>
      </c>
    </row>
    <row r="539" spans="1:11" x14ac:dyDescent="0.25">
      <c r="A539" s="8">
        <v>700</v>
      </c>
      <c r="B539" s="8">
        <v>2130124</v>
      </c>
      <c r="C539" s="9" t="s">
        <v>964</v>
      </c>
      <c r="D539" s="10" t="s">
        <v>965</v>
      </c>
      <c r="E539" s="8" t="s">
        <v>53</v>
      </c>
      <c r="F539" s="8" t="s">
        <v>108</v>
      </c>
      <c r="G539" s="8" t="s">
        <v>68</v>
      </c>
      <c r="H539" s="16" t="s">
        <v>2173</v>
      </c>
      <c r="I539" s="16" t="s">
        <v>2173</v>
      </c>
      <c r="J539" s="16" t="s">
        <v>2173</v>
      </c>
      <c r="K539" s="35" t="s">
        <v>2173</v>
      </c>
    </row>
    <row r="540" spans="1:11" x14ac:dyDescent="0.25">
      <c r="A540" s="8">
        <v>702</v>
      </c>
      <c r="B540" s="8">
        <v>1060030</v>
      </c>
      <c r="C540" s="9" t="s">
        <v>967</v>
      </c>
      <c r="D540" s="10" t="s">
        <v>968</v>
      </c>
      <c r="E540" s="8" t="s">
        <v>53</v>
      </c>
      <c r="F540" s="8" t="s">
        <v>108</v>
      </c>
      <c r="G540" s="8" t="s">
        <v>22</v>
      </c>
      <c r="H540" s="37">
        <v>18900</v>
      </c>
      <c r="I540" s="18">
        <v>18500</v>
      </c>
      <c r="J540" s="18">
        <v>18402</v>
      </c>
      <c r="K540" s="35">
        <f t="shared" si="9"/>
        <v>18600.666666666668</v>
      </c>
    </row>
    <row r="541" spans="1:11" x14ac:dyDescent="0.25">
      <c r="A541" s="8">
        <v>703</v>
      </c>
      <c r="B541" s="8">
        <v>2210220</v>
      </c>
      <c r="C541" s="9" t="s">
        <v>969</v>
      </c>
      <c r="D541" s="10" t="s">
        <v>285</v>
      </c>
      <c r="E541" s="8" t="s">
        <v>14</v>
      </c>
      <c r="F541" s="8" t="s">
        <v>10</v>
      </c>
      <c r="G541" s="8" t="s">
        <v>11</v>
      </c>
      <c r="H541" s="37">
        <v>2000</v>
      </c>
      <c r="I541" s="18">
        <v>1868</v>
      </c>
      <c r="J541" s="18">
        <v>1864</v>
      </c>
      <c r="K541" s="35">
        <f t="shared" si="9"/>
        <v>1910.6666666666667</v>
      </c>
    </row>
    <row r="542" spans="1:11" x14ac:dyDescent="0.25">
      <c r="A542" s="8">
        <v>705</v>
      </c>
      <c r="B542" s="8">
        <v>820149</v>
      </c>
      <c r="C542" s="9" t="s">
        <v>970</v>
      </c>
      <c r="D542" s="10" t="s">
        <v>971</v>
      </c>
      <c r="E542" s="8" t="s">
        <v>14</v>
      </c>
      <c r="F542" s="8" t="s">
        <v>10</v>
      </c>
      <c r="G542" s="8" t="s">
        <v>68</v>
      </c>
      <c r="H542" s="37">
        <v>410</v>
      </c>
      <c r="I542" s="18">
        <v>350</v>
      </c>
      <c r="J542" s="18">
        <v>314</v>
      </c>
      <c r="K542" s="35">
        <f t="shared" si="9"/>
        <v>358</v>
      </c>
    </row>
    <row r="543" spans="1:11" x14ac:dyDescent="0.25">
      <c r="A543" s="8">
        <v>707</v>
      </c>
      <c r="B543" s="8">
        <v>220010</v>
      </c>
      <c r="C543" s="9" t="s">
        <v>974</v>
      </c>
      <c r="D543" s="10" t="s">
        <v>975</v>
      </c>
      <c r="E543" s="8" t="s">
        <v>53</v>
      </c>
      <c r="F543" s="8" t="s">
        <v>108</v>
      </c>
      <c r="G543" s="8" t="s">
        <v>11</v>
      </c>
      <c r="H543" s="16" t="s">
        <v>2173</v>
      </c>
      <c r="I543" s="16">
        <v>2240</v>
      </c>
      <c r="J543" s="16">
        <v>2148</v>
      </c>
      <c r="K543" s="35">
        <f t="shared" si="9"/>
        <v>2194</v>
      </c>
    </row>
    <row r="544" spans="1:11" x14ac:dyDescent="0.25">
      <c r="A544" s="8">
        <v>709</v>
      </c>
      <c r="B544" s="8">
        <v>1016009</v>
      </c>
      <c r="C544" s="9" t="s">
        <v>977</v>
      </c>
      <c r="D544" s="10" t="s">
        <v>182</v>
      </c>
      <c r="E544" s="8" t="s">
        <v>72</v>
      </c>
      <c r="F544" s="8" t="s">
        <v>108</v>
      </c>
      <c r="G544" s="8" t="s">
        <v>11</v>
      </c>
      <c r="H544" s="38">
        <v>15059</v>
      </c>
      <c r="I544" s="18">
        <v>149600</v>
      </c>
      <c r="J544" s="18">
        <v>149498</v>
      </c>
      <c r="K544" s="35">
        <f t="shared" si="9"/>
        <v>104719</v>
      </c>
    </row>
    <row r="545" spans="1:11" x14ac:dyDescent="0.25">
      <c r="A545" s="8">
        <v>710</v>
      </c>
      <c r="B545" s="8">
        <v>1016010</v>
      </c>
      <c r="C545" s="9" t="s">
        <v>977</v>
      </c>
      <c r="D545" s="10" t="s">
        <v>183</v>
      </c>
      <c r="E545" s="8" t="s">
        <v>72</v>
      </c>
      <c r="F545" s="8" t="s">
        <v>108</v>
      </c>
      <c r="G545" s="8" t="s">
        <v>11</v>
      </c>
      <c r="H545" s="38">
        <v>92600</v>
      </c>
      <c r="I545" s="18">
        <v>91200</v>
      </c>
      <c r="J545" s="18">
        <v>91131</v>
      </c>
      <c r="K545" s="35">
        <f t="shared" si="9"/>
        <v>91643.666666666672</v>
      </c>
    </row>
    <row r="546" spans="1:11" x14ac:dyDescent="0.25">
      <c r="A546" s="8">
        <v>713</v>
      </c>
      <c r="B546" s="8">
        <v>1610003</v>
      </c>
      <c r="C546" s="9" t="s">
        <v>978</v>
      </c>
      <c r="D546" s="10" t="s">
        <v>121</v>
      </c>
      <c r="E546" s="8" t="s">
        <v>14</v>
      </c>
      <c r="F546" s="8" t="s">
        <v>10</v>
      </c>
      <c r="G546" s="8" t="s">
        <v>11</v>
      </c>
      <c r="H546" s="16" t="s">
        <v>2173</v>
      </c>
      <c r="I546" s="16" t="s">
        <v>2173</v>
      </c>
      <c r="J546" s="16">
        <v>386</v>
      </c>
      <c r="K546" s="35">
        <f t="shared" si="9"/>
        <v>386</v>
      </c>
    </row>
    <row r="547" spans="1:11" x14ac:dyDescent="0.25">
      <c r="A547" s="8">
        <v>714</v>
      </c>
      <c r="B547" s="8">
        <v>2210320</v>
      </c>
      <c r="C547" s="9" t="s">
        <v>981</v>
      </c>
      <c r="D547" s="10" t="s">
        <v>624</v>
      </c>
      <c r="E547" s="8" t="s">
        <v>53</v>
      </c>
      <c r="F547" s="8" t="s">
        <v>108</v>
      </c>
      <c r="G547" s="8" t="s">
        <v>11</v>
      </c>
      <c r="H547" s="37">
        <v>6850</v>
      </c>
      <c r="I547" s="18">
        <v>6726</v>
      </c>
      <c r="J547" s="18">
        <v>6720</v>
      </c>
      <c r="K547" s="35">
        <f t="shared" si="9"/>
        <v>6765.333333333333</v>
      </c>
    </row>
    <row r="548" spans="1:11" x14ac:dyDescent="0.25">
      <c r="A548" s="8">
        <v>715</v>
      </c>
      <c r="B548" s="8">
        <v>220030</v>
      </c>
      <c r="C548" s="9" t="s">
        <v>982</v>
      </c>
      <c r="D548" s="10" t="s">
        <v>125</v>
      </c>
      <c r="E548" s="8" t="s">
        <v>14</v>
      </c>
      <c r="F548" s="8" t="s">
        <v>10</v>
      </c>
      <c r="G548" s="8" t="s">
        <v>11</v>
      </c>
      <c r="H548" s="37">
        <v>7200</v>
      </c>
      <c r="I548" s="18">
        <v>1324</v>
      </c>
      <c r="J548" s="18">
        <v>6749</v>
      </c>
      <c r="K548" s="35">
        <f t="shared" si="9"/>
        <v>5091</v>
      </c>
    </row>
    <row r="549" spans="1:11" x14ac:dyDescent="0.25">
      <c r="A549" s="8">
        <v>716</v>
      </c>
      <c r="B549" s="8">
        <v>220029</v>
      </c>
      <c r="C549" s="9" t="s">
        <v>982</v>
      </c>
      <c r="D549" s="10" t="s">
        <v>710</v>
      </c>
      <c r="E549" s="8" t="s">
        <v>14</v>
      </c>
      <c r="F549" s="8" t="s">
        <v>10</v>
      </c>
      <c r="G549" s="8" t="s">
        <v>11</v>
      </c>
      <c r="H549" s="37">
        <v>3160</v>
      </c>
      <c r="I549" s="18">
        <v>3209</v>
      </c>
      <c r="J549" s="18">
        <v>3133</v>
      </c>
      <c r="K549" s="35">
        <f t="shared" si="9"/>
        <v>3167.3333333333335</v>
      </c>
    </row>
    <row r="550" spans="1:11" x14ac:dyDescent="0.25">
      <c r="A550" s="8">
        <v>717</v>
      </c>
      <c r="B550" s="8">
        <v>2150019</v>
      </c>
      <c r="C550" s="9" t="s">
        <v>983</v>
      </c>
      <c r="D550" s="10" t="s">
        <v>984</v>
      </c>
      <c r="E550" s="8" t="s">
        <v>14</v>
      </c>
      <c r="F550" s="8" t="s">
        <v>10</v>
      </c>
      <c r="G550" s="8" t="s">
        <v>68</v>
      </c>
      <c r="H550" s="16" t="s">
        <v>2173</v>
      </c>
      <c r="I550" s="16" t="s">
        <v>2173</v>
      </c>
      <c r="J550" s="16" t="s">
        <v>2173</v>
      </c>
      <c r="K550" s="35" t="s">
        <v>2173</v>
      </c>
    </row>
    <row r="551" spans="1:11" x14ac:dyDescent="0.25">
      <c r="A551" s="8">
        <v>718</v>
      </c>
      <c r="B551" s="8">
        <v>2150002</v>
      </c>
      <c r="C551" s="9" t="s">
        <v>983</v>
      </c>
      <c r="D551" s="10" t="s">
        <v>121</v>
      </c>
      <c r="E551" s="8" t="s">
        <v>14</v>
      </c>
      <c r="F551" s="8" t="s">
        <v>10</v>
      </c>
      <c r="G551" s="8" t="s">
        <v>22</v>
      </c>
      <c r="H551" s="37">
        <v>990</v>
      </c>
      <c r="I551" s="18">
        <v>1100</v>
      </c>
      <c r="J551" s="18">
        <v>595</v>
      </c>
      <c r="K551" s="35">
        <f t="shared" si="9"/>
        <v>895</v>
      </c>
    </row>
    <row r="552" spans="1:11" x14ac:dyDescent="0.25">
      <c r="A552" s="8">
        <v>719</v>
      </c>
      <c r="B552" s="8">
        <v>2150018</v>
      </c>
      <c r="C552" s="9" t="s">
        <v>983</v>
      </c>
      <c r="D552" s="10" t="s">
        <v>985</v>
      </c>
      <c r="E552" s="8" t="s">
        <v>14</v>
      </c>
      <c r="F552" s="8" t="s">
        <v>10</v>
      </c>
      <c r="G552" s="8" t="s">
        <v>22</v>
      </c>
      <c r="H552" s="37">
        <v>690</v>
      </c>
      <c r="I552" s="18">
        <v>600</v>
      </c>
      <c r="J552" s="16" t="s">
        <v>2173</v>
      </c>
      <c r="K552" s="35">
        <f t="shared" si="9"/>
        <v>645</v>
      </c>
    </row>
    <row r="553" spans="1:11" x14ac:dyDescent="0.25">
      <c r="A553" s="8">
        <v>720</v>
      </c>
      <c r="B553" s="8">
        <v>2142001</v>
      </c>
      <c r="C553" s="9" t="s">
        <v>986</v>
      </c>
      <c r="D553" s="10" t="s">
        <v>987</v>
      </c>
      <c r="E553" s="8" t="s">
        <v>53</v>
      </c>
      <c r="F553" s="8" t="s">
        <v>108</v>
      </c>
      <c r="G553" s="8" t="s">
        <v>68</v>
      </c>
      <c r="H553" s="37">
        <v>2750</v>
      </c>
      <c r="I553" s="18">
        <v>2460</v>
      </c>
      <c r="J553" s="18">
        <v>2479</v>
      </c>
      <c r="K553" s="35">
        <f t="shared" si="9"/>
        <v>2563</v>
      </c>
    </row>
    <row r="554" spans="1:11" x14ac:dyDescent="0.25">
      <c r="A554" s="8">
        <v>721</v>
      </c>
      <c r="B554" s="8">
        <v>1870132</v>
      </c>
      <c r="C554" s="9" t="s">
        <v>988</v>
      </c>
      <c r="D554" s="10" t="s">
        <v>125</v>
      </c>
      <c r="E554" s="8" t="s">
        <v>14</v>
      </c>
      <c r="F554" s="8" t="s">
        <v>10</v>
      </c>
      <c r="G554" s="8" t="s">
        <v>11</v>
      </c>
      <c r="H554" s="16" t="s">
        <v>2173</v>
      </c>
      <c r="I554" s="16" t="s">
        <v>2173</v>
      </c>
      <c r="J554" s="16" t="s">
        <v>2173</v>
      </c>
      <c r="K554" s="35" t="s">
        <v>2173</v>
      </c>
    </row>
    <row r="555" spans="1:11" x14ac:dyDescent="0.25">
      <c r="A555" s="8">
        <v>722</v>
      </c>
      <c r="B555" s="8">
        <v>2010065</v>
      </c>
      <c r="C555" s="9" t="s">
        <v>989</v>
      </c>
      <c r="D555" s="10" t="s">
        <v>710</v>
      </c>
      <c r="E555" s="8" t="s">
        <v>499</v>
      </c>
      <c r="F555" s="8" t="s">
        <v>108</v>
      </c>
      <c r="G555" s="8" t="s">
        <v>68</v>
      </c>
      <c r="H555" s="38">
        <v>13900</v>
      </c>
      <c r="I555" s="18">
        <v>12500</v>
      </c>
      <c r="J555" s="18">
        <v>14822</v>
      </c>
      <c r="K555" s="35">
        <f t="shared" si="9"/>
        <v>13740.666666666666</v>
      </c>
    </row>
    <row r="556" spans="1:11" x14ac:dyDescent="0.25">
      <c r="A556" s="8">
        <v>723</v>
      </c>
      <c r="B556" s="8">
        <v>2010070</v>
      </c>
      <c r="C556" s="9" t="s">
        <v>990</v>
      </c>
      <c r="D556" s="10" t="s">
        <v>991</v>
      </c>
      <c r="E556" s="8" t="s">
        <v>80</v>
      </c>
      <c r="F556" s="8" t="s">
        <v>54</v>
      </c>
      <c r="G556" s="8" t="s">
        <v>16</v>
      </c>
      <c r="H556" s="38">
        <v>11975</v>
      </c>
      <c r="I556" s="18">
        <v>10833</v>
      </c>
      <c r="J556" s="18">
        <v>10739</v>
      </c>
      <c r="K556" s="35">
        <f t="shared" si="9"/>
        <v>11182.333333333334</v>
      </c>
    </row>
    <row r="557" spans="1:11" x14ac:dyDescent="0.25">
      <c r="A557" s="8">
        <v>724</v>
      </c>
      <c r="B557" s="8">
        <v>2010080</v>
      </c>
      <c r="C557" s="9" t="s">
        <v>990</v>
      </c>
      <c r="D557" s="10" t="s">
        <v>371</v>
      </c>
      <c r="E557" s="8" t="s">
        <v>80</v>
      </c>
      <c r="F557" s="8" t="s">
        <v>54</v>
      </c>
      <c r="G557" s="8" t="s">
        <v>16</v>
      </c>
      <c r="H557" s="38">
        <v>57960</v>
      </c>
      <c r="I557" s="18">
        <v>56099</v>
      </c>
      <c r="J557" s="18">
        <v>56023</v>
      </c>
      <c r="K557" s="35">
        <f t="shared" si="9"/>
        <v>56694</v>
      </c>
    </row>
    <row r="558" spans="1:11" x14ac:dyDescent="0.25">
      <c r="A558" s="8">
        <v>725</v>
      </c>
      <c r="B558" s="8">
        <v>2160020</v>
      </c>
      <c r="C558" s="9" t="s">
        <v>992</v>
      </c>
      <c r="D558" s="10" t="s">
        <v>291</v>
      </c>
      <c r="E558" s="8" t="s">
        <v>14</v>
      </c>
      <c r="F558" s="8" t="s">
        <v>10</v>
      </c>
      <c r="G558" s="8" t="s">
        <v>68</v>
      </c>
      <c r="H558" s="37">
        <v>400</v>
      </c>
      <c r="I558" s="18">
        <v>350</v>
      </c>
      <c r="J558" s="18">
        <v>326</v>
      </c>
      <c r="K558" s="35">
        <f t="shared" si="9"/>
        <v>358.66666666666669</v>
      </c>
    </row>
    <row r="559" spans="1:11" x14ac:dyDescent="0.25">
      <c r="A559" s="8">
        <v>726</v>
      </c>
      <c r="B559" s="8">
        <v>230029</v>
      </c>
      <c r="C559" s="9" t="s">
        <v>993</v>
      </c>
      <c r="D559" s="10" t="s">
        <v>994</v>
      </c>
      <c r="E559" s="8" t="s">
        <v>14</v>
      </c>
      <c r="F559" s="8" t="s">
        <v>10</v>
      </c>
      <c r="G559" s="8" t="s">
        <v>22</v>
      </c>
      <c r="H559" s="37">
        <v>390</v>
      </c>
      <c r="I559" s="18">
        <v>350</v>
      </c>
      <c r="J559" s="16" t="s">
        <v>2173</v>
      </c>
      <c r="K559" s="35">
        <f t="shared" si="9"/>
        <v>370</v>
      </c>
    </row>
    <row r="560" spans="1:11" x14ac:dyDescent="0.25">
      <c r="A560" s="8">
        <v>727</v>
      </c>
      <c r="B560" s="8">
        <v>1620080</v>
      </c>
      <c r="C560" s="9" t="s">
        <v>995</v>
      </c>
      <c r="D560" s="10" t="s">
        <v>996</v>
      </c>
      <c r="E560" s="8" t="s">
        <v>9</v>
      </c>
      <c r="F560" s="8" t="s">
        <v>10</v>
      </c>
      <c r="G560" s="8" t="s">
        <v>22</v>
      </c>
      <c r="H560" s="37">
        <v>2000</v>
      </c>
      <c r="I560" s="18">
        <v>1900</v>
      </c>
      <c r="J560" s="18">
        <v>1854</v>
      </c>
      <c r="K560" s="35">
        <f t="shared" si="9"/>
        <v>1918</v>
      </c>
    </row>
    <row r="561" spans="1:11" x14ac:dyDescent="0.25">
      <c r="A561" s="8">
        <v>728</v>
      </c>
      <c r="B561" s="8">
        <v>1620070</v>
      </c>
      <c r="C561" s="9" t="s">
        <v>995</v>
      </c>
      <c r="D561" s="10" t="s">
        <v>164</v>
      </c>
      <c r="E561" s="8" t="s">
        <v>14</v>
      </c>
      <c r="F561" s="8" t="s">
        <v>10</v>
      </c>
      <c r="G561" s="8" t="s">
        <v>22</v>
      </c>
      <c r="H561" s="37">
        <v>100</v>
      </c>
      <c r="I561" s="18">
        <v>70</v>
      </c>
      <c r="J561" s="18">
        <v>64</v>
      </c>
      <c r="K561" s="35">
        <f t="shared" si="9"/>
        <v>78</v>
      </c>
    </row>
    <row r="562" spans="1:11" x14ac:dyDescent="0.25">
      <c r="A562" s="8">
        <v>729</v>
      </c>
      <c r="B562" s="8">
        <v>1620060</v>
      </c>
      <c r="C562" s="9" t="s">
        <v>995</v>
      </c>
      <c r="D562" s="10" t="s">
        <v>997</v>
      </c>
      <c r="E562" s="8" t="s">
        <v>53</v>
      </c>
      <c r="F562" s="8" t="s">
        <v>108</v>
      </c>
      <c r="G562" s="8" t="s">
        <v>22</v>
      </c>
      <c r="H562" s="37">
        <v>1125</v>
      </c>
      <c r="I562" s="18">
        <v>900</v>
      </c>
      <c r="J562" s="18">
        <v>864</v>
      </c>
      <c r="K562" s="35">
        <f t="shared" si="9"/>
        <v>963</v>
      </c>
    </row>
    <row r="563" spans="1:11" x14ac:dyDescent="0.25">
      <c r="A563" s="8">
        <v>730</v>
      </c>
      <c r="B563" s="8">
        <v>1211190</v>
      </c>
      <c r="C563" s="9" t="s">
        <v>998</v>
      </c>
      <c r="D563" s="10" t="s">
        <v>131</v>
      </c>
      <c r="E563" s="8" t="s">
        <v>14</v>
      </c>
      <c r="F563" s="8" t="s">
        <v>10</v>
      </c>
      <c r="G563" s="8" t="s">
        <v>68</v>
      </c>
      <c r="H563" s="38">
        <v>1030</v>
      </c>
      <c r="I563" s="18">
        <v>90</v>
      </c>
      <c r="J563" s="18">
        <v>87</v>
      </c>
      <c r="K563" s="35">
        <f t="shared" si="9"/>
        <v>402.33333333333331</v>
      </c>
    </row>
    <row r="564" spans="1:11" x14ac:dyDescent="0.25">
      <c r="A564" s="8">
        <v>731</v>
      </c>
      <c r="B564" s="8">
        <v>1211180</v>
      </c>
      <c r="C564" s="9" t="s">
        <v>998</v>
      </c>
      <c r="D564" s="10" t="s">
        <v>204</v>
      </c>
      <c r="E564" s="8" t="s">
        <v>14</v>
      </c>
      <c r="F564" s="8" t="s">
        <v>10</v>
      </c>
      <c r="G564" s="8" t="s">
        <v>68</v>
      </c>
      <c r="H564" s="38">
        <v>98</v>
      </c>
      <c r="I564" s="18">
        <v>60</v>
      </c>
      <c r="J564" s="18">
        <v>50</v>
      </c>
      <c r="K564" s="35">
        <f t="shared" si="9"/>
        <v>69.333333333333329</v>
      </c>
    </row>
    <row r="565" spans="1:11" x14ac:dyDescent="0.25">
      <c r="A565" s="8">
        <v>732</v>
      </c>
      <c r="B565" s="8">
        <v>1211183</v>
      </c>
      <c r="C565" s="9" t="s">
        <v>998</v>
      </c>
      <c r="D565" s="10" t="s">
        <v>944</v>
      </c>
      <c r="E565" s="8" t="s">
        <v>53</v>
      </c>
      <c r="F565" s="8" t="s">
        <v>108</v>
      </c>
      <c r="G565" s="8" t="s">
        <v>11</v>
      </c>
      <c r="H565" s="38">
        <v>4990</v>
      </c>
      <c r="I565" s="18">
        <v>4373</v>
      </c>
      <c r="J565" s="18">
        <v>4340</v>
      </c>
      <c r="K565" s="35">
        <f t="shared" si="9"/>
        <v>4567.666666666667</v>
      </c>
    </row>
    <row r="566" spans="1:11" x14ac:dyDescent="0.25">
      <c r="A566" s="8">
        <v>733</v>
      </c>
      <c r="B566" s="8">
        <v>2210030</v>
      </c>
      <c r="C566" s="9" t="s">
        <v>999</v>
      </c>
      <c r="D566" s="10" t="s">
        <v>818</v>
      </c>
      <c r="E566" s="8" t="s">
        <v>14</v>
      </c>
      <c r="F566" s="8" t="s">
        <v>10</v>
      </c>
      <c r="G566" s="8" t="s">
        <v>11</v>
      </c>
      <c r="H566" s="37">
        <v>750</v>
      </c>
      <c r="I566" s="18">
        <v>600</v>
      </c>
      <c r="J566" s="18">
        <v>894</v>
      </c>
      <c r="K566" s="35">
        <f t="shared" si="9"/>
        <v>748</v>
      </c>
    </row>
    <row r="567" spans="1:11" x14ac:dyDescent="0.25">
      <c r="A567" s="8">
        <v>734</v>
      </c>
      <c r="B567" s="8">
        <v>2210045</v>
      </c>
      <c r="C567" s="9" t="s">
        <v>999</v>
      </c>
      <c r="D567" s="10" t="s">
        <v>542</v>
      </c>
      <c r="E567" s="8" t="s">
        <v>53</v>
      </c>
      <c r="F567" s="8" t="s">
        <v>108</v>
      </c>
      <c r="G567" s="8" t="s">
        <v>11</v>
      </c>
      <c r="H567" s="37">
        <v>34520</v>
      </c>
      <c r="I567" s="18">
        <v>63200</v>
      </c>
      <c r="J567" s="18">
        <v>63179</v>
      </c>
      <c r="K567" s="35">
        <f t="shared" si="9"/>
        <v>53633</v>
      </c>
    </row>
    <row r="568" spans="1:11" x14ac:dyDescent="0.25">
      <c r="A568" s="8">
        <v>735</v>
      </c>
      <c r="B568" s="8">
        <v>2210040</v>
      </c>
      <c r="C568" s="9" t="s">
        <v>999</v>
      </c>
      <c r="D568" s="10" t="s">
        <v>204</v>
      </c>
      <c r="E568" s="8" t="s">
        <v>53</v>
      </c>
      <c r="F568" s="8" t="s">
        <v>108</v>
      </c>
      <c r="G568" s="8" t="s">
        <v>11</v>
      </c>
      <c r="H568" s="37">
        <v>20961</v>
      </c>
      <c r="I568" s="18">
        <v>19800</v>
      </c>
      <c r="J568" s="18">
        <v>19754</v>
      </c>
      <c r="K568" s="35">
        <f t="shared" ref="K568:K630" si="10">AVERAGE(H568:J568)</f>
        <v>20171.666666666668</v>
      </c>
    </row>
    <row r="569" spans="1:11" x14ac:dyDescent="0.25">
      <c r="A569" s="8">
        <v>736</v>
      </c>
      <c r="B569" s="8">
        <v>2210020</v>
      </c>
      <c r="C569" s="9" t="s">
        <v>999</v>
      </c>
      <c r="D569" s="10" t="s">
        <v>1000</v>
      </c>
      <c r="E569" s="8" t="s">
        <v>53</v>
      </c>
      <c r="F569" s="8" t="s">
        <v>108</v>
      </c>
      <c r="G569" s="8" t="s">
        <v>11</v>
      </c>
      <c r="H569" s="16" t="s">
        <v>2173</v>
      </c>
      <c r="I569" s="16">
        <v>25710</v>
      </c>
      <c r="J569" s="16">
        <v>25650</v>
      </c>
      <c r="K569" s="35">
        <f t="shared" si="10"/>
        <v>25680</v>
      </c>
    </row>
    <row r="570" spans="1:11" x14ac:dyDescent="0.25">
      <c r="A570" s="8">
        <v>738</v>
      </c>
      <c r="B570" s="8">
        <v>3410001</v>
      </c>
      <c r="C570" s="9" t="s">
        <v>1003</v>
      </c>
      <c r="D570" s="10" t="s">
        <v>1004</v>
      </c>
      <c r="E570" s="8" t="s">
        <v>87</v>
      </c>
      <c r="F570" s="8" t="s">
        <v>88</v>
      </c>
      <c r="G570" s="8" t="s">
        <v>68</v>
      </c>
      <c r="H570" s="37">
        <v>95680</v>
      </c>
      <c r="I570" s="18">
        <v>43500</v>
      </c>
      <c r="J570" s="18">
        <v>94933</v>
      </c>
      <c r="K570" s="35">
        <f t="shared" si="10"/>
        <v>78037.666666666672</v>
      </c>
    </row>
    <row r="571" spans="1:11" x14ac:dyDescent="0.25">
      <c r="A571" s="8">
        <v>740</v>
      </c>
      <c r="B571" s="8">
        <v>1050050</v>
      </c>
      <c r="C571" s="9" t="s">
        <v>1003</v>
      </c>
      <c r="D571" s="10" t="s">
        <v>1005</v>
      </c>
      <c r="E571" s="8" t="s">
        <v>61</v>
      </c>
      <c r="F571" s="8" t="s">
        <v>10</v>
      </c>
      <c r="G571" s="8" t="s">
        <v>22</v>
      </c>
      <c r="H571" s="16" t="s">
        <v>2173</v>
      </c>
      <c r="I571" s="16" t="s">
        <v>2173</v>
      </c>
      <c r="J571" s="16">
        <v>2773</v>
      </c>
      <c r="K571" s="35">
        <f t="shared" si="10"/>
        <v>2773</v>
      </c>
    </row>
    <row r="572" spans="1:11" x14ac:dyDescent="0.25">
      <c r="A572" s="8">
        <v>742</v>
      </c>
      <c r="B572" s="8">
        <v>1050040</v>
      </c>
      <c r="C572" s="9" t="s">
        <v>1003</v>
      </c>
      <c r="D572" s="10" t="s">
        <v>121</v>
      </c>
      <c r="E572" s="8" t="s">
        <v>14</v>
      </c>
      <c r="F572" s="8" t="s">
        <v>10</v>
      </c>
      <c r="G572" s="8" t="s">
        <v>22</v>
      </c>
      <c r="H572" s="37">
        <v>130</v>
      </c>
      <c r="I572" s="18">
        <v>120</v>
      </c>
      <c r="J572" s="18">
        <v>118</v>
      </c>
      <c r="K572" s="35">
        <f t="shared" si="10"/>
        <v>122.66666666666667</v>
      </c>
    </row>
    <row r="573" spans="1:11" x14ac:dyDescent="0.25">
      <c r="A573" s="8">
        <v>743</v>
      </c>
      <c r="B573" s="8">
        <v>1050030</v>
      </c>
      <c r="C573" s="9" t="s">
        <v>1003</v>
      </c>
      <c r="D573" s="10" t="s">
        <v>1007</v>
      </c>
      <c r="E573" s="8" t="s">
        <v>53</v>
      </c>
      <c r="F573" s="8" t="s">
        <v>108</v>
      </c>
      <c r="G573" s="8" t="s">
        <v>11</v>
      </c>
      <c r="H573" s="16" t="s">
        <v>2173</v>
      </c>
      <c r="I573" s="16">
        <v>4188</v>
      </c>
      <c r="J573" s="16" t="s">
        <v>2173</v>
      </c>
      <c r="K573" s="35">
        <f t="shared" si="10"/>
        <v>4188</v>
      </c>
    </row>
    <row r="574" spans="1:11" x14ac:dyDescent="0.25">
      <c r="A574" s="8">
        <v>744</v>
      </c>
      <c r="B574" s="8">
        <v>1050010</v>
      </c>
      <c r="C574" s="9" t="s">
        <v>1008</v>
      </c>
      <c r="D574" s="10" t="s">
        <v>1009</v>
      </c>
      <c r="E574" s="8" t="s">
        <v>413</v>
      </c>
      <c r="F574" s="8" t="s">
        <v>414</v>
      </c>
      <c r="G574" s="8" t="s">
        <v>36</v>
      </c>
      <c r="H574" s="37">
        <v>4300</v>
      </c>
      <c r="I574" s="18">
        <v>4500</v>
      </c>
      <c r="J574" s="16" t="s">
        <v>2173</v>
      </c>
      <c r="K574" s="35">
        <f t="shared" si="10"/>
        <v>4400</v>
      </c>
    </row>
    <row r="575" spans="1:11" x14ac:dyDescent="0.25">
      <c r="A575" s="8">
        <v>747</v>
      </c>
      <c r="B575" s="8">
        <v>2210096</v>
      </c>
      <c r="C575" s="9" t="s">
        <v>1011</v>
      </c>
      <c r="D575" s="10" t="s">
        <v>1012</v>
      </c>
      <c r="E575" s="8" t="s">
        <v>14</v>
      </c>
      <c r="F575" s="8" t="s">
        <v>10</v>
      </c>
      <c r="G575" s="8" t="s">
        <v>11</v>
      </c>
      <c r="H575" s="37">
        <v>35453</v>
      </c>
      <c r="I575" s="16" t="s">
        <v>2173</v>
      </c>
      <c r="J575" s="16" t="s">
        <v>2173</v>
      </c>
      <c r="K575" s="35">
        <f t="shared" si="10"/>
        <v>35453</v>
      </c>
    </row>
    <row r="576" spans="1:11" x14ac:dyDescent="0.25">
      <c r="A576" s="8">
        <v>749</v>
      </c>
      <c r="B576" s="8">
        <v>1040003</v>
      </c>
      <c r="C576" s="9" t="s">
        <v>1014</v>
      </c>
      <c r="D576" s="10">
        <v>0.02</v>
      </c>
      <c r="E576" s="8" t="s">
        <v>1015</v>
      </c>
      <c r="F576" s="8" t="s">
        <v>10</v>
      </c>
      <c r="G576" s="8" t="s">
        <v>22</v>
      </c>
      <c r="H576" s="37">
        <v>68900</v>
      </c>
      <c r="I576" s="18">
        <v>68700</v>
      </c>
      <c r="J576" s="18">
        <v>68633</v>
      </c>
      <c r="K576" s="35">
        <f t="shared" si="10"/>
        <v>68744.333333333328</v>
      </c>
    </row>
    <row r="577" spans="1:11" x14ac:dyDescent="0.25">
      <c r="A577" s="8">
        <v>750</v>
      </c>
      <c r="B577" s="8">
        <v>1040002</v>
      </c>
      <c r="C577" s="9" t="s">
        <v>1016</v>
      </c>
      <c r="D577" s="10">
        <v>0.02</v>
      </c>
      <c r="E577" s="8" t="s">
        <v>141</v>
      </c>
      <c r="F577" s="8" t="s">
        <v>88</v>
      </c>
      <c r="G577" s="8" t="s">
        <v>68</v>
      </c>
      <c r="H577" s="37">
        <v>74960</v>
      </c>
      <c r="I577" s="18">
        <v>74900</v>
      </c>
      <c r="J577" s="18">
        <v>74860</v>
      </c>
      <c r="K577" s="35">
        <f t="shared" si="10"/>
        <v>74906.666666666672</v>
      </c>
    </row>
    <row r="578" spans="1:11" x14ac:dyDescent="0.25">
      <c r="A578" s="8">
        <v>753</v>
      </c>
      <c r="B578" s="8">
        <v>3040019</v>
      </c>
      <c r="C578" s="9" t="s">
        <v>1019</v>
      </c>
      <c r="D578" s="10" t="s">
        <v>1020</v>
      </c>
      <c r="E578" s="8" t="s">
        <v>53</v>
      </c>
      <c r="F578" s="8" t="s">
        <v>108</v>
      </c>
      <c r="G578" s="8" t="s">
        <v>68</v>
      </c>
      <c r="H578" s="16" t="s">
        <v>2173</v>
      </c>
      <c r="I578" s="16">
        <v>6500</v>
      </c>
      <c r="J578" s="16" t="s">
        <v>2173</v>
      </c>
      <c r="K578" s="35">
        <f t="shared" si="10"/>
        <v>6500</v>
      </c>
    </row>
    <row r="579" spans="1:11" x14ac:dyDescent="0.25">
      <c r="A579" s="8">
        <v>754</v>
      </c>
      <c r="B579" s="8">
        <v>1240006</v>
      </c>
      <c r="C579" s="9" t="s">
        <v>1021</v>
      </c>
      <c r="D579" s="10" t="s">
        <v>1022</v>
      </c>
      <c r="E579" s="8" t="s">
        <v>53</v>
      </c>
      <c r="F579" s="8" t="s">
        <v>108</v>
      </c>
      <c r="G579" s="8" t="s">
        <v>11</v>
      </c>
      <c r="H579" s="37">
        <v>259890</v>
      </c>
      <c r="I579" s="18">
        <v>259029</v>
      </c>
      <c r="J579" s="18">
        <v>259009</v>
      </c>
      <c r="K579" s="35">
        <f t="shared" si="10"/>
        <v>259309.33333333334</v>
      </c>
    </row>
    <row r="580" spans="1:11" x14ac:dyDescent="0.25">
      <c r="A580" s="8">
        <v>757</v>
      </c>
      <c r="B580" s="8">
        <v>1030341</v>
      </c>
      <c r="C580" s="9" t="s">
        <v>1025</v>
      </c>
      <c r="D580" s="10" t="s">
        <v>565</v>
      </c>
      <c r="E580" s="8" t="s">
        <v>14</v>
      </c>
      <c r="F580" s="8" t="s">
        <v>10</v>
      </c>
      <c r="G580" s="8" t="s">
        <v>11</v>
      </c>
      <c r="H580" s="38">
        <v>5150</v>
      </c>
      <c r="I580" s="18">
        <v>3600</v>
      </c>
      <c r="J580" s="18">
        <v>4802</v>
      </c>
      <c r="K580" s="35">
        <f t="shared" si="10"/>
        <v>4517.333333333333</v>
      </c>
    </row>
    <row r="581" spans="1:11" x14ac:dyDescent="0.25">
      <c r="A581" s="8">
        <v>758</v>
      </c>
      <c r="B581" s="8">
        <v>1220005</v>
      </c>
      <c r="C581" s="9" t="s">
        <v>1026</v>
      </c>
      <c r="D581" s="10" t="s">
        <v>377</v>
      </c>
      <c r="E581" s="8" t="s">
        <v>178</v>
      </c>
      <c r="F581" s="8" t="s">
        <v>15</v>
      </c>
      <c r="G581" s="8" t="s">
        <v>39</v>
      </c>
      <c r="H581" s="16" t="s">
        <v>2173</v>
      </c>
      <c r="I581" s="16" t="s">
        <v>2173</v>
      </c>
      <c r="J581" s="16" t="s">
        <v>2173</v>
      </c>
      <c r="K581" s="35" t="s">
        <v>2173</v>
      </c>
    </row>
    <row r="582" spans="1:11" x14ac:dyDescent="0.25">
      <c r="A582" s="8">
        <v>760</v>
      </c>
      <c r="B582" s="8">
        <v>1870007</v>
      </c>
      <c r="C582" s="9" t="s">
        <v>1027</v>
      </c>
      <c r="D582" s="10" t="s">
        <v>491</v>
      </c>
      <c r="E582" s="8" t="s">
        <v>14</v>
      </c>
      <c r="F582" s="8" t="s">
        <v>10</v>
      </c>
      <c r="G582" s="8" t="s">
        <v>68</v>
      </c>
      <c r="H582" s="37">
        <v>6502</v>
      </c>
      <c r="I582" s="18">
        <v>6500</v>
      </c>
      <c r="J582" s="18">
        <v>6443</v>
      </c>
      <c r="K582" s="35">
        <f t="shared" si="10"/>
        <v>6481.666666666667</v>
      </c>
    </row>
    <row r="583" spans="1:11" x14ac:dyDescent="0.25">
      <c r="A583" s="8">
        <v>761</v>
      </c>
      <c r="B583" s="8">
        <v>1611156</v>
      </c>
      <c r="C583" s="9" t="s">
        <v>1029</v>
      </c>
      <c r="D583" s="10" t="s">
        <v>1030</v>
      </c>
      <c r="E583" s="8" t="s">
        <v>1031</v>
      </c>
      <c r="F583" s="8" t="s">
        <v>17</v>
      </c>
      <c r="G583" s="8" t="s">
        <v>39</v>
      </c>
      <c r="H583" s="16" t="s">
        <v>2173</v>
      </c>
      <c r="I583" s="16" t="s">
        <v>2173</v>
      </c>
      <c r="J583" s="16" t="s">
        <v>2173</v>
      </c>
      <c r="K583" s="35" t="s">
        <v>2173</v>
      </c>
    </row>
    <row r="584" spans="1:11" x14ac:dyDescent="0.25">
      <c r="A584" s="8">
        <v>765</v>
      </c>
      <c r="B584" s="8">
        <v>2210009</v>
      </c>
      <c r="C584" s="9" t="s">
        <v>1034</v>
      </c>
      <c r="D584" s="10" t="s">
        <v>421</v>
      </c>
      <c r="E584" s="8" t="s">
        <v>72</v>
      </c>
      <c r="F584" s="8" t="s">
        <v>108</v>
      </c>
      <c r="G584" s="8" t="s">
        <v>11</v>
      </c>
      <c r="H584" s="37">
        <v>93800</v>
      </c>
      <c r="I584" s="18">
        <v>93475</v>
      </c>
      <c r="J584" s="18">
        <v>93469</v>
      </c>
      <c r="K584" s="35">
        <f t="shared" si="10"/>
        <v>93581.333333333328</v>
      </c>
    </row>
    <row r="585" spans="1:11" x14ac:dyDescent="0.25">
      <c r="A585" s="8">
        <v>766</v>
      </c>
      <c r="B585" s="8">
        <v>2210014</v>
      </c>
      <c r="C585" s="9" t="s">
        <v>1035</v>
      </c>
      <c r="D585" s="10" t="s">
        <v>1036</v>
      </c>
      <c r="E585" s="8" t="s">
        <v>53</v>
      </c>
      <c r="F585" s="8" t="s">
        <v>108</v>
      </c>
      <c r="G585" s="8" t="s">
        <v>11</v>
      </c>
      <c r="H585" s="37">
        <v>18900</v>
      </c>
      <c r="I585" s="18">
        <v>189512</v>
      </c>
      <c r="J585" s="18">
        <v>189448</v>
      </c>
      <c r="K585" s="35">
        <f t="shared" si="10"/>
        <v>132620</v>
      </c>
    </row>
    <row r="586" spans="1:11" x14ac:dyDescent="0.25">
      <c r="A586" s="8">
        <v>767</v>
      </c>
      <c r="B586" s="8">
        <v>410001</v>
      </c>
      <c r="C586" s="9" t="s">
        <v>1037</v>
      </c>
      <c r="D586" s="10" t="s">
        <v>306</v>
      </c>
      <c r="E586" s="8" t="s">
        <v>855</v>
      </c>
      <c r="F586" s="8" t="s">
        <v>103</v>
      </c>
      <c r="G586" s="8" t="s">
        <v>11</v>
      </c>
      <c r="H586" s="37">
        <v>9900</v>
      </c>
      <c r="I586" s="16" t="s">
        <v>2173</v>
      </c>
      <c r="J586" s="16" t="s">
        <v>2173</v>
      </c>
      <c r="K586" s="35">
        <f t="shared" si="10"/>
        <v>9900</v>
      </c>
    </row>
    <row r="587" spans="1:11" x14ac:dyDescent="0.25">
      <c r="A587" s="8">
        <v>768</v>
      </c>
      <c r="B587" s="8">
        <v>3470007</v>
      </c>
      <c r="C587" s="9" t="s">
        <v>1038</v>
      </c>
      <c r="D587" s="10" t="s">
        <v>86</v>
      </c>
      <c r="E587" s="8" t="s">
        <v>141</v>
      </c>
      <c r="F587" s="8" t="s">
        <v>88</v>
      </c>
      <c r="G587" s="8" t="s">
        <v>68</v>
      </c>
      <c r="H587" s="38">
        <v>19520</v>
      </c>
      <c r="I587" s="21">
        <v>19900</v>
      </c>
      <c r="J587" s="21">
        <v>19868</v>
      </c>
      <c r="K587" s="35">
        <f t="shared" si="10"/>
        <v>19762.666666666668</v>
      </c>
    </row>
    <row r="588" spans="1:11" x14ac:dyDescent="0.25">
      <c r="A588" s="8">
        <v>769</v>
      </c>
      <c r="B588" s="8">
        <v>3470013</v>
      </c>
      <c r="C588" s="9" t="s">
        <v>1038</v>
      </c>
      <c r="D588" s="10" t="s">
        <v>86</v>
      </c>
      <c r="E588" s="8" t="s">
        <v>142</v>
      </c>
      <c r="F588" s="8" t="s">
        <v>88</v>
      </c>
      <c r="G588" s="8" t="s">
        <v>68</v>
      </c>
      <c r="H588" s="37">
        <v>69250</v>
      </c>
      <c r="I588" s="21">
        <v>68900</v>
      </c>
      <c r="J588" s="21">
        <v>68885</v>
      </c>
      <c r="K588" s="35">
        <f t="shared" si="10"/>
        <v>69011.666666666672</v>
      </c>
    </row>
    <row r="589" spans="1:11" x14ac:dyDescent="0.25">
      <c r="A589" s="8">
        <v>770</v>
      </c>
      <c r="B589" s="8">
        <v>1440023</v>
      </c>
      <c r="C589" s="9" t="s">
        <v>1039</v>
      </c>
      <c r="D589" s="10" t="s">
        <v>164</v>
      </c>
      <c r="E589" s="8" t="s">
        <v>14</v>
      </c>
      <c r="F589" s="8" t="s">
        <v>10</v>
      </c>
      <c r="G589" s="8" t="s">
        <v>68</v>
      </c>
      <c r="H589" s="37">
        <v>1260</v>
      </c>
      <c r="I589" s="18">
        <v>1300</v>
      </c>
      <c r="J589" s="18">
        <v>1291</v>
      </c>
      <c r="K589" s="35">
        <f t="shared" si="10"/>
        <v>1283.6666666666667</v>
      </c>
    </row>
    <row r="590" spans="1:11" x14ac:dyDescent="0.25">
      <c r="A590" s="8">
        <v>771</v>
      </c>
      <c r="B590" s="8">
        <v>1440025</v>
      </c>
      <c r="C590" s="9" t="s">
        <v>1039</v>
      </c>
      <c r="D590" s="10" t="s">
        <v>563</v>
      </c>
      <c r="E590" s="8" t="s">
        <v>49</v>
      </c>
      <c r="F590" s="8" t="s">
        <v>10</v>
      </c>
      <c r="G590" s="8" t="s">
        <v>68</v>
      </c>
      <c r="H590" s="37">
        <v>5755</v>
      </c>
      <c r="I590" s="18">
        <v>5900</v>
      </c>
      <c r="J590" s="18">
        <v>5894</v>
      </c>
      <c r="K590" s="35">
        <f t="shared" si="10"/>
        <v>5849.666666666667</v>
      </c>
    </row>
    <row r="591" spans="1:11" x14ac:dyDescent="0.25">
      <c r="A591" s="8">
        <v>772</v>
      </c>
      <c r="B591" s="8">
        <v>1440024</v>
      </c>
      <c r="C591" s="9" t="s">
        <v>1039</v>
      </c>
      <c r="D591" s="10" t="s">
        <v>563</v>
      </c>
      <c r="E591" s="8" t="s">
        <v>14</v>
      </c>
      <c r="F591" s="8" t="s">
        <v>10</v>
      </c>
      <c r="G591" s="8" t="s">
        <v>68</v>
      </c>
      <c r="H591" s="37">
        <v>5650</v>
      </c>
      <c r="I591" s="18">
        <v>900</v>
      </c>
      <c r="J591" s="18">
        <v>5846</v>
      </c>
      <c r="K591" s="35">
        <f t="shared" si="10"/>
        <v>4132</v>
      </c>
    </row>
    <row r="592" spans="1:11" x14ac:dyDescent="0.25">
      <c r="A592" s="8">
        <v>773</v>
      </c>
      <c r="B592" s="8">
        <v>1440022</v>
      </c>
      <c r="C592" s="9" t="s">
        <v>1039</v>
      </c>
      <c r="D592" s="10" t="s">
        <v>165</v>
      </c>
      <c r="E592" s="8" t="s">
        <v>14</v>
      </c>
      <c r="F592" s="8" t="s">
        <v>10</v>
      </c>
      <c r="G592" s="8" t="s">
        <v>68</v>
      </c>
      <c r="H592" s="37">
        <v>1290</v>
      </c>
      <c r="I592" s="18">
        <v>1200</v>
      </c>
      <c r="J592" s="18">
        <v>1172</v>
      </c>
      <c r="K592" s="35">
        <f t="shared" si="10"/>
        <v>1220.6666666666667</v>
      </c>
    </row>
    <row r="593" spans="1:11" x14ac:dyDescent="0.25">
      <c r="A593" s="8">
        <v>774</v>
      </c>
      <c r="B593" s="8">
        <v>220023</v>
      </c>
      <c r="C593" s="9" t="s">
        <v>1040</v>
      </c>
      <c r="D593" s="10">
        <v>0.03</v>
      </c>
      <c r="E593" s="8" t="s">
        <v>53</v>
      </c>
      <c r="F593" s="8" t="s">
        <v>108</v>
      </c>
      <c r="G593" s="8" t="s">
        <v>11</v>
      </c>
      <c r="H593" s="37">
        <v>3000</v>
      </c>
      <c r="I593" s="16" t="s">
        <v>2173</v>
      </c>
      <c r="J593" s="18">
        <v>2885</v>
      </c>
      <c r="K593" s="35">
        <f t="shared" si="10"/>
        <v>2942.5</v>
      </c>
    </row>
    <row r="594" spans="1:11" x14ac:dyDescent="0.25">
      <c r="A594" s="8">
        <v>775</v>
      </c>
      <c r="B594" s="8">
        <v>220020</v>
      </c>
      <c r="C594" s="9" t="s">
        <v>1040</v>
      </c>
      <c r="D594" s="10" t="s">
        <v>865</v>
      </c>
      <c r="E594" s="8" t="s">
        <v>53</v>
      </c>
      <c r="F594" s="8" t="s">
        <v>108</v>
      </c>
      <c r="G594" s="8" t="s">
        <v>11</v>
      </c>
      <c r="H594" s="37">
        <v>2990</v>
      </c>
      <c r="I594" s="18">
        <v>2800</v>
      </c>
      <c r="J594" s="18">
        <v>2781</v>
      </c>
      <c r="K594" s="35">
        <f t="shared" si="10"/>
        <v>2857</v>
      </c>
    </row>
    <row r="595" spans="1:11" x14ac:dyDescent="0.25">
      <c r="A595" s="8">
        <v>777</v>
      </c>
      <c r="B595" s="8">
        <v>3320160</v>
      </c>
      <c r="C595" s="9" t="s">
        <v>1042</v>
      </c>
      <c r="D595" s="10" t="s">
        <v>1043</v>
      </c>
      <c r="E595" s="8" t="s">
        <v>228</v>
      </c>
      <c r="F595" s="8" t="s">
        <v>114</v>
      </c>
      <c r="G595" s="8" t="s">
        <v>11</v>
      </c>
      <c r="H595" s="37">
        <v>39450</v>
      </c>
      <c r="I595" s="18">
        <v>39810</v>
      </c>
      <c r="J595" s="16" t="s">
        <v>2173</v>
      </c>
      <c r="K595" s="35">
        <f t="shared" si="10"/>
        <v>39630</v>
      </c>
    </row>
    <row r="596" spans="1:11" x14ac:dyDescent="0.25">
      <c r="A596" s="8">
        <v>778</v>
      </c>
      <c r="B596" s="8">
        <v>1020001</v>
      </c>
      <c r="C596" s="9" t="s">
        <v>1044</v>
      </c>
      <c r="D596" s="10" t="s">
        <v>820</v>
      </c>
      <c r="E596" s="8" t="s">
        <v>14</v>
      </c>
      <c r="F596" s="8" t="s">
        <v>10</v>
      </c>
      <c r="G596" s="8" t="s">
        <v>68</v>
      </c>
      <c r="H596" s="38">
        <v>11350</v>
      </c>
      <c r="I596" s="18">
        <v>11200</v>
      </c>
      <c r="J596" s="18">
        <v>11122</v>
      </c>
      <c r="K596" s="35">
        <f t="shared" si="10"/>
        <v>11224</v>
      </c>
    </row>
    <row r="597" spans="1:11" x14ac:dyDescent="0.25">
      <c r="A597" s="8">
        <v>779</v>
      </c>
      <c r="B597" s="8">
        <v>2810110</v>
      </c>
      <c r="C597" s="9" t="s">
        <v>1045</v>
      </c>
      <c r="D597" s="10" t="s">
        <v>1046</v>
      </c>
      <c r="E597" s="8" t="s">
        <v>1047</v>
      </c>
      <c r="F597" s="8" t="s">
        <v>15</v>
      </c>
      <c r="G597" s="8" t="s">
        <v>36</v>
      </c>
      <c r="H597" s="37">
        <v>9990</v>
      </c>
      <c r="I597" s="18">
        <v>9900</v>
      </c>
      <c r="J597" s="18">
        <v>9877</v>
      </c>
      <c r="K597" s="35">
        <f t="shared" si="10"/>
        <v>9922.3333333333339</v>
      </c>
    </row>
    <row r="598" spans="1:11" x14ac:dyDescent="0.25">
      <c r="A598" s="8">
        <v>780</v>
      </c>
      <c r="B598" s="8">
        <v>2810100</v>
      </c>
      <c r="C598" s="9" t="s">
        <v>1045</v>
      </c>
      <c r="D598" s="10" t="s">
        <v>572</v>
      </c>
      <c r="E598" s="8" t="s">
        <v>1048</v>
      </c>
      <c r="F598" s="8" t="s">
        <v>10</v>
      </c>
      <c r="G598" s="8" t="s">
        <v>22</v>
      </c>
      <c r="H598" s="37">
        <v>8995</v>
      </c>
      <c r="I598" s="18">
        <v>9900</v>
      </c>
      <c r="J598" s="18">
        <v>2794</v>
      </c>
      <c r="K598" s="35">
        <f t="shared" si="10"/>
        <v>7229.666666666667</v>
      </c>
    </row>
    <row r="599" spans="1:11" x14ac:dyDescent="0.25">
      <c r="A599" s="8">
        <v>781</v>
      </c>
      <c r="B599" s="8">
        <v>2710085</v>
      </c>
      <c r="C599" s="9" t="s">
        <v>1049</v>
      </c>
      <c r="D599" s="10" t="s">
        <v>572</v>
      </c>
      <c r="E599" s="8" t="s">
        <v>72</v>
      </c>
      <c r="F599" s="8" t="s">
        <v>108</v>
      </c>
      <c r="G599" s="8" t="s">
        <v>11</v>
      </c>
      <c r="H599" s="37">
        <v>32560</v>
      </c>
      <c r="I599" s="18">
        <v>31854</v>
      </c>
      <c r="J599" s="18">
        <v>31780</v>
      </c>
      <c r="K599" s="35">
        <f t="shared" si="10"/>
        <v>32064.666666666668</v>
      </c>
    </row>
    <row r="600" spans="1:11" x14ac:dyDescent="0.25">
      <c r="A600" s="8">
        <v>782</v>
      </c>
      <c r="B600" s="8">
        <v>2810025</v>
      </c>
      <c r="C600" s="9" t="s">
        <v>1050</v>
      </c>
      <c r="D600" s="10" t="s">
        <v>572</v>
      </c>
      <c r="E600" s="8" t="s">
        <v>14</v>
      </c>
      <c r="F600" s="8" t="s">
        <v>10</v>
      </c>
      <c r="G600" s="8" t="s">
        <v>22</v>
      </c>
      <c r="H600" s="37">
        <v>230</v>
      </c>
      <c r="I600" s="18">
        <v>250</v>
      </c>
      <c r="J600" s="18">
        <v>249</v>
      </c>
      <c r="K600" s="35">
        <f t="shared" si="10"/>
        <v>243</v>
      </c>
    </row>
    <row r="601" spans="1:11" x14ac:dyDescent="0.25">
      <c r="A601" s="8">
        <v>783</v>
      </c>
      <c r="B601" s="8">
        <v>3410010</v>
      </c>
      <c r="C601" s="9" t="s">
        <v>1051</v>
      </c>
      <c r="D601" s="10">
        <v>0.02</v>
      </c>
      <c r="E601" s="8" t="s">
        <v>70</v>
      </c>
      <c r="F601" s="8" t="s">
        <v>88</v>
      </c>
      <c r="G601" s="8" t="s">
        <v>68</v>
      </c>
      <c r="H601" s="16" t="s">
        <v>2173</v>
      </c>
      <c r="I601" s="16" t="s">
        <v>2173</v>
      </c>
      <c r="J601" s="16" t="s">
        <v>2173</v>
      </c>
      <c r="K601" s="35" t="s">
        <v>2173</v>
      </c>
    </row>
    <row r="602" spans="1:11" x14ac:dyDescent="0.25">
      <c r="A602" s="8">
        <v>784</v>
      </c>
      <c r="B602" s="8">
        <v>3220010</v>
      </c>
      <c r="C602" s="9" t="s">
        <v>1052</v>
      </c>
      <c r="D602" s="10" t="s">
        <v>1053</v>
      </c>
      <c r="E602" s="8" t="s">
        <v>228</v>
      </c>
      <c r="F602" s="8" t="s">
        <v>114</v>
      </c>
      <c r="G602" s="8" t="s">
        <v>68</v>
      </c>
      <c r="H602" s="37">
        <v>50130</v>
      </c>
      <c r="I602" s="16" t="s">
        <v>2173</v>
      </c>
      <c r="J602" s="18">
        <v>49412</v>
      </c>
      <c r="K602" s="35">
        <f t="shared" si="10"/>
        <v>49771</v>
      </c>
    </row>
    <row r="603" spans="1:11" x14ac:dyDescent="0.25">
      <c r="A603" s="8">
        <v>785</v>
      </c>
      <c r="B603" s="8">
        <v>1020110</v>
      </c>
      <c r="C603" s="9" t="s">
        <v>1054</v>
      </c>
      <c r="D603" s="10" t="s">
        <v>1055</v>
      </c>
      <c r="E603" s="8" t="s">
        <v>61</v>
      </c>
      <c r="F603" s="8" t="s">
        <v>10</v>
      </c>
      <c r="G603" s="8" t="s">
        <v>68</v>
      </c>
      <c r="H603" s="37">
        <v>35690</v>
      </c>
      <c r="I603" s="18">
        <v>26900</v>
      </c>
      <c r="J603" s="18">
        <v>34872</v>
      </c>
      <c r="K603" s="35">
        <f t="shared" si="10"/>
        <v>32487.333333333332</v>
      </c>
    </row>
    <row r="604" spans="1:11" x14ac:dyDescent="0.25">
      <c r="A604" s="8">
        <v>786</v>
      </c>
      <c r="B604" s="8">
        <v>3710060</v>
      </c>
      <c r="C604" s="9" t="s">
        <v>1056</v>
      </c>
      <c r="D604" s="10" t="s">
        <v>1057</v>
      </c>
      <c r="E604" s="8" t="s">
        <v>53</v>
      </c>
      <c r="F604" s="8" t="s">
        <v>108</v>
      </c>
      <c r="G604" s="8" t="s">
        <v>22</v>
      </c>
      <c r="H604" s="37">
        <v>16201</v>
      </c>
      <c r="I604" s="18">
        <v>11200</v>
      </c>
      <c r="J604" s="18">
        <v>14433</v>
      </c>
      <c r="K604" s="35">
        <f t="shared" si="10"/>
        <v>13944.666666666666</v>
      </c>
    </row>
    <row r="605" spans="1:11" x14ac:dyDescent="0.25">
      <c r="A605" s="8">
        <v>787</v>
      </c>
      <c r="B605" s="8">
        <v>820105</v>
      </c>
      <c r="C605" s="9" t="s">
        <v>1058</v>
      </c>
      <c r="D605" s="10" t="s">
        <v>438</v>
      </c>
      <c r="E605" s="8" t="s">
        <v>61</v>
      </c>
      <c r="F605" s="8" t="s">
        <v>10</v>
      </c>
      <c r="G605" s="8" t="s">
        <v>22</v>
      </c>
      <c r="H605" s="37">
        <v>4000</v>
      </c>
      <c r="I605" s="18">
        <v>3900</v>
      </c>
      <c r="J605" s="18">
        <v>3897</v>
      </c>
      <c r="K605" s="35">
        <f t="shared" si="10"/>
        <v>3932.3333333333335</v>
      </c>
    </row>
    <row r="606" spans="1:11" x14ac:dyDescent="0.25">
      <c r="A606" s="8">
        <v>788</v>
      </c>
      <c r="B606" s="8">
        <v>820100</v>
      </c>
      <c r="C606" s="9" t="s">
        <v>1058</v>
      </c>
      <c r="D606" s="10" t="s">
        <v>120</v>
      </c>
      <c r="E606" s="8" t="s">
        <v>14</v>
      </c>
      <c r="F606" s="8" t="s">
        <v>10</v>
      </c>
      <c r="G606" s="8" t="s">
        <v>22</v>
      </c>
      <c r="H606" s="37">
        <v>190</v>
      </c>
      <c r="I606" s="18">
        <v>200</v>
      </c>
      <c r="J606" s="18">
        <v>170</v>
      </c>
      <c r="K606" s="35">
        <f t="shared" si="10"/>
        <v>186.66666666666666</v>
      </c>
    </row>
    <row r="607" spans="1:11" x14ac:dyDescent="0.25">
      <c r="A607" s="8">
        <v>789</v>
      </c>
      <c r="B607" s="8">
        <v>820095</v>
      </c>
      <c r="C607" s="9" t="s">
        <v>1058</v>
      </c>
      <c r="D607" s="10" t="s">
        <v>121</v>
      </c>
      <c r="E607" s="8" t="s">
        <v>14</v>
      </c>
      <c r="F607" s="8" t="s">
        <v>10</v>
      </c>
      <c r="G607" s="8" t="s">
        <v>22</v>
      </c>
      <c r="H607" s="16" t="s">
        <v>2173</v>
      </c>
      <c r="I607" s="16" t="s">
        <v>2173</v>
      </c>
      <c r="J607" s="16" t="s">
        <v>2173</v>
      </c>
      <c r="K607" s="35" t="s">
        <v>2173</v>
      </c>
    </row>
    <row r="608" spans="1:11" x14ac:dyDescent="0.25">
      <c r="A608" s="8">
        <v>790</v>
      </c>
      <c r="B608" s="8">
        <v>1011003</v>
      </c>
      <c r="C608" s="9" t="s">
        <v>1059</v>
      </c>
      <c r="D608" s="10" t="s">
        <v>551</v>
      </c>
      <c r="E608" s="8" t="s">
        <v>14</v>
      </c>
      <c r="F608" s="8" t="s">
        <v>10</v>
      </c>
      <c r="G608" s="8" t="s">
        <v>11</v>
      </c>
      <c r="H608" s="39">
        <v>1250</v>
      </c>
      <c r="I608" s="18">
        <v>1489</v>
      </c>
      <c r="J608" s="18">
        <v>1050</v>
      </c>
      <c r="K608" s="35">
        <f t="shared" si="10"/>
        <v>1263</v>
      </c>
    </row>
    <row r="609" spans="1:11" x14ac:dyDescent="0.25">
      <c r="A609" s="8">
        <v>791</v>
      </c>
      <c r="B609" s="8">
        <v>2143040</v>
      </c>
      <c r="C609" s="9" t="s">
        <v>1060</v>
      </c>
      <c r="D609" s="10" t="s">
        <v>302</v>
      </c>
      <c r="E609" s="8" t="s">
        <v>53</v>
      </c>
      <c r="F609" s="8" t="s">
        <v>108</v>
      </c>
      <c r="G609" s="8" t="s">
        <v>11</v>
      </c>
      <c r="H609" s="37">
        <v>2150</v>
      </c>
      <c r="I609" s="18">
        <v>2000</v>
      </c>
      <c r="J609" s="18">
        <v>1983</v>
      </c>
      <c r="K609" s="35">
        <f t="shared" si="10"/>
        <v>2044.3333333333333</v>
      </c>
    </row>
    <row r="610" spans="1:11" x14ac:dyDescent="0.25">
      <c r="A610" s="8">
        <v>792</v>
      </c>
      <c r="B610" s="8">
        <v>1011050</v>
      </c>
      <c r="C610" s="9" t="s">
        <v>1061</v>
      </c>
      <c r="D610" s="10" t="s">
        <v>865</v>
      </c>
      <c r="E610" s="8" t="s">
        <v>61</v>
      </c>
      <c r="F610" s="8" t="s">
        <v>10</v>
      </c>
      <c r="G610" s="8" t="s">
        <v>11</v>
      </c>
      <c r="H610" s="38">
        <v>24300</v>
      </c>
      <c r="I610" s="18">
        <v>49904</v>
      </c>
      <c r="J610" s="18">
        <v>49862</v>
      </c>
      <c r="K610" s="35">
        <f t="shared" si="10"/>
        <v>41355.333333333336</v>
      </c>
    </row>
    <row r="611" spans="1:11" x14ac:dyDescent="0.25">
      <c r="A611" s="8">
        <v>793</v>
      </c>
      <c r="B611" s="8">
        <v>1011001</v>
      </c>
      <c r="C611" s="9" t="s">
        <v>1061</v>
      </c>
      <c r="D611" s="10" t="s">
        <v>159</v>
      </c>
      <c r="E611" s="8" t="s">
        <v>14</v>
      </c>
      <c r="F611" s="8" t="s">
        <v>10</v>
      </c>
      <c r="G611" s="8" t="s">
        <v>11</v>
      </c>
      <c r="H611" s="16" t="s">
        <v>2173</v>
      </c>
      <c r="I611" s="16">
        <v>3851</v>
      </c>
      <c r="J611" s="16">
        <v>3803</v>
      </c>
      <c r="K611" s="35">
        <f t="shared" si="10"/>
        <v>3827</v>
      </c>
    </row>
    <row r="612" spans="1:11" x14ac:dyDescent="0.25">
      <c r="A612" s="8">
        <v>794</v>
      </c>
      <c r="B612" s="8">
        <v>1220050</v>
      </c>
      <c r="C612" s="9" t="s">
        <v>1062</v>
      </c>
      <c r="D612" s="10" t="s">
        <v>125</v>
      </c>
      <c r="E612" s="8" t="s">
        <v>14</v>
      </c>
      <c r="F612" s="8" t="s">
        <v>10</v>
      </c>
      <c r="G612" s="8" t="s">
        <v>22</v>
      </c>
      <c r="H612" s="37">
        <v>260</v>
      </c>
      <c r="I612" s="16" t="s">
        <v>2173</v>
      </c>
      <c r="J612" s="18">
        <v>224</v>
      </c>
      <c r="K612" s="35">
        <f t="shared" si="10"/>
        <v>242</v>
      </c>
    </row>
    <row r="613" spans="1:11" x14ac:dyDescent="0.25">
      <c r="A613" s="8">
        <v>796</v>
      </c>
      <c r="B613" s="8">
        <v>1220056</v>
      </c>
      <c r="C613" s="9" t="s">
        <v>1064</v>
      </c>
      <c r="D613" s="10" t="s">
        <v>491</v>
      </c>
      <c r="E613" s="8" t="s">
        <v>14</v>
      </c>
      <c r="F613" s="8" t="s">
        <v>10</v>
      </c>
      <c r="G613" s="8" t="s">
        <v>68</v>
      </c>
      <c r="H613" s="37">
        <v>480</v>
      </c>
      <c r="I613" s="18">
        <v>490</v>
      </c>
      <c r="J613" s="18">
        <v>474</v>
      </c>
      <c r="K613" s="35">
        <f t="shared" si="10"/>
        <v>481.33333333333331</v>
      </c>
    </row>
    <row r="614" spans="1:11" x14ac:dyDescent="0.25">
      <c r="A614" s="8">
        <v>798</v>
      </c>
      <c r="B614" s="8">
        <v>1230261</v>
      </c>
      <c r="C614" s="9" t="s">
        <v>1066</v>
      </c>
      <c r="D614" s="10" t="s">
        <v>1067</v>
      </c>
      <c r="E614" s="8" t="s">
        <v>53</v>
      </c>
      <c r="F614" s="8" t="s">
        <v>108</v>
      </c>
      <c r="G614" s="8" t="s">
        <v>11</v>
      </c>
      <c r="H614" s="37">
        <v>69520</v>
      </c>
      <c r="I614" s="18">
        <v>68680</v>
      </c>
      <c r="J614" s="18">
        <v>68605</v>
      </c>
      <c r="K614" s="35">
        <f t="shared" si="10"/>
        <v>68935</v>
      </c>
    </row>
    <row r="615" spans="1:11" x14ac:dyDescent="0.25">
      <c r="A615" s="8">
        <v>799</v>
      </c>
      <c r="B615" s="8">
        <v>1230262</v>
      </c>
      <c r="C615" s="9" t="s">
        <v>1066</v>
      </c>
      <c r="D615" s="10" t="s">
        <v>491</v>
      </c>
      <c r="E615" s="8" t="s">
        <v>14</v>
      </c>
      <c r="F615" s="8" t="s">
        <v>10</v>
      </c>
      <c r="G615" s="8" t="s">
        <v>11</v>
      </c>
      <c r="H615" s="37">
        <v>420</v>
      </c>
      <c r="I615" s="18">
        <v>400</v>
      </c>
      <c r="J615" s="18">
        <v>393</v>
      </c>
      <c r="K615" s="35">
        <f t="shared" si="10"/>
        <v>404.33333333333331</v>
      </c>
    </row>
    <row r="616" spans="1:11" x14ac:dyDescent="0.25">
      <c r="A616" s="8">
        <v>801</v>
      </c>
      <c r="B616" s="8">
        <v>1040090</v>
      </c>
      <c r="C616" s="9" t="s">
        <v>1070</v>
      </c>
      <c r="D616" s="10" t="s">
        <v>1071</v>
      </c>
      <c r="E616" s="8" t="s">
        <v>66</v>
      </c>
      <c r="F616" s="8" t="s">
        <v>67</v>
      </c>
      <c r="G616" s="8" t="s">
        <v>22</v>
      </c>
      <c r="H616" s="37">
        <v>7900</v>
      </c>
      <c r="I616" s="18">
        <v>7800</v>
      </c>
      <c r="J616" s="18">
        <v>7700</v>
      </c>
      <c r="K616" s="35">
        <f t="shared" si="10"/>
        <v>7800</v>
      </c>
    </row>
    <row r="617" spans="1:11" x14ac:dyDescent="0.25">
      <c r="A617" s="8">
        <v>802</v>
      </c>
      <c r="B617" s="8">
        <v>1040100</v>
      </c>
      <c r="C617" s="9" t="s">
        <v>1070</v>
      </c>
      <c r="D617" s="10" t="s">
        <v>1072</v>
      </c>
      <c r="E617" s="8" t="s">
        <v>61</v>
      </c>
      <c r="F617" s="8" t="s">
        <v>10</v>
      </c>
      <c r="G617" s="8" t="s">
        <v>22</v>
      </c>
      <c r="H617" s="38">
        <v>5000</v>
      </c>
      <c r="I617" s="22">
        <v>4900</v>
      </c>
      <c r="J617" s="18">
        <v>4880</v>
      </c>
      <c r="K617" s="35">
        <f t="shared" si="10"/>
        <v>4926.666666666667</v>
      </c>
    </row>
    <row r="618" spans="1:11" x14ac:dyDescent="0.25">
      <c r="A618" s="8">
        <v>803</v>
      </c>
      <c r="B618" s="8">
        <v>1040081</v>
      </c>
      <c r="C618" s="9" t="s">
        <v>1070</v>
      </c>
      <c r="D618" s="10" t="s">
        <v>1073</v>
      </c>
      <c r="E618" s="8" t="s">
        <v>14</v>
      </c>
      <c r="F618" s="8" t="s">
        <v>10</v>
      </c>
      <c r="G618" s="8" t="s">
        <v>22</v>
      </c>
      <c r="H618" s="16" t="s">
        <v>2173</v>
      </c>
      <c r="I618" s="16" t="s">
        <v>2173</v>
      </c>
      <c r="J618" s="16" t="s">
        <v>2173</v>
      </c>
      <c r="K618" s="35" t="s">
        <v>2173</v>
      </c>
    </row>
    <row r="619" spans="1:11" x14ac:dyDescent="0.25">
      <c r="A619" s="8">
        <v>800</v>
      </c>
      <c r="B619" s="8">
        <v>1040080</v>
      </c>
      <c r="C619" s="9" t="s">
        <v>1068</v>
      </c>
      <c r="D619" s="10" t="s">
        <v>1069</v>
      </c>
      <c r="E619" s="8" t="s">
        <v>413</v>
      </c>
      <c r="F619" s="8" t="s">
        <v>414</v>
      </c>
      <c r="G619" s="8" t="s">
        <v>36</v>
      </c>
      <c r="H619" s="16" t="s">
        <v>2173</v>
      </c>
      <c r="I619" s="16">
        <v>800</v>
      </c>
      <c r="J619" s="16">
        <v>789</v>
      </c>
      <c r="K619" s="35">
        <f t="shared" si="10"/>
        <v>794.5</v>
      </c>
    </row>
    <row r="620" spans="1:11" x14ac:dyDescent="0.25">
      <c r="A620" s="8">
        <v>804</v>
      </c>
      <c r="B620" s="8">
        <v>3495001</v>
      </c>
      <c r="C620" s="9" t="s">
        <v>1074</v>
      </c>
      <c r="D620" s="10" t="s">
        <v>1075</v>
      </c>
      <c r="E620" s="8" t="s">
        <v>141</v>
      </c>
      <c r="F620" s="8" t="s">
        <v>88</v>
      </c>
      <c r="G620" s="8" t="s">
        <v>22</v>
      </c>
      <c r="H620" s="16" t="s">
        <v>2173</v>
      </c>
      <c r="I620" s="16" t="s">
        <v>2173</v>
      </c>
      <c r="J620" s="16">
        <v>8819</v>
      </c>
      <c r="K620" s="35">
        <f t="shared" si="10"/>
        <v>8819</v>
      </c>
    </row>
    <row r="621" spans="1:11" x14ac:dyDescent="0.25">
      <c r="A621" s="8">
        <v>805</v>
      </c>
      <c r="B621" s="8">
        <v>1060036</v>
      </c>
      <c r="C621" s="9" t="s">
        <v>1076</v>
      </c>
      <c r="D621" s="10">
        <v>0.02</v>
      </c>
      <c r="E621" s="8" t="s">
        <v>61</v>
      </c>
      <c r="F621" s="8" t="s">
        <v>10</v>
      </c>
      <c r="G621" s="8" t="s">
        <v>68</v>
      </c>
      <c r="H621" s="38">
        <v>31260</v>
      </c>
      <c r="I621" s="18">
        <v>29900</v>
      </c>
      <c r="J621" s="18">
        <v>15875</v>
      </c>
      <c r="K621" s="35">
        <f t="shared" si="10"/>
        <v>25678.333333333332</v>
      </c>
    </row>
    <row r="622" spans="1:11" x14ac:dyDescent="0.25">
      <c r="A622" s="8">
        <v>806</v>
      </c>
      <c r="B622" s="8">
        <v>1060035</v>
      </c>
      <c r="C622" s="9" t="s">
        <v>1076</v>
      </c>
      <c r="D622" s="10" t="s">
        <v>121</v>
      </c>
      <c r="E622" s="8" t="s">
        <v>14</v>
      </c>
      <c r="F622" s="8" t="s">
        <v>10</v>
      </c>
      <c r="G622" s="8" t="s">
        <v>68</v>
      </c>
      <c r="H622" s="38">
        <v>3120</v>
      </c>
      <c r="I622" s="18">
        <v>3200</v>
      </c>
      <c r="J622" s="18">
        <v>3105</v>
      </c>
      <c r="K622" s="35">
        <f t="shared" si="10"/>
        <v>3141.6666666666665</v>
      </c>
    </row>
    <row r="623" spans="1:11" x14ac:dyDescent="0.25">
      <c r="A623" s="8">
        <v>808</v>
      </c>
      <c r="B623" s="8">
        <v>1020060</v>
      </c>
      <c r="C623" s="9" t="s">
        <v>1078</v>
      </c>
      <c r="D623" s="10" t="s">
        <v>131</v>
      </c>
      <c r="E623" s="8" t="s">
        <v>14</v>
      </c>
      <c r="F623" s="8" t="s">
        <v>10</v>
      </c>
      <c r="G623" s="8" t="s">
        <v>22</v>
      </c>
      <c r="H623" s="38">
        <v>550</v>
      </c>
      <c r="I623" s="18">
        <v>600</v>
      </c>
      <c r="J623" s="18">
        <v>507</v>
      </c>
      <c r="K623" s="35">
        <f t="shared" si="10"/>
        <v>552.33333333333337</v>
      </c>
    </row>
    <row r="624" spans="1:11" x14ac:dyDescent="0.25">
      <c r="A624" s="8">
        <v>809</v>
      </c>
      <c r="B624" s="8">
        <v>3410009</v>
      </c>
      <c r="C624" s="9" t="s">
        <v>1079</v>
      </c>
      <c r="D624" s="10" t="s">
        <v>295</v>
      </c>
      <c r="E624" s="8" t="s">
        <v>141</v>
      </c>
      <c r="F624" s="8" t="s">
        <v>88</v>
      </c>
      <c r="G624" s="8" t="s">
        <v>22</v>
      </c>
      <c r="H624" s="37">
        <v>1760</v>
      </c>
      <c r="I624" s="18">
        <v>1990</v>
      </c>
      <c r="J624" s="18">
        <v>19854</v>
      </c>
      <c r="K624" s="35">
        <f t="shared" si="10"/>
        <v>7868</v>
      </c>
    </row>
    <row r="625" spans="1:11" x14ac:dyDescent="0.25">
      <c r="A625" s="8">
        <v>810</v>
      </c>
      <c r="B625" s="8">
        <v>1211195</v>
      </c>
      <c r="C625" s="9" t="s">
        <v>1080</v>
      </c>
      <c r="D625" s="10" t="s">
        <v>1081</v>
      </c>
      <c r="E625" s="8" t="s">
        <v>53</v>
      </c>
      <c r="F625" s="8" t="s">
        <v>108</v>
      </c>
      <c r="G625" s="8" t="s">
        <v>11</v>
      </c>
      <c r="H625" s="38">
        <v>12550</v>
      </c>
      <c r="I625" s="21">
        <v>11083</v>
      </c>
      <c r="J625" s="21">
        <v>11032</v>
      </c>
      <c r="K625" s="35">
        <f t="shared" si="10"/>
        <v>11555</v>
      </c>
    </row>
    <row r="626" spans="1:11" x14ac:dyDescent="0.25">
      <c r="A626" s="8">
        <v>811</v>
      </c>
      <c r="B626" s="8">
        <v>1220186</v>
      </c>
      <c r="C626" s="9" t="s">
        <v>1082</v>
      </c>
      <c r="D626" s="10" t="s">
        <v>676</v>
      </c>
      <c r="E626" s="8" t="s">
        <v>72</v>
      </c>
      <c r="F626" s="8" t="s">
        <v>108</v>
      </c>
      <c r="G626" s="8" t="s">
        <v>22</v>
      </c>
      <c r="H626" s="37">
        <v>26800</v>
      </c>
      <c r="I626" s="18">
        <v>24300</v>
      </c>
      <c r="J626" s="18">
        <v>24272</v>
      </c>
      <c r="K626" s="35">
        <f t="shared" si="10"/>
        <v>25124</v>
      </c>
    </row>
    <row r="627" spans="1:11" x14ac:dyDescent="0.25">
      <c r="A627" s="8">
        <v>812</v>
      </c>
      <c r="B627" s="8">
        <v>1212003</v>
      </c>
      <c r="C627" s="9" t="s">
        <v>1083</v>
      </c>
      <c r="D627" s="10" t="s">
        <v>1084</v>
      </c>
      <c r="E627" s="8" t="s">
        <v>53</v>
      </c>
      <c r="F627" s="8" t="s">
        <v>108</v>
      </c>
      <c r="G627" s="8" t="s">
        <v>11</v>
      </c>
      <c r="H627" s="16" t="s">
        <v>2173</v>
      </c>
      <c r="I627" s="16" t="s">
        <v>2173</v>
      </c>
      <c r="J627" s="16" t="s">
        <v>2173</v>
      </c>
      <c r="K627" s="35" t="s">
        <v>2173</v>
      </c>
    </row>
    <row r="628" spans="1:11" x14ac:dyDescent="0.25">
      <c r="A628" s="8">
        <v>814</v>
      </c>
      <c r="B628" s="8">
        <v>2130122</v>
      </c>
      <c r="C628" s="9" t="s">
        <v>1087</v>
      </c>
      <c r="D628" s="10" t="s">
        <v>1088</v>
      </c>
      <c r="E628" s="8" t="s">
        <v>14</v>
      </c>
      <c r="F628" s="8"/>
      <c r="G628" s="8" t="s">
        <v>22</v>
      </c>
      <c r="H628" s="37">
        <v>3500</v>
      </c>
      <c r="I628" s="18">
        <v>2900</v>
      </c>
      <c r="J628" s="18">
        <v>339</v>
      </c>
      <c r="K628" s="35">
        <f t="shared" si="10"/>
        <v>2246.3333333333335</v>
      </c>
    </row>
    <row r="629" spans="1:11" x14ac:dyDescent="0.25">
      <c r="A629" s="8">
        <v>815</v>
      </c>
      <c r="B629" s="8">
        <v>2130123</v>
      </c>
      <c r="C629" s="9" t="s">
        <v>1089</v>
      </c>
      <c r="D629" s="10" t="s">
        <v>1090</v>
      </c>
      <c r="E629" s="8" t="s">
        <v>53</v>
      </c>
      <c r="F629" s="8" t="s">
        <v>108</v>
      </c>
      <c r="G629" s="8" t="s">
        <v>68</v>
      </c>
      <c r="H629" s="37">
        <v>18260</v>
      </c>
      <c r="I629" s="18">
        <v>17500</v>
      </c>
      <c r="J629" s="18">
        <v>17347</v>
      </c>
      <c r="K629" s="35">
        <f t="shared" si="10"/>
        <v>17702.333333333332</v>
      </c>
    </row>
    <row r="630" spans="1:11" x14ac:dyDescent="0.25">
      <c r="A630" s="8">
        <v>816</v>
      </c>
      <c r="B630" s="8">
        <v>1020080</v>
      </c>
      <c r="C630" s="9" t="s">
        <v>1091</v>
      </c>
      <c r="D630" s="10" t="s">
        <v>624</v>
      </c>
      <c r="E630" s="8" t="s">
        <v>14</v>
      </c>
      <c r="F630" s="8" t="s">
        <v>10</v>
      </c>
      <c r="G630" s="8" t="s">
        <v>22</v>
      </c>
      <c r="H630" s="37">
        <v>500</v>
      </c>
      <c r="I630" s="18">
        <v>400</v>
      </c>
      <c r="J630" s="18">
        <v>399</v>
      </c>
      <c r="K630" s="35">
        <f t="shared" si="10"/>
        <v>433</v>
      </c>
    </row>
    <row r="631" spans="1:11" x14ac:dyDescent="0.25">
      <c r="A631" s="8">
        <v>819</v>
      </c>
      <c r="B631" s="8">
        <v>2820107</v>
      </c>
      <c r="C631" s="9" t="s">
        <v>1092</v>
      </c>
      <c r="D631" s="10" t="s">
        <v>17</v>
      </c>
      <c r="E631" s="8" t="s">
        <v>176</v>
      </c>
      <c r="F631" s="8" t="s">
        <v>15</v>
      </c>
      <c r="G631" s="8" t="s">
        <v>16</v>
      </c>
      <c r="H631" s="16" t="s">
        <v>2173</v>
      </c>
      <c r="I631" s="16" t="s">
        <v>2173</v>
      </c>
      <c r="J631" s="16" t="s">
        <v>2173</v>
      </c>
      <c r="K631" s="35" t="s">
        <v>2173</v>
      </c>
    </row>
    <row r="632" spans="1:11" x14ac:dyDescent="0.25">
      <c r="A632" s="8">
        <v>822</v>
      </c>
      <c r="B632" s="8">
        <v>2820113</v>
      </c>
      <c r="C632" s="12" t="s">
        <v>1096</v>
      </c>
      <c r="D632" s="10" t="s">
        <v>1094</v>
      </c>
      <c r="E632" s="8" t="s">
        <v>696</v>
      </c>
      <c r="F632" s="8" t="s">
        <v>15</v>
      </c>
      <c r="G632" s="8" t="s">
        <v>16</v>
      </c>
      <c r="H632" s="16" t="s">
        <v>2173</v>
      </c>
      <c r="I632" s="16" t="s">
        <v>2173</v>
      </c>
      <c r="J632" s="16" t="s">
        <v>2173</v>
      </c>
      <c r="K632" s="35" t="s">
        <v>2173</v>
      </c>
    </row>
    <row r="633" spans="1:11" x14ac:dyDescent="0.25">
      <c r="A633" s="8">
        <v>823</v>
      </c>
      <c r="B633" s="8">
        <v>2820111</v>
      </c>
      <c r="C633" s="12" t="s">
        <v>1096</v>
      </c>
      <c r="D633" s="10" t="s">
        <v>17</v>
      </c>
      <c r="E633" s="8" t="s">
        <v>176</v>
      </c>
      <c r="F633" s="8" t="s">
        <v>15</v>
      </c>
      <c r="G633" s="8" t="s">
        <v>16</v>
      </c>
      <c r="H633" s="16" t="s">
        <v>2173</v>
      </c>
      <c r="I633" s="16" t="s">
        <v>2173</v>
      </c>
      <c r="J633" s="16" t="s">
        <v>2173</v>
      </c>
      <c r="K633" s="35" t="s">
        <v>2173</v>
      </c>
    </row>
    <row r="634" spans="1:11" x14ac:dyDescent="0.25">
      <c r="A634" s="8">
        <v>824</v>
      </c>
      <c r="B634" s="8">
        <v>2820130</v>
      </c>
      <c r="C634" s="12" t="s">
        <v>1097</v>
      </c>
      <c r="D634" s="10" t="s">
        <v>17</v>
      </c>
      <c r="E634" s="8" t="s">
        <v>696</v>
      </c>
      <c r="F634" s="8" t="s">
        <v>15</v>
      </c>
      <c r="G634" s="8" t="s">
        <v>16</v>
      </c>
      <c r="H634" s="16" t="s">
        <v>2173</v>
      </c>
      <c r="I634" s="16" t="s">
        <v>2173</v>
      </c>
      <c r="J634" s="16" t="s">
        <v>2173</v>
      </c>
      <c r="K634" s="35" t="s">
        <v>2173</v>
      </c>
    </row>
    <row r="635" spans="1:11" x14ac:dyDescent="0.25">
      <c r="A635" s="8">
        <v>825</v>
      </c>
      <c r="B635" s="8">
        <v>2820140</v>
      </c>
      <c r="C635" s="12" t="s">
        <v>1098</v>
      </c>
      <c r="D635" s="10" t="s">
        <v>17</v>
      </c>
      <c r="E635" s="8" t="s">
        <v>696</v>
      </c>
      <c r="F635" s="8" t="s">
        <v>15</v>
      </c>
      <c r="G635" s="8" t="s">
        <v>16</v>
      </c>
      <c r="H635" s="16" t="s">
        <v>2173</v>
      </c>
      <c r="I635" s="16" t="s">
        <v>2173</v>
      </c>
      <c r="J635" s="16" t="s">
        <v>2173</v>
      </c>
      <c r="K635" s="35" t="s">
        <v>2173</v>
      </c>
    </row>
    <row r="636" spans="1:11" x14ac:dyDescent="0.25">
      <c r="A636" s="8">
        <v>828</v>
      </c>
      <c r="B636" s="8">
        <v>2820122</v>
      </c>
      <c r="C636" s="12" t="s">
        <v>1102</v>
      </c>
      <c r="D636" s="10" t="s">
        <v>1104</v>
      </c>
      <c r="E636" s="8" t="s">
        <v>696</v>
      </c>
      <c r="F636" s="8" t="s">
        <v>1101</v>
      </c>
      <c r="G636" s="8" t="s">
        <v>16</v>
      </c>
      <c r="H636" s="16" t="s">
        <v>2173</v>
      </c>
      <c r="I636" s="16" t="s">
        <v>2173</v>
      </c>
      <c r="J636" s="16" t="s">
        <v>2173</v>
      </c>
      <c r="K636" s="35" t="s">
        <v>2173</v>
      </c>
    </row>
    <row r="637" spans="1:11" x14ac:dyDescent="0.25">
      <c r="A637" s="8">
        <v>829</v>
      </c>
      <c r="B637" s="8">
        <v>2820120</v>
      </c>
      <c r="C637" s="12" t="s">
        <v>1102</v>
      </c>
      <c r="D637" s="10" t="s">
        <v>17</v>
      </c>
      <c r="E637" s="8" t="s">
        <v>176</v>
      </c>
      <c r="F637" s="8" t="s">
        <v>15</v>
      </c>
      <c r="G637" s="8" t="s">
        <v>16</v>
      </c>
      <c r="H637" s="16" t="s">
        <v>2173</v>
      </c>
      <c r="I637" s="16" t="s">
        <v>2173</v>
      </c>
      <c r="J637" s="16" t="s">
        <v>2173</v>
      </c>
      <c r="K637" s="35" t="s">
        <v>2173</v>
      </c>
    </row>
    <row r="638" spans="1:11" x14ac:dyDescent="0.25">
      <c r="A638" s="8">
        <v>830</v>
      </c>
      <c r="B638" s="8">
        <v>2170015</v>
      </c>
      <c r="C638" s="9" t="s">
        <v>1105</v>
      </c>
      <c r="D638" s="10" t="s">
        <v>847</v>
      </c>
      <c r="E638" s="8" t="s">
        <v>53</v>
      </c>
      <c r="F638" s="8" t="s">
        <v>108</v>
      </c>
      <c r="G638" s="8" t="s">
        <v>11</v>
      </c>
      <c r="H638" s="37">
        <v>54300</v>
      </c>
      <c r="I638" s="18">
        <v>54827</v>
      </c>
      <c r="J638" s="18">
        <v>54744</v>
      </c>
      <c r="K638" s="35">
        <f t="shared" ref="K638:K646" si="11">AVERAGE(H638:J638)</f>
        <v>54623.666666666664</v>
      </c>
    </row>
    <row r="639" spans="1:11" x14ac:dyDescent="0.25">
      <c r="A639" s="8">
        <v>831</v>
      </c>
      <c r="B639" s="8">
        <v>2170011</v>
      </c>
      <c r="C639" s="9" t="s">
        <v>1106</v>
      </c>
      <c r="D639" s="10" t="s">
        <v>1107</v>
      </c>
      <c r="E639" s="8" t="s">
        <v>72</v>
      </c>
      <c r="F639" s="8" t="s">
        <v>54</v>
      </c>
      <c r="G639" s="8" t="s">
        <v>16</v>
      </c>
      <c r="H639" s="37">
        <v>7016126</v>
      </c>
      <c r="I639" s="18">
        <v>7015224</v>
      </c>
      <c r="J639" s="18">
        <v>7015126</v>
      </c>
      <c r="K639" s="35">
        <f t="shared" si="11"/>
        <v>7015492</v>
      </c>
    </row>
    <row r="640" spans="1:11" x14ac:dyDescent="0.25">
      <c r="A640" s="8">
        <v>832</v>
      </c>
      <c r="B640" s="8">
        <v>3320090</v>
      </c>
      <c r="C640" s="9" t="s">
        <v>1108</v>
      </c>
      <c r="D640" s="11">
        <v>3.0000000000000001E-3</v>
      </c>
      <c r="E640" s="8" t="s">
        <v>113</v>
      </c>
      <c r="F640" s="8" t="s">
        <v>64</v>
      </c>
      <c r="G640" s="8" t="s">
        <v>39</v>
      </c>
      <c r="H640" s="16" t="s">
        <v>2173</v>
      </c>
      <c r="I640" s="16">
        <v>54900</v>
      </c>
      <c r="J640" s="16">
        <v>70867</v>
      </c>
      <c r="K640" s="35">
        <f t="shared" si="11"/>
        <v>62883.5</v>
      </c>
    </row>
    <row r="641" spans="1:11" x14ac:dyDescent="0.25">
      <c r="A641" s="8">
        <v>833</v>
      </c>
      <c r="B641" s="8">
        <v>1020100</v>
      </c>
      <c r="C641" s="9" t="s">
        <v>1108</v>
      </c>
      <c r="D641" s="10" t="s">
        <v>1109</v>
      </c>
      <c r="E641" s="8" t="s">
        <v>14</v>
      </c>
      <c r="F641" s="8" t="s">
        <v>15</v>
      </c>
      <c r="G641" s="8" t="s">
        <v>16</v>
      </c>
      <c r="H641" s="19">
        <v>18200</v>
      </c>
      <c r="I641" s="19">
        <v>17948</v>
      </c>
      <c r="J641" s="19">
        <v>17870</v>
      </c>
      <c r="K641" s="35">
        <f t="shared" si="11"/>
        <v>18006</v>
      </c>
    </row>
    <row r="642" spans="1:11" x14ac:dyDescent="0.25">
      <c r="A642" s="8">
        <v>834</v>
      </c>
      <c r="B642" s="8">
        <v>1870175</v>
      </c>
      <c r="C642" s="9" t="s">
        <v>1110</v>
      </c>
      <c r="D642" s="10" t="s">
        <v>377</v>
      </c>
      <c r="E642" s="8" t="s">
        <v>14</v>
      </c>
      <c r="F642" s="8" t="s">
        <v>15</v>
      </c>
      <c r="G642" s="8" t="s">
        <v>39</v>
      </c>
      <c r="H642" s="16" t="s">
        <v>2173</v>
      </c>
      <c r="I642" s="16">
        <v>8900</v>
      </c>
      <c r="J642" s="16">
        <v>8822</v>
      </c>
      <c r="K642" s="35">
        <f t="shared" si="11"/>
        <v>8861</v>
      </c>
    </row>
    <row r="643" spans="1:11" x14ac:dyDescent="0.25">
      <c r="A643" s="8">
        <v>835</v>
      </c>
      <c r="B643" s="8">
        <v>1870170</v>
      </c>
      <c r="C643" s="9" t="s">
        <v>1110</v>
      </c>
      <c r="D643" s="10" t="s">
        <v>758</v>
      </c>
      <c r="E643" s="8" t="s">
        <v>14</v>
      </c>
      <c r="F643" s="8" t="s">
        <v>15</v>
      </c>
      <c r="G643" s="8" t="s">
        <v>16</v>
      </c>
      <c r="H643" s="37">
        <v>7948</v>
      </c>
      <c r="I643" s="18">
        <v>7900</v>
      </c>
      <c r="J643" s="18">
        <v>7831</v>
      </c>
      <c r="K643" s="35">
        <f t="shared" si="11"/>
        <v>7893</v>
      </c>
    </row>
    <row r="644" spans="1:11" x14ac:dyDescent="0.25">
      <c r="A644" s="8">
        <v>836</v>
      </c>
      <c r="B644" s="8">
        <v>3340016</v>
      </c>
      <c r="C644" s="9" t="s">
        <v>1111</v>
      </c>
      <c r="D644" s="11">
        <v>2E-3</v>
      </c>
      <c r="E644" s="8" t="s">
        <v>228</v>
      </c>
      <c r="F644" s="8" t="s">
        <v>64</v>
      </c>
      <c r="G644" s="8" t="s">
        <v>39</v>
      </c>
      <c r="H644" s="37">
        <v>16729</v>
      </c>
      <c r="I644" s="16" t="s">
        <v>2173</v>
      </c>
      <c r="J644" s="16" t="s">
        <v>2173</v>
      </c>
      <c r="K644" s="35">
        <f t="shared" si="11"/>
        <v>16729</v>
      </c>
    </row>
    <row r="645" spans="1:11" x14ac:dyDescent="0.25">
      <c r="A645" s="8">
        <v>837</v>
      </c>
      <c r="B645" s="8">
        <v>1611150</v>
      </c>
      <c r="C645" s="9" t="s">
        <v>1112</v>
      </c>
      <c r="D645" s="10" t="s">
        <v>1107</v>
      </c>
      <c r="E645" s="8" t="s">
        <v>14</v>
      </c>
      <c r="F645" s="8" t="s">
        <v>15</v>
      </c>
      <c r="G645" s="8" t="s">
        <v>39</v>
      </c>
      <c r="H645" s="37">
        <v>210</v>
      </c>
      <c r="I645" s="18">
        <v>200</v>
      </c>
      <c r="J645" s="18">
        <v>181</v>
      </c>
      <c r="K645" s="35">
        <f t="shared" si="11"/>
        <v>197</v>
      </c>
    </row>
    <row r="646" spans="1:11" x14ac:dyDescent="0.25">
      <c r="A646" s="8">
        <v>838</v>
      </c>
      <c r="B646" s="8">
        <v>1611010</v>
      </c>
      <c r="C646" s="9" t="s">
        <v>1113</v>
      </c>
      <c r="D646" s="10" t="s">
        <v>991</v>
      </c>
      <c r="E646" s="8" t="s">
        <v>72</v>
      </c>
      <c r="F646" s="8" t="s">
        <v>54</v>
      </c>
      <c r="G646" s="8" t="s">
        <v>16</v>
      </c>
      <c r="H646" s="37">
        <v>24600</v>
      </c>
      <c r="I646" s="18">
        <v>9900</v>
      </c>
      <c r="J646" s="18">
        <v>23860</v>
      </c>
      <c r="K646" s="35">
        <f t="shared" si="11"/>
        <v>19453.333333333332</v>
      </c>
    </row>
    <row r="647" spans="1:11" x14ac:dyDescent="0.25">
      <c r="A647" s="8">
        <v>840</v>
      </c>
      <c r="B647" s="8">
        <v>1620148</v>
      </c>
      <c r="C647" s="9" t="s">
        <v>1116</v>
      </c>
      <c r="D647" s="10" t="s">
        <v>1117</v>
      </c>
      <c r="E647" s="8" t="s">
        <v>53</v>
      </c>
      <c r="F647" s="8" t="s">
        <v>54</v>
      </c>
      <c r="G647" s="8" t="s">
        <v>16</v>
      </c>
      <c r="H647" s="16" t="s">
        <v>2173</v>
      </c>
      <c r="I647" s="16" t="s">
        <v>2173</v>
      </c>
      <c r="J647" s="16" t="s">
        <v>2173</v>
      </c>
      <c r="K647" s="35" t="s">
        <v>2173</v>
      </c>
    </row>
    <row r="648" spans="1:11" x14ac:dyDescent="0.25">
      <c r="A648" s="8">
        <v>841</v>
      </c>
      <c r="B648" s="8">
        <v>1016245</v>
      </c>
      <c r="C648" s="9" t="s">
        <v>1118</v>
      </c>
      <c r="D648" s="10" t="s">
        <v>357</v>
      </c>
      <c r="E648" s="8" t="s">
        <v>72</v>
      </c>
      <c r="F648" s="8" t="s">
        <v>54</v>
      </c>
      <c r="G648" s="8" t="s">
        <v>16</v>
      </c>
      <c r="H648" s="38">
        <v>4500</v>
      </c>
      <c r="I648" s="18">
        <v>4250</v>
      </c>
      <c r="J648" s="18">
        <v>4221</v>
      </c>
      <c r="K648" s="35">
        <f t="shared" ref="K648:K711" si="12">AVERAGE(H648:J648)</f>
        <v>4323.666666666667</v>
      </c>
    </row>
    <row r="649" spans="1:11" x14ac:dyDescent="0.25">
      <c r="A649" s="8">
        <v>842</v>
      </c>
      <c r="B649" s="8">
        <v>2210902</v>
      </c>
      <c r="C649" s="9" t="s">
        <v>1119</v>
      </c>
      <c r="D649" s="10" t="s">
        <v>48</v>
      </c>
      <c r="E649" s="8" t="s">
        <v>53</v>
      </c>
      <c r="F649" s="8" t="s">
        <v>54</v>
      </c>
      <c r="G649" s="8" t="s">
        <v>16</v>
      </c>
      <c r="H649" s="37">
        <v>559680</v>
      </c>
      <c r="I649" s="18">
        <v>558000</v>
      </c>
      <c r="J649" s="18">
        <v>557984</v>
      </c>
      <c r="K649" s="35">
        <f t="shared" si="12"/>
        <v>558554.66666666663</v>
      </c>
    </row>
    <row r="650" spans="1:11" x14ac:dyDescent="0.25">
      <c r="A650" s="8">
        <v>843</v>
      </c>
      <c r="B650" s="8">
        <v>1810010</v>
      </c>
      <c r="C650" s="9" t="s">
        <v>1120</v>
      </c>
      <c r="D650" s="10" t="s">
        <v>411</v>
      </c>
      <c r="E650" s="8" t="s">
        <v>14</v>
      </c>
      <c r="F650" s="8" t="s">
        <v>15</v>
      </c>
      <c r="G650" s="8" t="s">
        <v>39</v>
      </c>
      <c r="H650" s="16" t="s">
        <v>2173</v>
      </c>
      <c r="I650" s="16" t="s">
        <v>2173</v>
      </c>
      <c r="J650" s="16" t="s">
        <v>2173</v>
      </c>
      <c r="K650" s="35" t="s">
        <v>2173</v>
      </c>
    </row>
    <row r="651" spans="1:11" x14ac:dyDescent="0.25">
      <c r="A651" s="8">
        <v>844</v>
      </c>
      <c r="B651" s="8">
        <v>1810011</v>
      </c>
      <c r="C651" s="9" t="s">
        <v>1120</v>
      </c>
      <c r="D651" s="10" t="s">
        <v>55</v>
      </c>
      <c r="E651" s="8" t="s">
        <v>14</v>
      </c>
      <c r="F651" s="8" t="s">
        <v>15</v>
      </c>
      <c r="G651" s="8" t="s">
        <v>39</v>
      </c>
      <c r="H651" s="37">
        <v>4200</v>
      </c>
      <c r="I651" s="18">
        <v>3900</v>
      </c>
      <c r="J651" s="18">
        <v>3897</v>
      </c>
      <c r="K651" s="35">
        <f t="shared" si="12"/>
        <v>3999</v>
      </c>
    </row>
    <row r="652" spans="1:11" x14ac:dyDescent="0.25">
      <c r="A652" s="8">
        <v>845</v>
      </c>
      <c r="B652" s="8">
        <v>1810012</v>
      </c>
      <c r="C652" s="9" t="s">
        <v>1120</v>
      </c>
      <c r="D652" s="10" t="s">
        <v>1121</v>
      </c>
      <c r="E652" s="8" t="s">
        <v>61</v>
      </c>
      <c r="F652" s="8" t="s">
        <v>15</v>
      </c>
      <c r="G652" s="8" t="s">
        <v>39</v>
      </c>
      <c r="H652" s="37">
        <v>69850</v>
      </c>
      <c r="I652" s="18">
        <v>54300</v>
      </c>
      <c r="J652" s="18">
        <v>68823</v>
      </c>
      <c r="K652" s="35">
        <f t="shared" si="12"/>
        <v>64324.333333333336</v>
      </c>
    </row>
    <row r="653" spans="1:11" x14ac:dyDescent="0.25">
      <c r="A653" s="8">
        <v>846</v>
      </c>
      <c r="B653" s="8">
        <v>1650001</v>
      </c>
      <c r="C653" s="9" t="s">
        <v>1122</v>
      </c>
      <c r="D653" s="10" t="s">
        <v>758</v>
      </c>
      <c r="E653" s="8" t="s">
        <v>14</v>
      </c>
      <c r="F653" s="8" t="s">
        <v>15</v>
      </c>
      <c r="G653" s="8" t="s">
        <v>39</v>
      </c>
      <c r="H653" s="37">
        <v>16220</v>
      </c>
      <c r="I653" s="18">
        <v>15900</v>
      </c>
      <c r="J653" s="18">
        <v>1106</v>
      </c>
      <c r="K653" s="35">
        <f t="shared" si="12"/>
        <v>11075.333333333334</v>
      </c>
    </row>
    <row r="654" spans="1:11" x14ac:dyDescent="0.25">
      <c r="A654" s="8">
        <v>847</v>
      </c>
      <c r="B654" s="8">
        <v>1650005</v>
      </c>
      <c r="C654" s="9" t="s">
        <v>1123</v>
      </c>
      <c r="D654" s="10" t="s">
        <v>377</v>
      </c>
      <c r="E654" s="8" t="s">
        <v>14</v>
      </c>
      <c r="F654" s="8" t="s">
        <v>15</v>
      </c>
      <c r="G654" s="8" t="s">
        <v>39</v>
      </c>
      <c r="H654" s="37">
        <v>3200</v>
      </c>
      <c r="I654" s="16" t="s">
        <v>2173</v>
      </c>
      <c r="J654" s="16" t="s">
        <v>2173</v>
      </c>
      <c r="K654" s="35">
        <f t="shared" si="12"/>
        <v>3200</v>
      </c>
    </row>
    <row r="655" spans="1:11" x14ac:dyDescent="0.25">
      <c r="A655" s="8">
        <v>848</v>
      </c>
      <c r="B655" s="8">
        <v>1650003</v>
      </c>
      <c r="C655" s="9" t="s">
        <v>1124</v>
      </c>
      <c r="D655" s="10" t="s">
        <v>1125</v>
      </c>
      <c r="E655" s="8" t="s">
        <v>61</v>
      </c>
      <c r="F655" s="8" t="s">
        <v>15</v>
      </c>
      <c r="G655" s="8" t="s">
        <v>36</v>
      </c>
      <c r="H655" s="37">
        <v>24520</v>
      </c>
      <c r="I655" s="18">
        <v>300</v>
      </c>
      <c r="J655" s="18">
        <v>23811</v>
      </c>
      <c r="K655" s="35">
        <f t="shared" si="12"/>
        <v>16210.333333333334</v>
      </c>
    </row>
    <row r="656" spans="1:11" x14ac:dyDescent="0.25">
      <c r="A656" s="8">
        <v>850</v>
      </c>
      <c r="B656" s="8">
        <v>220034</v>
      </c>
      <c r="C656" s="9" t="s">
        <v>1126</v>
      </c>
      <c r="D656" s="10" t="s">
        <v>1107</v>
      </c>
      <c r="E656" s="8" t="s">
        <v>14</v>
      </c>
      <c r="F656" s="8" t="s">
        <v>15</v>
      </c>
      <c r="G656" s="8" t="s">
        <v>16</v>
      </c>
      <c r="H656" s="37">
        <v>11250</v>
      </c>
      <c r="I656" s="18">
        <v>10882</v>
      </c>
      <c r="J656" s="18">
        <v>10840</v>
      </c>
      <c r="K656" s="35">
        <f t="shared" si="12"/>
        <v>10990.666666666666</v>
      </c>
    </row>
    <row r="657" spans="1:11" x14ac:dyDescent="0.25">
      <c r="A657" s="8">
        <v>851</v>
      </c>
      <c r="B657" s="8">
        <v>220036</v>
      </c>
      <c r="C657" s="9" t="s">
        <v>1126</v>
      </c>
      <c r="D657" s="10" t="s">
        <v>600</v>
      </c>
      <c r="E657" s="8" t="s">
        <v>14</v>
      </c>
      <c r="F657" s="8" t="s">
        <v>15</v>
      </c>
      <c r="G657" s="8" t="s">
        <v>16</v>
      </c>
      <c r="H657" s="37">
        <v>17590</v>
      </c>
      <c r="I657" s="18">
        <v>16729</v>
      </c>
      <c r="J657" s="18">
        <v>16688</v>
      </c>
      <c r="K657" s="35">
        <f t="shared" si="12"/>
        <v>17002.333333333332</v>
      </c>
    </row>
    <row r="658" spans="1:11" x14ac:dyDescent="0.25">
      <c r="A658" s="8">
        <v>855</v>
      </c>
      <c r="B658" s="8">
        <v>3220040</v>
      </c>
      <c r="C658" s="9" t="s">
        <v>1130</v>
      </c>
      <c r="D658" s="11">
        <v>2.5000000000000001E-4</v>
      </c>
      <c r="E658" s="8" t="s">
        <v>479</v>
      </c>
      <c r="F658" s="8" t="s">
        <v>47</v>
      </c>
      <c r="G658" s="8" t="s">
        <v>36</v>
      </c>
      <c r="H658" s="37">
        <v>5900</v>
      </c>
      <c r="I658" s="16" t="s">
        <v>2173</v>
      </c>
      <c r="J658" s="18">
        <v>5288</v>
      </c>
      <c r="K658" s="35">
        <f t="shared" si="12"/>
        <v>5594</v>
      </c>
    </row>
    <row r="659" spans="1:11" x14ac:dyDescent="0.25">
      <c r="A659" s="8">
        <v>856</v>
      </c>
      <c r="B659" s="8">
        <v>3220030</v>
      </c>
      <c r="C659" s="9" t="s">
        <v>1130</v>
      </c>
      <c r="D659" s="11">
        <v>5.0000000000000001E-4</v>
      </c>
      <c r="E659" s="8" t="s">
        <v>479</v>
      </c>
      <c r="F659" s="8" t="s">
        <v>47</v>
      </c>
      <c r="G659" s="8" t="s">
        <v>36</v>
      </c>
      <c r="H659" s="37">
        <v>6500</v>
      </c>
      <c r="I659" s="18">
        <v>5900</v>
      </c>
      <c r="J659" s="18">
        <v>5886</v>
      </c>
      <c r="K659" s="35">
        <f t="shared" si="12"/>
        <v>6095.333333333333</v>
      </c>
    </row>
    <row r="660" spans="1:11" x14ac:dyDescent="0.25">
      <c r="A660" s="8">
        <v>857</v>
      </c>
      <c r="B660" s="8">
        <v>3320002</v>
      </c>
      <c r="C660" s="9" t="s">
        <v>1131</v>
      </c>
      <c r="D660" s="10" t="s">
        <v>1132</v>
      </c>
      <c r="E660" s="8" t="s">
        <v>63</v>
      </c>
      <c r="F660" s="8" t="s">
        <v>64</v>
      </c>
      <c r="G660" s="8" t="s">
        <v>36</v>
      </c>
      <c r="H660" s="37">
        <v>1520</v>
      </c>
      <c r="I660" s="18">
        <v>13200</v>
      </c>
      <c r="J660" s="18">
        <v>13169</v>
      </c>
      <c r="K660" s="35">
        <f t="shared" si="12"/>
        <v>9296.3333333333339</v>
      </c>
    </row>
    <row r="661" spans="1:11" x14ac:dyDescent="0.25">
      <c r="A661" s="8">
        <v>859</v>
      </c>
      <c r="B661" s="8">
        <v>2210068</v>
      </c>
      <c r="C661" s="9" t="s">
        <v>1135</v>
      </c>
      <c r="D661" s="10" t="s">
        <v>48</v>
      </c>
      <c r="E661" s="8" t="s">
        <v>53</v>
      </c>
      <c r="F661" s="8" t="s">
        <v>54</v>
      </c>
      <c r="G661" s="8" t="s">
        <v>16</v>
      </c>
      <c r="H661" s="37">
        <v>700</v>
      </c>
      <c r="I661" s="18">
        <v>560</v>
      </c>
      <c r="J661" s="16" t="s">
        <v>2173</v>
      </c>
      <c r="K661" s="35">
        <f t="shared" si="12"/>
        <v>630</v>
      </c>
    </row>
    <row r="662" spans="1:11" x14ac:dyDescent="0.25">
      <c r="A662" s="8">
        <v>862</v>
      </c>
      <c r="B662" s="8">
        <v>1620008</v>
      </c>
      <c r="C662" s="9" t="s">
        <v>1139</v>
      </c>
      <c r="D662" s="10" t="s">
        <v>1140</v>
      </c>
      <c r="E662" s="8" t="s">
        <v>14</v>
      </c>
      <c r="F662" s="8" t="s">
        <v>15</v>
      </c>
      <c r="G662" s="8" t="s">
        <v>36</v>
      </c>
      <c r="H662" s="16" t="s">
        <v>2173</v>
      </c>
      <c r="I662" s="16" t="s">
        <v>2173</v>
      </c>
      <c r="J662" s="16" t="s">
        <v>2173</v>
      </c>
      <c r="K662" s="35" t="s">
        <v>2173</v>
      </c>
    </row>
    <row r="663" spans="1:11" x14ac:dyDescent="0.25">
      <c r="A663" s="8">
        <v>863</v>
      </c>
      <c r="B663" s="8">
        <v>3040010</v>
      </c>
      <c r="C663" s="9" t="s">
        <v>1141</v>
      </c>
      <c r="D663" s="10" t="s">
        <v>1142</v>
      </c>
      <c r="E663" s="8" t="s">
        <v>53</v>
      </c>
      <c r="F663" s="8" t="s">
        <v>54</v>
      </c>
      <c r="G663" s="8" t="s">
        <v>39</v>
      </c>
      <c r="H663" s="37">
        <v>6000</v>
      </c>
      <c r="I663" s="18">
        <v>5900</v>
      </c>
      <c r="J663" s="18">
        <v>5886</v>
      </c>
      <c r="K663" s="35">
        <f t="shared" si="12"/>
        <v>5928.666666666667</v>
      </c>
    </row>
    <row r="664" spans="1:11" x14ac:dyDescent="0.25">
      <c r="A664" s="8">
        <v>865</v>
      </c>
      <c r="B664" s="8">
        <v>3710070</v>
      </c>
      <c r="C664" s="9" t="s">
        <v>1145</v>
      </c>
      <c r="D664" s="10" t="s">
        <v>43</v>
      </c>
      <c r="E664" s="8" t="s">
        <v>14</v>
      </c>
      <c r="F664" s="8" t="s">
        <v>15</v>
      </c>
      <c r="G664" s="8" t="s">
        <v>36</v>
      </c>
      <c r="H664" s="37">
        <v>3250</v>
      </c>
      <c r="I664" s="18">
        <v>2900</v>
      </c>
      <c r="J664" s="18">
        <v>1759</v>
      </c>
      <c r="K664" s="35">
        <f t="shared" si="12"/>
        <v>2636.3333333333335</v>
      </c>
    </row>
    <row r="665" spans="1:11" x14ac:dyDescent="0.25">
      <c r="A665" s="8">
        <v>866</v>
      </c>
      <c r="B665" s="8">
        <v>1016255</v>
      </c>
      <c r="C665" s="9" t="s">
        <v>1146</v>
      </c>
      <c r="D665" s="10" t="s">
        <v>1147</v>
      </c>
      <c r="E665" s="8" t="s">
        <v>80</v>
      </c>
      <c r="F665" s="8" t="s">
        <v>54</v>
      </c>
      <c r="G665" s="8" t="s">
        <v>36</v>
      </c>
      <c r="H665" s="38">
        <v>2000</v>
      </c>
      <c r="I665" s="18">
        <v>1500</v>
      </c>
      <c r="J665" s="18">
        <v>1489</v>
      </c>
      <c r="K665" s="35">
        <f t="shared" si="12"/>
        <v>1663</v>
      </c>
    </row>
    <row r="666" spans="1:11" x14ac:dyDescent="0.25">
      <c r="A666" s="8">
        <v>867</v>
      </c>
      <c r="B666" s="8">
        <v>1016258</v>
      </c>
      <c r="C666" s="9" t="s">
        <v>1146</v>
      </c>
      <c r="D666" s="10" t="s">
        <v>1148</v>
      </c>
      <c r="E666" s="8" t="s">
        <v>80</v>
      </c>
      <c r="F666" s="8" t="s">
        <v>54</v>
      </c>
      <c r="G666" s="8" t="s">
        <v>36</v>
      </c>
      <c r="H666" s="38">
        <v>5560</v>
      </c>
      <c r="I666" s="18">
        <v>4500</v>
      </c>
      <c r="J666" s="18">
        <v>4420</v>
      </c>
      <c r="K666" s="35">
        <f t="shared" si="12"/>
        <v>4826.666666666667</v>
      </c>
    </row>
    <row r="667" spans="1:11" x14ac:dyDescent="0.25">
      <c r="A667" s="8">
        <v>868</v>
      </c>
      <c r="B667" s="8">
        <v>1016265</v>
      </c>
      <c r="C667" s="9" t="s">
        <v>1149</v>
      </c>
      <c r="D667" s="10" t="s">
        <v>1150</v>
      </c>
      <c r="E667" s="8" t="s">
        <v>72</v>
      </c>
      <c r="F667" s="8" t="s">
        <v>251</v>
      </c>
      <c r="G667" s="8" t="s">
        <v>36</v>
      </c>
      <c r="H667" s="37">
        <v>2150</v>
      </c>
      <c r="I667" s="18">
        <v>1700</v>
      </c>
      <c r="J667" s="18">
        <v>1695</v>
      </c>
      <c r="K667" s="35">
        <f t="shared" si="12"/>
        <v>1848.3333333333333</v>
      </c>
    </row>
    <row r="668" spans="1:11" x14ac:dyDescent="0.25">
      <c r="A668" s="8">
        <v>869</v>
      </c>
      <c r="B668" s="8">
        <v>1016280</v>
      </c>
      <c r="C668" s="9" t="s">
        <v>1149</v>
      </c>
      <c r="D668" s="10" t="s">
        <v>1151</v>
      </c>
      <c r="E668" s="8" t="s">
        <v>72</v>
      </c>
      <c r="F668" s="8" t="s">
        <v>251</v>
      </c>
      <c r="G668" s="8" t="s">
        <v>36</v>
      </c>
      <c r="H668" s="37">
        <v>4050</v>
      </c>
      <c r="I668" s="18">
        <v>3200</v>
      </c>
      <c r="J668" s="18">
        <v>3153</v>
      </c>
      <c r="K668" s="35">
        <f t="shared" si="12"/>
        <v>3467.6666666666665</v>
      </c>
    </row>
    <row r="669" spans="1:11" x14ac:dyDescent="0.25">
      <c r="A669" s="8">
        <v>870</v>
      </c>
      <c r="B669" s="8">
        <v>1016295</v>
      </c>
      <c r="C669" s="9" t="s">
        <v>1152</v>
      </c>
      <c r="D669" s="10" t="s">
        <v>370</v>
      </c>
      <c r="E669" s="8" t="s">
        <v>61</v>
      </c>
      <c r="F669" s="8" t="s">
        <v>15</v>
      </c>
      <c r="G669" s="8" t="s">
        <v>36</v>
      </c>
      <c r="H669" s="37">
        <v>39600</v>
      </c>
      <c r="I669" s="18">
        <v>29990</v>
      </c>
      <c r="J669" s="18">
        <v>38864</v>
      </c>
      <c r="K669" s="35">
        <f t="shared" si="12"/>
        <v>36151.333333333336</v>
      </c>
    </row>
    <row r="670" spans="1:11" x14ac:dyDescent="0.25">
      <c r="A670" s="8">
        <v>873</v>
      </c>
      <c r="B670" s="8">
        <v>1230042</v>
      </c>
      <c r="C670" s="9" t="s">
        <v>1155</v>
      </c>
      <c r="D670" s="10" t="s">
        <v>341</v>
      </c>
      <c r="E670" s="8" t="s">
        <v>14</v>
      </c>
      <c r="F670" s="8" t="s">
        <v>15</v>
      </c>
      <c r="G670" s="8" t="s">
        <v>36</v>
      </c>
      <c r="H670" s="37">
        <v>1000</v>
      </c>
      <c r="I670" s="18">
        <v>800</v>
      </c>
      <c r="J670" s="18">
        <v>786</v>
      </c>
      <c r="K670" s="35">
        <f t="shared" si="12"/>
        <v>862</v>
      </c>
    </row>
    <row r="671" spans="1:11" x14ac:dyDescent="0.25">
      <c r="A671" s="8">
        <v>875</v>
      </c>
      <c r="B671" s="8">
        <v>3420080</v>
      </c>
      <c r="C671" s="9" t="s">
        <v>1158</v>
      </c>
      <c r="D671" s="10" t="s">
        <v>1159</v>
      </c>
      <c r="E671" s="8" t="s">
        <v>87</v>
      </c>
      <c r="F671" s="8" t="s">
        <v>88</v>
      </c>
      <c r="G671" s="8" t="s">
        <v>68</v>
      </c>
      <c r="H671" s="16" t="s">
        <v>2173</v>
      </c>
      <c r="I671" s="16" t="s">
        <v>2173</v>
      </c>
      <c r="J671" s="16">
        <v>48881</v>
      </c>
      <c r="K671" s="35">
        <f t="shared" si="12"/>
        <v>48881</v>
      </c>
    </row>
    <row r="672" spans="1:11" x14ac:dyDescent="0.25">
      <c r="A672" s="8">
        <v>877</v>
      </c>
      <c r="B672" s="8">
        <v>1640060</v>
      </c>
      <c r="C672" s="9" t="s">
        <v>1162</v>
      </c>
      <c r="D672" s="10" t="s">
        <v>1163</v>
      </c>
      <c r="E672" s="8" t="s">
        <v>9</v>
      </c>
      <c r="F672" s="8" t="s">
        <v>10</v>
      </c>
      <c r="G672" s="8" t="s">
        <v>68</v>
      </c>
      <c r="H672" s="16" t="s">
        <v>2173</v>
      </c>
      <c r="I672" s="16">
        <v>16300</v>
      </c>
      <c r="J672" s="16">
        <v>16255</v>
      </c>
      <c r="K672" s="35">
        <f t="shared" si="12"/>
        <v>16277.5</v>
      </c>
    </row>
    <row r="673" spans="1:11" x14ac:dyDescent="0.25">
      <c r="A673" s="8">
        <v>876</v>
      </c>
      <c r="B673" s="8">
        <v>1640070</v>
      </c>
      <c r="C673" s="9" t="s">
        <v>1160</v>
      </c>
      <c r="D673" s="10" t="s">
        <v>1161</v>
      </c>
      <c r="E673" s="8" t="s">
        <v>507</v>
      </c>
      <c r="F673" s="8" t="s">
        <v>15</v>
      </c>
      <c r="G673" s="8" t="s">
        <v>39</v>
      </c>
      <c r="H673" s="37">
        <v>25670</v>
      </c>
      <c r="I673" s="18">
        <v>24500</v>
      </c>
      <c r="J673" s="18">
        <v>24405</v>
      </c>
      <c r="K673" s="35">
        <f t="shared" si="12"/>
        <v>24858.333333333332</v>
      </c>
    </row>
    <row r="674" spans="1:11" x14ac:dyDescent="0.25">
      <c r="A674" s="8">
        <v>878</v>
      </c>
      <c r="B674" s="8">
        <v>3350080</v>
      </c>
      <c r="C674" s="9" t="s">
        <v>1164</v>
      </c>
      <c r="D674" s="10" t="s">
        <v>60</v>
      </c>
      <c r="E674" s="8" t="s">
        <v>228</v>
      </c>
      <c r="F674" s="8" t="s">
        <v>64</v>
      </c>
      <c r="G674" s="8" t="s">
        <v>39</v>
      </c>
      <c r="H674" s="37">
        <v>24963</v>
      </c>
      <c r="I674" s="18">
        <v>19300</v>
      </c>
      <c r="J674" s="18">
        <v>22455</v>
      </c>
      <c r="K674" s="35">
        <f t="shared" si="12"/>
        <v>22239.333333333332</v>
      </c>
    </row>
    <row r="675" spans="1:11" x14ac:dyDescent="0.25">
      <c r="A675" s="8">
        <v>879</v>
      </c>
      <c r="B675" s="8">
        <v>3350079</v>
      </c>
      <c r="C675" s="9" t="s">
        <v>1164</v>
      </c>
      <c r="D675" s="10" t="s">
        <v>758</v>
      </c>
      <c r="E675" s="8" t="s">
        <v>14</v>
      </c>
      <c r="F675" s="8" t="s">
        <v>15</v>
      </c>
      <c r="G675" s="8" t="s">
        <v>16</v>
      </c>
      <c r="H675" s="37">
        <v>4160</v>
      </c>
      <c r="I675" s="18">
        <v>3900</v>
      </c>
      <c r="J675" s="18">
        <v>3891</v>
      </c>
      <c r="K675" s="35">
        <f t="shared" si="12"/>
        <v>3983.6666666666665</v>
      </c>
    </row>
    <row r="676" spans="1:11" x14ac:dyDescent="0.25">
      <c r="A676" s="8">
        <v>881</v>
      </c>
      <c r="B676" s="8">
        <v>1016011</v>
      </c>
      <c r="C676" s="9" t="s">
        <v>1166</v>
      </c>
      <c r="D676" s="10" t="s">
        <v>1167</v>
      </c>
      <c r="E676" s="8" t="s">
        <v>72</v>
      </c>
      <c r="F676" s="8" t="s">
        <v>54</v>
      </c>
      <c r="G676" s="8" t="s">
        <v>16</v>
      </c>
      <c r="H676" s="38">
        <v>130</v>
      </c>
      <c r="I676" s="16" t="s">
        <v>2173</v>
      </c>
      <c r="J676" s="18">
        <v>78875</v>
      </c>
      <c r="K676" s="35">
        <f t="shared" si="12"/>
        <v>39502.5</v>
      </c>
    </row>
    <row r="677" spans="1:11" x14ac:dyDescent="0.25">
      <c r="A677" s="8">
        <v>882</v>
      </c>
      <c r="B677" s="8">
        <v>1060025</v>
      </c>
      <c r="C677" s="9" t="s">
        <v>1168</v>
      </c>
      <c r="D677" s="10" t="s">
        <v>1169</v>
      </c>
      <c r="E677" s="8" t="s">
        <v>9</v>
      </c>
      <c r="F677" s="8" t="s">
        <v>10</v>
      </c>
      <c r="G677" s="8" t="s">
        <v>22</v>
      </c>
      <c r="H677" s="16" t="s">
        <v>2173</v>
      </c>
      <c r="I677" s="16" t="s">
        <v>2173</v>
      </c>
      <c r="J677" s="16" t="s">
        <v>2173</v>
      </c>
      <c r="K677" s="35" t="s">
        <v>2173</v>
      </c>
    </row>
    <row r="678" spans="1:11" x14ac:dyDescent="0.25">
      <c r="A678" s="8">
        <v>885</v>
      </c>
      <c r="B678" s="8">
        <v>1060901</v>
      </c>
      <c r="C678" s="9" t="s">
        <v>1173</v>
      </c>
      <c r="D678" s="10" t="s">
        <v>391</v>
      </c>
      <c r="E678" s="8" t="s">
        <v>14</v>
      </c>
      <c r="F678" s="8" t="s">
        <v>15</v>
      </c>
      <c r="G678" s="8" t="s">
        <v>36</v>
      </c>
      <c r="H678" s="16" t="s">
        <v>2173</v>
      </c>
      <c r="I678" s="16" t="s">
        <v>2173</v>
      </c>
      <c r="J678" s="16" t="s">
        <v>2173</v>
      </c>
      <c r="K678" s="35" t="s">
        <v>2173</v>
      </c>
    </row>
    <row r="679" spans="1:11" x14ac:dyDescent="0.25">
      <c r="A679" s="8">
        <v>886</v>
      </c>
      <c r="B679" s="8">
        <v>1060076</v>
      </c>
      <c r="C679" s="9" t="s">
        <v>1173</v>
      </c>
      <c r="D679" s="10" t="s">
        <v>1174</v>
      </c>
      <c r="E679" s="8" t="s">
        <v>61</v>
      </c>
      <c r="F679" s="8" t="s">
        <v>15</v>
      </c>
      <c r="G679" s="8" t="s">
        <v>36</v>
      </c>
      <c r="H679" s="16" t="s">
        <v>2173</v>
      </c>
      <c r="I679" s="16">
        <v>2800</v>
      </c>
      <c r="J679" s="16" t="s">
        <v>2173</v>
      </c>
      <c r="K679" s="35">
        <f t="shared" si="12"/>
        <v>2800</v>
      </c>
    </row>
    <row r="680" spans="1:11" x14ac:dyDescent="0.25">
      <c r="A680" s="8">
        <v>887</v>
      </c>
      <c r="B680" s="8">
        <v>1060049</v>
      </c>
      <c r="C680" s="9" t="s">
        <v>1175</v>
      </c>
      <c r="D680" s="10" t="s">
        <v>1176</v>
      </c>
      <c r="E680" s="8" t="s">
        <v>61</v>
      </c>
      <c r="F680" s="8" t="s">
        <v>15</v>
      </c>
      <c r="G680" s="8" t="s">
        <v>36</v>
      </c>
      <c r="H680" s="38">
        <v>3160</v>
      </c>
      <c r="I680" s="16" t="s">
        <v>2173</v>
      </c>
      <c r="J680" s="18">
        <v>2741</v>
      </c>
      <c r="K680" s="35">
        <f t="shared" si="12"/>
        <v>2950.5</v>
      </c>
    </row>
    <row r="681" spans="1:11" x14ac:dyDescent="0.25">
      <c r="A681" s="8">
        <v>890</v>
      </c>
      <c r="B681" s="8">
        <v>2143010</v>
      </c>
      <c r="C681" s="9" t="s">
        <v>1178</v>
      </c>
      <c r="D681" s="10" t="s">
        <v>1179</v>
      </c>
      <c r="E681" s="8" t="s">
        <v>14</v>
      </c>
      <c r="F681" s="8" t="s">
        <v>15</v>
      </c>
      <c r="G681" s="8" t="s">
        <v>39</v>
      </c>
      <c r="H681" s="37">
        <v>7590</v>
      </c>
      <c r="I681" s="18">
        <v>4200</v>
      </c>
      <c r="J681" s="18">
        <v>6892</v>
      </c>
      <c r="K681" s="35">
        <f t="shared" si="12"/>
        <v>6227.333333333333</v>
      </c>
    </row>
    <row r="682" spans="1:11" x14ac:dyDescent="0.25">
      <c r="A682" s="8">
        <v>892</v>
      </c>
      <c r="B682" s="8">
        <v>2810140</v>
      </c>
      <c r="C682" s="9" t="s">
        <v>1182</v>
      </c>
      <c r="D682" s="10" t="s">
        <v>411</v>
      </c>
      <c r="E682" s="8" t="s">
        <v>14</v>
      </c>
      <c r="F682" s="8" t="s">
        <v>15</v>
      </c>
      <c r="G682" s="8" t="s">
        <v>36</v>
      </c>
      <c r="H682" s="16" t="s">
        <v>2173</v>
      </c>
      <c r="I682" s="16" t="s">
        <v>2173</v>
      </c>
      <c r="J682" s="16">
        <v>648</v>
      </c>
      <c r="K682" s="35">
        <f t="shared" si="12"/>
        <v>648</v>
      </c>
    </row>
    <row r="683" spans="1:11" x14ac:dyDescent="0.25">
      <c r="A683" s="8">
        <v>895</v>
      </c>
      <c r="B683" s="8">
        <v>1070060</v>
      </c>
      <c r="C683" s="9" t="s">
        <v>1186</v>
      </c>
      <c r="D683" s="10" t="s">
        <v>1187</v>
      </c>
      <c r="E683" s="8" t="s">
        <v>14</v>
      </c>
      <c r="F683" s="8" t="s">
        <v>15</v>
      </c>
      <c r="G683" s="8" t="s">
        <v>36</v>
      </c>
      <c r="H683" s="38">
        <v>70</v>
      </c>
      <c r="I683" s="16" t="s">
        <v>2173</v>
      </c>
      <c r="J683" s="16" t="s">
        <v>2173</v>
      </c>
      <c r="K683" s="35">
        <f t="shared" si="12"/>
        <v>70</v>
      </c>
    </row>
    <row r="684" spans="1:11" x14ac:dyDescent="0.25">
      <c r="A684" s="8">
        <v>896</v>
      </c>
      <c r="B684" s="8">
        <v>3410056</v>
      </c>
      <c r="C684" s="9" t="s">
        <v>1188</v>
      </c>
      <c r="D684" s="10" t="s">
        <v>1189</v>
      </c>
      <c r="E684" s="8" t="s">
        <v>141</v>
      </c>
      <c r="F684" s="8" t="s">
        <v>88</v>
      </c>
      <c r="G684" s="8" t="s">
        <v>22</v>
      </c>
      <c r="H684" s="37">
        <v>5500</v>
      </c>
      <c r="I684" s="18">
        <v>4500</v>
      </c>
      <c r="J684" s="18">
        <v>4490</v>
      </c>
      <c r="K684" s="35">
        <f t="shared" si="12"/>
        <v>4830</v>
      </c>
    </row>
    <row r="685" spans="1:11" x14ac:dyDescent="0.25">
      <c r="A685" s="8">
        <v>897</v>
      </c>
      <c r="B685" s="8">
        <v>3420032</v>
      </c>
      <c r="C685" s="9" t="s">
        <v>1190</v>
      </c>
      <c r="D685" s="10">
        <v>0.2</v>
      </c>
      <c r="E685" s="8" t="s">
        <v>110</v>
      </c>
      <c r="F685" s="8" t="s">
        <v>29</v>
      </c>
      <c r="G685" s="8" t="s">
        <v>36</v>
      </c>
      <c r="H685" s="37">
        <v>30150</v>
      </c>
      <c r="I685" s="18">
        <v>28500</v>
      </c>
      <c r="J685" s="18">
        <v>28434</v>
      </c>
      <c r="K685" s="35">
        <f t="shared" si="12"/>
        <v>29028</v>
      </c>
    </row>
    <row r="686" spans="1:11" x14ac:dyDescent="0.25">
      <c r="A686" s="8">
        <v>898</v>
      </c>
      <c r="B686" s="8">
        <v>3340005</v>
      </c>
      <c r="C686" s="9" t="s">
        <v>1191</v>
      </c>
      <c r="D686" s="10" t="s">
        <v>1192</v>
      </c>
      <c r="E686" s="8" t="s">
        <v>1193</v>
      </c>
      <c r="F686" s="8" t="s">
        <v>114</v>
      </c>
      <c r="G686" s="8" t="s">
        <v>68</v>
      </c>
      <c r="H686" s="37">
        <v>27890</v>
      </c>
      <c r="I686" s="16" t="s">
        <v>2173</v>
      </c>
      <c r="J686" s="18">
        <v>25840</v>
      </c>
      <c r="K686" s="35">
        <f t="shared" si="12"/>
        <v>26865</v>
      </c>
    </row>
    <row r="687" spans="1:11" x14ac:dyDescent="0.25">
      <c r="A687" s="8">
        <v>899</v>
      </c>
      <c r="B687" s="8">
        <v>1640001</v>
      </c>
      <c r="C687" s="9" t="s">
        <v>1194</v>
      </c>
      <c r="D687" s="10" t="s">
        <v>1195</v>
      </c>
      <c r="E687" s="8" t="s">
        <v>49</v>
      </c>
      <c r="F687" s="8" t="s">
        <v>15</v>
      </c>
      <c r="G687" s="8" t="s">
        <v>16</v>
      </c>
      <c r="H687" s="37">
        <v>3320</v>
      </c>
      <c r="I687" s="16" t="s">
        <v>2173</v>
      </c>
      <c r="J687" s="16" t="s">
        <v>2173</v>
      </c>
      <c r="K687" s="35">
        <f t="shared" si="12"/>
        <v>3320</v>
      </c>
    </row>
    <row r="688" spans="1:11" x14ac:dyDescent="0.25">
      <c r="A688" s="8">
        <v>901</v>
      </c>
      <c r="B688" s="8">
        <v>3410007</v>
      </c>
      <c r="C688" s="9" t="s">
        <v>1198</v>
      </c>
      <c r="D688" s="10">
        <v>0.01</v>
      </c>
      <c r="E688" s="8" t="s">
        <v>141</v>
      </c>
      <c r="F688" s="8" t="s">
        <v>88</v>
      </c>
      <c r="G688" s="8" t="s">
        <v>22</v>
      </c>
      <c r="H688" s="37">
        <v>48978</v>
      </c>
      <c r="I688" s="18">
        <v>46500</v>
      </c>
      <c r="J688" s="18">
        <v>46410</v>
      </c>
      <c r="K688" s="35">
        <f t="shared" si="12"/>
        <v>47296</v>
      </c>
    </row>
    <row r="689" spans="1:11" x14ac:dyDescent="0.25">
      <c r="A689" s="8">
        <v>902</v>
      </c>
      <c r="B689" s="8">
        <v>2620045</v>
      </c>
      <c r="C689" s="9" t="s">
        <v>1199</v>
      </c>
      <c r="D689" s="10" t="s">
        <v>1200</v>
      </c>
      <c r="E689" s="8" t="s">
        <v>53</v>
      </c>
      <c r="F689" s="8" t="s">
        <v>54</v>
      </c>
      <c r="G689" s="8" t="s">
        <v>36</v>
      </c>
      <c r="H689" s="37">
        <v>2506</v>
      </c>
      <c r="I689" s="18">
        <v>1900</v>
      </c>
      <c r="J689" s="18">
        <v>1896</v>
      </c>
      <c r="K689" s="35">
        <f t="shared" si="12"/>
        <v>2100.6666666666665</v>
      </c>
    </row>
    <row r="690" spans="1:11" x14ac:dyDescent="0.25">
      <c r="A690" s="8">
        <v>903</v>
      </c>
      <c r="B690" s="8">
        <v>2620036</v>
      </c>
      <c r="C690" s="9" t="s">
        <v>1201</v>
      </c>
      <c r="D690" s="10" t="s">
        <v>1202</v>
      </c>
      <c r="E690" s="8" t="s">
        <v>9</v>
      </c>
      <c r="F690" s="8" t="s">
        <v>10</v>
      </c>
      <c r="G690" s="8" t="s">
        <v>68</v>
      </c>
      <c r="H690" s="37">
        <v>27900</v>
      </c>
      <c r="I690" s="16" t="s">
        <v>2173</v>
      </c>
      <c r="J690" s="16" t="s">
        <v>2173</v>
      </c>
      <c r="K690" s="35">
        <f t="shared" si="12"/>
        <v>27900</v>
      </c>
    </row>
    <row r="691" spans="1:11" x14ac:dyDescent="0.25">
      <c r="A691" s="8">
        <v>905</v>
      </c>
      <c r="B691" s="8">
        <v>2130125</v>
      </c>
      <c r="C691" s="9" t="s">
        <v>1204</v>
      </c>
      <c r="D691" s="10" t="s">
        <v>1205</v>
      </c>
      <c r="E691" s="8" t="s">
        <v>53</v>
      </c>
      <c r="F691" s="8" t="s">
        <v>54</v>
      </c>
      <c r="G691" s="8" t="s">
        <v>16</v>
      </c>
      <c r="H691" s="37">
        <v>69469</v>
      </c>
      <c r="I691" s="16" t="s">
        <v>2173</v>
      </c>
      <c r="J691" s="18">
        <v>67390</v>
      </c>
      <c r="K691" s="35">
        <f t="shared" si="12"/>
        <v>68429.5</v>
      </c>
    </row>
    <row r="692" spans="1:11" x14ac:dyDescent="0.25">
      <c r="A692" s="8">
        <v>906</v>
      </c>
      <c r="B692" s="8">
        <v>1250060</v>
      </c>
      <c r="C692" s="9" t="s">
        <v>1206</v>
      </c>
      <c r="D692" s="10" t="s">
        <v>1107</v>
      </c>
      <c r="E692" s="8" t="s">
        <v>14</v>
      </c>
      <c r="F692" s="8" t="s">
        <v>15</v>
      </c>
      <c r="G692" s="8" t="s">
        <v>39</v>
      </c>
      <c r="H692" s="37">
        <v>6700</v>
      </c>
      <c r="I692" s="18">
        <v>5500</v>
      </c>
      <c r="J692" s="18">
        <v>247</v>
      </c>
      <c r="K692" s="35">
        <f t="shared" si="12"/>
        <v>4149</v>
      </c>
    </row>
    <row r="693" spans="1:11" x14ac:dyDescent="0.25">
      <c r="A693" s="8">
        <v>907</v>
      </c>
      <c r="B693" s="8">
        <v>1060061</v>
      </c>
      <c r="C693" s="9" t="s">
        <v>1207</v>
      </c>
      <c r="D693" s="10" t="s">
        <v>55</v>
      </c>
      <c r="E693" s="8" t="s">
        <v>14</v>
      </c>
      <c r="F693" s="8" t="s">
        <v>15</v>
      </c>
      <c r="G693" s="8" t="s">
        <v>36</v>
      </c>
      <c r="H693" s="38">
        <v>300</v>
      </c>
      <c r="I693" s="18">
        <v>250</v>
      </c>
      <c r="J693" s="18">
        <v>238</v>
      </c>
      <c r="K693" s="35">
        <f t="shared" si="12"/>
        <v>262.66666666666669</v>
      </c>
    </row>
    <row r="694" spans="1:11" x14ac:dyDescent="0.25">
      <c r="A694" s="8">
        <v>908</v>
      </c>
      <c r="B694" s="8">
        <v>1220260</v>
      </c>
      <c r="C694" s="9" t="s">
        <v>1208</v>
      </c>
      <c r="D694" s="10" t="s">
        <v>1209</v>
      </c>
      <c r="E694" s="8" t="s">
        <v>14</v>
      </c>
      <c r="F694" s="8" t="s">
        <v>15</v>
      </c>
      <c r="G694" s="8" t="s">
        <v>36</v>
      </c>
      <c r="H694" s="37">
        <v>201</v>
      </c>
      <c r="I694" s="18">
        <v>130</v>
      </c>
      <c r="J694" s="16" t="s">
        <v>2173</v>
      </c>
      <c r="K694" s="35">
        <f t="shared" si="12"/>
        <v>165.5</v>
      </c>
    </row>
    <row r="695" spans="1:11" x14ac:dyDescent="0.25">
      <c r="A695" s="8">
        <v>909</v>
      </c>
      <c r="B695" s="8">
        <v>2010092</v>
      </c>
      <c r="C695" s="9" t="s">
        <v>1210</v>
      </c>
      <c r="D695" s="10" t="s">
        <v>1211</v>
      </c>
      <c r="E695" s="8" t="s">
        <v>61</v>
      </c>
      <c r="F695" s="8" t="s">
        <v>15</v>
      </c>
      <c r="G695" s="8" t="s">
        <v>39</v>
      </c>
      <c r="H695" s="37">
        <v>70900</v>
      </c>
      <c r="I695" s="18">
        <v>62500</v>
      </c>
      <c r="J695" s="18">
        <v>68808</v>
      </c>
      <c r="K695" s="35">
        <f t="shared" si="12"/>
        <v>67402.666666666672</v>
      </c>
    </row>
    <row r="696" spans="1:11" x14ac:dyDescent="0.25">
      <c r="A696" s="8">
        <v>910</v>
      </c>
      <c r="B696" s="8">
        <v>2010090</v>
      </c>
      <c r="C696" s="9" t="s">
        <v>1210</v>
      </c>
      <c r="D696" s="10" t="s">
        <v>758</v>
      </c>
      <c r="E696" s="8" t="s">
        <v>14</v>
      </c>
      <c r="F696" s="8" t="s">
        <v>15</v>
      </c>
      <c r="G696" s="8" t="s">
        <v>36</v>
      </c>
      <c r="H696" s="37">
        <v>90</v>
      </c>
      <c r="I696" s="18">
        <v>70</v>
      </c>
      <c r="J696" s="18">
        <v>58</v>
      </c>
      <c r="K696" s="35">
        <f t="shared" si="12"/>
        <v>72.666666666666671</v>
      </c>
    </row>
    <row r="697" spans="1:11" x14ac:dyDescent="0.25">
      <c r="A697" s="8">
        <v>911</v>
      </c>
      <c r="B697" s="8">
        <v>3350070</v>
      </c>
      <c r="C697" s="9" t="s">
        <v>1212</v>
      </c>
      <c r="D697" s="10" t="s">
        <v>1213</v>
      </c>
      <c r="E697" s="8" t="s">
        <v>674</v>
      </c>
      <c r="F697" s="8" t="s">
        <v>64</v>
      </c>
      <c r="G697" s="8" t="s">
        <v>36</v>
      </c>
      <c r="H697" s="37">
        <v>20500</v>
      </c>
      <c r="I697" s="16" t="s">
        <v>2173</v>
      </c>
      <c r="J697" s="16" t="s">
        <v>2173</v>
      </c>
      <c r="K697" s="35">
        <f t="shared" si="12"/>
        <v>20500</v>
      </c>
    </row>
    <row r="698" spans="1:11" x14ac:dyDescent="0.25">
      <c r="A698" s="8">
        <v>912</v>
      </c>
      <c r="B698" s="8">
        <v>2010091</v>
      </c>
      <c r="C698" s="9" t="s">
        <v>1214</v>
      </c>
      <c r="D698" s="10" t="s">
        <v>82</v>
      </c>
      <c r="E698" s="8" t="s">
        <v>14</v>
      </c>
      <c r="F698" s="8" t="s">
        <v>15</v>
      </c>
      <c r="G698" s="8" t="s">
        <v>39</v>
      </c>
      <c r="H698" s="37">
        <v>760</v>
      </c>
      <c r="I698" s="18">
        <v>590</v>
      </c>
      <c r="J698" s="18">
        <v>585</v>
      </c>
      <c r="K698" s="35">
        <f t="shared" si="12"/>
        <v>645</v>
      </c>
    </row>
    <row r="699" spans="1:11" x14ac:dyDescent="0.25">
      <c r="A699" s="8">
        <v>913</v>
      </c>
      <c r="B699" s="8">
        <v>1070070</v>
      </c>
      <c r="C699" s="9" t="s">
        <v>1215</v>
      </c>
      <c r="D699" s="10" t="s">
        <v>1216</v>
      </c>
      <c r="E699" s="8" t="s">
        <v>14</v>
      </c>
      <c r="F699" s="8" t="s">
        <v>15</v>
      </c>
      <c r="G699" s="8" t="s">
        <v>36</v>
      </c>
      <c r="H699" s="38">
        <v>406</v>
      </c>
      <c r="I699" s="18">
        <v>300</v>
      </c>
      <c r="J699" s="18">
        <v>290</v>
      </c>
      <c r="K699" s="35">
        <f t="shared" si="12"/>
        <v>332</v>
      </c>
    </row>
    <row r="700" spans="1:11" x14ac:dyDescent="0.25">
      <c r="A700" s="8">
        <v>917</v>
      </c>
      <c r="B700" s="8">
        <v>2130154</v>
      </c>
      <c r="C700" s="9" t="s">
        <v>1221</v>
      </c>
      <c r="D700" s="10" t="s">
        <v>48</v>
      </c>
      <c r="E700" s="8" t="s">
        <v>1222</v>
      </c>
      <c r="F700" s="8" t="s">
        <v>1223</v>
      </c>
      <c r="G700" s="8" t="s">
        <v>16</v>
      </c>
      <c r="H700" s="37">
        <v>4360</v>
      </c>
      <c r="I700" s="18">
        <v>3200</v>
      </c>
      <c r="J700" s="18">
        <v>3826</v>
      </c>
      <c r="K700" s="35">
        <f t="shared" si="12"/>
        <v>3795.3333333333335</v>
      </c>
    </row>
    <row r="701" spans="1:11" x14ac:dyDescent="0.25">
      <c r="A701" s="8">
        <v>918</v>
      </c>
      <c r="B701" s="8">
        <v>410100</v>
      </c>
      <c r="C701" s="9" t="s">
        <v>1224</v>
      </c>
      <c r="D701" s="10" t="s">
        <v>1225</v>
      </c>
      <c r="E701" s="8" t="s">
        <v>14</v>
      </c>
      <c r="F701" s="8" t="s">
        <v>15</v>
      </c>
      <c r="G701" s="8" t="s">
        <v>36</v>
      </c>
      <c r="H701" s="38">
        <v>3120</v>
      </c>
      <c r="I701" s="21">
        <v>290</v>
      </c>
      <c r="J701" s="21">
        <v>283</v>
      </c>
      <c r="K701" s="35">
        <f t="shared" si="12"/>
        <v>1231</v>
      </c>
    </row>
    <row r="702" spans="1:11" x14ac:dyDescent="0.25">
      <c r="A702" s="8">
        <v>919</v>
      </c>
      <c r="B702" s="8">
        <v>410090</v>
      </c>
      <c r="C702" s="9" t="s">
        <v>1224</v>
      </c>
      <c r="D702" s="10" t="s">
        <v>1226</v>
      </c>
      <c r="E702" s="8" t="s">
        <v>53</v>
      </c>
      <c r="F702" s="8" t="s">
        <v>54</v>
      </c>
      <c r="G702" s="8" t="s">
        <v>36</v>
      </c>
      <c r="H702" s="37">
        <v>3189</v>
      </c>
      <c r="I702" s="18">
        <v>3320</v>
      </c>
      <c r="J702" s="18">
        <v>3235</v>
      </c>
      <c r="K702" s="35">
        <f t="shared" si="12"/>
        <v>3248</v>
      </c>
    </row>
    <row r="703" spans="1:11" x14ac:dyDescent="0.25">
      <c r="A703" s="8">
        <v>920</v>
      </c>
      <c r="B703" s="8">
        <v>1212060</v>
      </c>
      <c r="C703" s="9" t="s">
        <v>1227</v>
      </c>
      <c r="D703" s="10" t="s">
        <v>344</v>
      </c>
      <c r="E703" s="8" t="s">
        <v>14</v>
      </c>
      <c r="F703" s="8" t="s">
        <v>15</v>
      </c>
      <c r="G703" s="8" t="s">
        <v>39</v>
      </c>
      <c r="H703" s="37">
        <v>800</v>
      </c>
      <c r="I703" s="18">
        <v>720</v>
      </c>
      <c r="J703" s="18">
        <v>711</v>
      </c>
      <c r="K703" s="35">
        <f t="shared" si="12"/>
        <v>743.66666666666663</v>
      </c>
    </row>
    <row r="704" spans="1:11" x14ac:dyDescent="0.25">
      <c r="A704" s="8">
        <v>921</v>
      </c>
      <c r="B704" s="8">
        <v>3350012</v>
      </c>
      <c r="C704" s="9" t="s">
        <v>1228</v>
      </c>
      <c r="D704" s="10" t="s">
        <v>759</v>
      </c>
      <c r="E704" s="8" t="s">
        <v>228</v>
      </c>
      <c r="F704" s="8" t="s">
        <v>64</v>
      </c>
      <c r="G704" s="8" t="s">
        <v>39</v>
      </c>
      <c r="H704" s="37">
        <v>28450</v>
      </c>
      <c r="I704" s="18">
        <v>27900</v>
      </c>
      <c r="J704" s="18">
        <v>27835</v>
      </c>
      <c r="K704" s="35">
        <f t="shared" si="12"/>
        <v>28061.666666666668</v>
      </c>
    </row>
    <row r="705" spans="1:11" x14ac:dyDescent="0.25">
      <c r="A705" s="8">
        <v>922</v>
      </c>
      <c r="B705" s="8">
        <v>2160001</v>
      </c>
      <c r="C705" s="9" t="s">
        <v>1229</v>
      </c>
      <c r="D705" s="10" t="s">
        <v>82</v>
      </c>
      <c r="E705" s="8" t="s">
        <v>14</v>
      </c>
      <c r="F705" s="8" t="s">
        <v>15</v>
      </c>
      <c r="G705" s="8" t="s">
        <v>39</v>
      </c>
      <c r="H705" s="37">
        <v>390</v>
      </c>
      <c r="I705" s="18">
        <v>350</v>
      </c>
      <c r="J705" s="18">
        <v>365</v>
      </c>
      <c r="K705" s="35">
        <f t="shared" si="12"/>
        <v>368.33333333333331</v>
      </c>
    </row>
    <row r="706" spans="1:11" x14ac:dyDescent="0.25">
      <c r="A706" s="8">
        <v>923</v>
      </c>
      <c r="B706" s="8">
        <v>3040050</v>
      </c>
      <c r="C706" s="9" t="s">
        <v>1230</v>
      </c>
      <c r="D706" s="10" t="s">
        <v>57</v>
      </c>
      <c r="E706" s="8" t="s">
        <v>76</v>
      </c>
      <c r="F706" s="8" t="s">
        <v>54</v>
      </c>
      <c r="G706" s="8" t="s">
        <v>39</v>
      </c>
      <c r="H706" s="37">
        <v>9900</v>
      </c>
      <c r="I706" s="18">
        <v>10300</v>
      </c>
      <c r="J706" s="18">
        <v>10276</v>
      </c>
      <c r="K706" s="35">
        <f t="shared" si="12"/>
        <v>10158.666666666666</v>
      </c>
    </row>
    <row r="707" spans="1:11" x14ac:dyDescent="0.25">
      <c r="A707" s="8">
        <v>924</v>
      </c>
      <c r="B707" s="8">
        <v>1220100</v>
      </c>
      <c r="C707" s="9" t="s">
        <v>1231</v>
      </c>
      <c r="D707" s="10" t="s">
        <v>600</v>
      </c>
      <c r="E707" s="8" t="s">
        <v>14</v>
      </c>
      <c r="F707" s="8" t="s">
        <v>15</v>
      </c>
      <c r="G707" s="8" t="s">
        <v>36</v>
      </c>
      <c r="H707" s="37">
        <v>120</v>
      </c>
      <c r="I707" s="18">
        <v>90</v>
      </c>
      <c r="J707" s="18">
        <v>84</v>
      </c>
      <c r="K707" s="35">
        <f t="shared" si="12"/>
        <v>98</v>
      </c>
    </row>
    <row r="708" spans="1:11" x14ac:dyDescent="0.25">
      <c r="A708" s="8">
        <v>925</v>
      </c>
      <c r="B708" s="8">
        <v>2412140</v>
      </c>
      <c r="C708" s="9" t="s">
        <v>1232</v>
      </c>
      <c r="D708" s="10" t="s">
        <v>1233</v>
      </c>
      <c r="E708" s="8" t="s">
        <v>53</v>
      </c>
      <c r="F708" s="8" t="s">
        <v>54</v>
      </c>
      <c r="G708" s="8" t="s">
        <v>39</v>
      </c>
      <c r="H708" s="16" t="s">
        <v>2173</v>
      </c>
      <c r="I708" s="16" t="s">
        <v>2173</v>
      </c>
      <c r="J708" s="16" t="s">
        <v>2173</v>
      </c>
      <c r="K708" s="35" t="s">
        <v>2173</v>
      </c>
    </row>
    <row r="709" spans="1:11" x14ac:dyDescent="0.25">
      <c r="A709" s="8">
        <v>926</v>
      </c>
      <c r="B709" s="8">
        <v>1640050</v>
      </c>
      <c r="C709" s="9" t="s">
        <v>1234</v>
      </c>
      <c r="D709" s="10" t="s">
        <v>1235</v>
      </c>
      <c r="E709" s="8" t="s">
        <v>49</v>
      </c>
      <c r="F709" s="8" t="s">
        <v>15</v>
      </c>
      <c r="G709" s="8" t="s">
        <v>39</v>
      </c>
      <c r="H709" s="37">
        <v>23675</v>
      </c>
      <c r="I709" s="16" t="s">
        <v>2173</v>
      </c>
      <c r="J709" s="16" t="s">
        <v>2173</v>
      </c>
      <c r="K709" s="35">
        <f t="shared" si="12"/>
        <v>23675</v>
      </c>
    </row>
    <row r="710" spans="1:11" x14ac:dyDescent="0.25">
      <c r="A710" s="8">
        <v>927</v>
      </c>
      <c r="B710" s="8">
        <v>1220041</v>
      </c>
      <c r="C710" s="9" t="s">
        <v>1236</v>
      </c>
      <c r="D710" s="10" t="s">
        <v>1237</v>
      </c>
      <c r="E710" s="8" t="s">
        <v>14</v>
      </c>
      <c r="F710" s="8" t="s">
        <v>15</v>
      </c>
      <c r="G710" s="8" t="s">
        <v>39</v>
      </c>
      <c r="H710" s="37">
        <v>650</v>
      </c>
      <c r="I710" s="18">
        <v>650</v>
      </c>
      <c r="J710" s="18">
        <v>623</v>
      </c>
      <c r="K710" s="35">
        <f t="shared" si="12"/>
        <v>641</v>
      </c>
    </row>
    <row r="711" spans="1:11" x14ac:dyDescent="0.25">
      <c r="A711" s="8">
        <v>928</v>
      </c>
      <c r="B711" s="8">
        <v>1220042</v>
      </c>
      <c r="C711" s="9" t="s">
        <v>1236</v>
      </c>
      <c r="D711" s="10" t="s">
        <v>487</v>
      </c>
      <c r="E711" s="8" t="s">
        <v>14</v>
      </c>
      <c r="F711" s="8" t="s">
        <v>15</v>
      </c>
      <c r="G711" s="8" t="s">
        <v>39</v>
      </c>
      <c r="H711" s="37">
        <v>1600</v>
      </c>
      <c r="I711" s="18">
        <v>1500</v>
      </c>
      <c r="J711" s="18">
        <v>1462</v>
      </c>
      <c r="K711" s="35">
        <f t="shared" si="12"/>
        <v>1520.6666666666667</v>
      </c>
    </row>
    <row r="712" spans="1:11" x14ac:dyDescent="0.25">
      <c r="A712" s="8">
        <v>933</v>
      </c>
      <c r="B712" s="8">
        <v>2146030</v>
      </c>
      <c r="C712" s="9" t="s">
        <v>1242</v>
      </c>
      <c r="D712" s="10" t="s">
        <v>1179</v>
      </c>
      <c r="E712" s="8" t="s">
        <v>14</v>
      </c>
      <c r="F712" s="8" t="s">
        <v>15</v>
      </c>
      <c r="G712" s="8" t="s">
        <v>16</v>
      </c>
      <c r="H712" s="37">
        <v>8576</v>
      </c>
      <c r="I712" s="18">
        <v>6277</v>
      </c>
      <c r="J712" s="18">
        <v>6222</v>
      </c>
      <c r="K712" s="35">
        <f t="shared" ref="K712:K733" si="13">AVERAGE(H712:J712)</f>
        <v>7025</v>
      </c>
    </row>
    <row r="713" spans="1:11" x14ac:dyDescent="0.25">
      <c r="A713" s="8">
        <v>935</v>
      </c>
      <c r="B713" s="8">
        <v>1611141</v>
      </c>
      <c r="C713" s="9" t="s">
        <v>1244</v>
      </c>
      <c r="D713" s="10" t="s">
        <v>1245</v>
      </c>
      <c r="E713" s="8" t="s">
        <v>9</v>
      </c>
      <c r="F713" s="8" t="s">
        <v>10</v>
      </c>
      <c r="G713" s="8" t="s">
        <v>22</v>
      </c>
      <c r="H713" s="37">
        <v>88700</v>
      </c>
      <c r="I713" s="18">
        <v>67800</v>
      </c>
      <c r="J713" s="18">
        <v>87867</v>
      </c>
      <c r="K713" s="35">
        <f t="shared" si="13"/>
        <v>81455.666666666672</v>
      </c>
    </row>
    <row r="714" spans="1:11" x14ac:dyDescent="0.25">
      <c r="A714" s="8">
        <v>934</v>
      </c>
      <c r="B714" s="8">
        <v>1611140</v>
      </c>
      <c r="C714" s="9" t="s">
        <v>1243</v>
      </c>
      <c r="D714" s="10" t="s">
        <v>344</v>
      </c>
      <c r="E714" s="8" t="s">
        <v>14</v>
      </c>
      <c r="F714" s="8" t="s">
        <v>15</v>
      </c>
      <c r="G714" s="8" t="s">
        <v>36</v>
      </c>
      <c r="H714" s="37">
        <v>120</v>
      </c>
      <c r="I714" s="18">
        <v>90</v>
      </c>
      <c r="J714" s="18">
        <v>84</v>
      </c>
      <c r="K714" s="35">
        <f t="shared" si="13"/>
        <v>98</v>
      </c>
    </row>
    <row r="715" spans="1:11" x14ac:dyDescent="0.25">
      <c r="A715" s="8">
        <v>936</v>
      </c>
      <c r="B715" s="8">
        <v>1611142</v>
      </c>
      <c r="C715" s="9" t="s">
        <v>1243</v>
      </c>
      <c r="D715" s="10" t="s">
        <v>411</v>
      </c>
      <c r="E715" s="8" t="s">
        <v>14</v>
      </c>
      <c r="F715" s="8" t="s">
        <v>15</v>
      </c>
      <c r="G715" s="8" t="s">
        <v>36</v>
      </c>
      <c r="H715" s="37">
        <v>110</v>
      </c>
      <c r="I715" s="18">
        <v>90</v>
      </c>
      <c r="J715" s="18">
        <v>88</v>
      </c>
      <c r="K715" s="35">
        <f t="shared" si="13"/>
        <v>96</v>
      </c>
    </row>
    <row r="716" spans="1:11" x14ac:dyDescent="0.25">
      <c r="A716" s="8">
        <v>937</v>
      </c>
      <c r="B716" s="8">
        <v>1611130</v>
      </c>
      <c r="C716" s="9" t="s">
        <v>1243</v>
      </c>
      <c r="D716" s="10" t="s">
        <v>1246</v>
      </c>
      <c r="E716" s="8" t="s">
        <v>53</v>
      </c>
      <c r="F716" s="8" t="s">
        <v>54</v>
      </c>
      <c r="G716" s="8" t="s">
        <v>39</v>
      </c>
      <c r="H716" s="16" t="s">
        <v>2173</v>
      </c>
      <c r="I716" s="16">
        <v>1600</v>
      </c>
      <c r="J716" s="16">
        <v>1573</v>
      </c>
      <c r="K716" s="35">
        <f t="shared" si="13"/>
        <v>1586.5</v>
      </c>
    </row>
    <row r="717" spans="1:11" x14ac:dyDescent="0.25">
      <c r="A717" s="8">
        <v>938</v>
      </c>
      <c r="B717" s="8">
        <v>3040036</v>
      </c>
      <c r="C717" s="9" t="s">
        <v>1247</v>
      </c>
      <c r="D717" s="10" t="s">
        <v>606</v>
      </c>
      <c r="E717" s="8" t="s">
        <v>53</v>
      </c>
      <c r="F717" s="8" t="s">
        <v>54</v>
      </c>
      <c r="G717" s="8" t="s">
        <v>39</v>
      </c>
      <c r="H717" s="37">
        <v>43700</v>
      </c>
      <c r="I717" s="16" t="s">
        <v>2173</v>
      </c>
      <c r="J717" s="23">
        <v>42701</v>
      </c>
      <c r="K717" s="35">
        <f t="shared" si="13"/>
        <v>43200.5</v>
      </c>
    </row>
    <row r="718" spans="1:11" x14ac:dyDescent="0.25">
      <c r="A718" s="8">
        <v>940</v>
      </c>
      <c r="B718" s="8">
        <v>3420084</v>
      </c>
      <c r="C718" s="9" t="s">
        <v>1251</v>
      </c>
      <c r="D718" s="10" t="s">
        <v>336</v>
      </c>
      <c r="E718" s="8" t="s">
        <v>141</v>
      </c>
      <c r="F718" s="8" t="s">
        <v>88</v>
      </c>
      <c r="G718" s="8" t="s">
        <v>22</v>
      </c>
      <c r="H718" s="37">
        <v>600</v>
      </c>
      <c r="I718" s="16" t="s">
        <v>2173</v>
      </c>
      <c r="J718" s="16" t="s">
        <v>2173</v>
      </c>
      <c r="K718" s="35">
        <f t="shared" si="13"/>
        <v>600</v>
      </c>
    </row>
    <row r="719" spans="1:11" x14ac:dyDescent="0.25">
      <c r="A719" s="8">
        <v>941</v>
      </c>
      <c r="B719" s="8">
        <v>3420085</v>
      </c>
      <c r="C719" s="9" t="s">
        <v>1252</v>
      </c>
      <c r="D719" s="11">
        <v>5.0000000000000001E-4</v>
      </c>
      <c r="E719" s="8" t="s">
        <v>1253</v>
      </c>
      <c r="F719" s="8" t="s">
        <v>29</v>
      </c>
      <c r="G719" s="8" t="s">
        <v>36</v>
      </c>
      <c r="H719" s="37">
        <v>23900</v>
      </c>
      <c r="I719" s="18">
        <v>22500</v>
      </c>
      <c r="J719" s="18">
        <v>9986</v>
      </c>
      <c r="K719" s="35">
        <f t="shared" si="13"/>
        <v>18795.333333333332</v>
      </c>
    </row>
    <row r="720" spans="1:11" x14ac:dyDescent="0.25">
      <c r="A720" s="8">
        <v>942</v>
      </c>
      <c r="B720" s="8">
        <v>3420190</v>
      </c>
      <c r="C720" s="9" t="s">
        <v>1254</v>
      </c>
      <c r="D720" s="10" t="s">
        <v>1255</v>
      </c>
      <c r="E720" s="8" t="s">
        <v>28</v>
      </c>
      <c r="F720" s="8" t="s">
        <v>29</v>
      </c>
      <c r="G720" s="8" t="s">
        <v>36</v>
      </c>
      <c r="H720" s="37">
        <v>34560</v>
      </c>
      <c r="I720" s="18">
        <v>33900</v>
      </c>
      <c r="J720" s="18">
        <v>33821</v>
      </c>
      <c r="K720" s="35">
        <f t="shared" si="13"/>
        <v>34093.666666666664</v>
      </c>
    </row>
    <row r="721" spans="1:11" x14ac:dyDescent="0.25">
      <c r="A721" s="8">
        <v>945</v>
      </c>
      <c r="B721" s="8">
        <v>1080310</v>
      </c>
      <c r="C721" s="9" t="s">
        <v>1258</v>
      </c>
      <c r="D721" s="10" t="s">
        <v>411</v>
      </c>
      <c r="E721" s="8" t="s">
        <v>14</v>
      </c>
      <c r="F721" s="8" t="s">
        <v>15</v>
      </c>
      <c r="G721" s="8" t="s">
        <v>39</v>
      </c>
      <c r="H721" s="37">
        <v>990</v>
      </c>
      <c r="I721" s="18">
        <v>990</v>
      </c>
      <c r="J721" s="18">
        <v>979</v>
      </c>
      <c r="K721" s="35">
        <f t="shared" si="13"/>
        <v>986.33333333333337</v>
      </c>
    </row>
    <row r="722" spans="1:11" x14ac:dyDescent="0.25">
      <c r="A722" s="8">
        <v>951</v>
      </c>
      <c r="B722" s="8">
        <v>2910041</v>
      </c>
      <c r="C722" s="9" t="s">
        <v>1269</v>
      </c>
      <c r="D722" s="10" t="s">
        <v>82</v>
      </c>
      <c r="E722" s="8" t="s">
        <v>14</v>
      </c>
      <c r="F722" s="8" t="s">
        <v>15</v>
      </c>
      <c r="G722" s="8" t="s">
        <v>16</v>
      </c>
      <c r="H722" s="37">
        <v>26200</v>
      </c>
      <c r="I722" s="18">
        <v>25133</v>
      </c>
      <c r="J722" s="18">
        <v>25075</v>
      </c>
      <c r="K722" s="35">
        <f t="shared" si="13"/>
        <v>25469.333333333332</v>
      </c>
    </row>
    <row r="723" spans="1:11" x14ac:dyDescent="0.25">
      <c r="A723" s="8">
        <v>952</v>
      </c>
      <c r="B723" s="8">
        <v>1870002</v>
      </c>
      <c r="C723" s="9" t="s">
        <v>1270</v>
      </c>
      <c r="D723" s="10" t="s">
        <v>1271</v>
      </c>
      <c r="E723" s="8" t="s">
        <v>14</v>
      </c>
      <c r="F723" s="8" t="s">
        <v>15</v>
      </c>
      <c r="G723" s="8" t="s">
        <v>39</v>
      </c>
      <c r="H723" s="16" t="s">
        <v>2173</v>
      </c>
      <c r="I723" s="16" t="s">
        <v>2173</v>
      </c>
      <c r="J723" s="16" t="s">
        <v>2173</v>
      </c>
      <c r="K723" s="35" t="s">
        <v>2173</v>
      </c>
    </row>
    <row r="724" spans="1:11" x14ac:dyDescent="0.25">
      <c r="A724" s="8">
        <v>953</v>
      </c>
      <c r="B724" s="8">
        <v>1870016</v>
      </c>
      <c r="C724" s="9" t="s">
        <v>1270</v>
      </c>
      <c r="D724" s="10" t="s">
        <v>754</v>
      </c>
      <c r="E724" s="8" t="s">
        <v>507</v>
      </c>
      <c r="F724" s="8" t="s">
        <v>15</v>
      </c>
      <c r="G724" s="8" t="s">
        <v>39</v>
      </c>
      <c r="H724" s="16" t="s">
        <v>2173</v>
      </c>
      <c r="I724" s="16" t="s">
        <v>2173</v>
      </c>
      <c r="J724" s="16" t="s">
        <v>2173</v>
      </c>
      <c r="K724" s="35" t="s">
        <v>2173</v>
      </c>
    </row>
    <row r="725" spans="1:11" x14ac:dyDescent="0.25">
      <c r="A725" s="8">
        <v>954</v>
      </c>
      <c r="B725" s="8">
        <v>1870003</v>
      </c>
      <c r="C725" s="9" t="s">
        <v>1270</v>
      </c>
      <c r="D725" s="10" t="s">
        <v>606</v>
      </c>
      <c r="E725" s="8" t="s">
        <v>14</v>
      </c>
      <c r="F725" s="8" t="s">
        <v>15</v>
      </c>
      <c r="G725" s="8" t="s">
        <v>39</v>
      </c>
      <c r="H725" s="16" t="s">
        <v>2173</v>
      </c>
      <c r="I725" s="16" t="s">
        <v>2173</v>
      </c>
      <c r="J725" s="16" t="s">
        <v>2173</v>
      </c>
      <c r="K725" s="35" t="s">
        <v>2173</v>
      </c>
    </row>
    <row r="726" spans="1:11" x14ac:dyDescent="0.25">
      <c r="A726" s="8">
        <v>957</v>
      </c>
      <c r="B726" s="8">
        <v>1011028</v>
      </c>
      <c r="C726" s="9" t="s">
        <v>1274</v>
      </c>
      <c r="D726" s="10" t="s">
        <v>1275</v>
      </c>
      <c r="E726" s="8" t="s">
        <v>9</v>
      </c>
      <c r="F726" s="8" t="s">
        <v>10</v>
      </c>
      <c r="G726" s="8" t="s">
        <v>11</v>
      </c>
      <c r="H726" s="16" t="s">
        <v>2173</v>
      </c>
      <c r="I726" s="16" t="s">
        <v>2173</v>
      </c>
      <c r="J726" s="16" t="s">
        <v>2173</v>
      </c>
      <c r="K726" s="35" t="s">
        <v>2173</v>
      </c>
    </row>
    <row r="727" spans="1:11" x14ac:dyDescent="0.25">
      <c r="A727" s="8">
        <v>961</v>
      </c>
      <c r="B727" s="8">
        <v>1630050</v>
      </c>
      <c r="C727" s="9" t="s">
        <v>1279</v>
      </c>
      <c r="D727" s="10" t="s">
        <v>120</v>
      </c>
      <c r="E727" s="8" t="s">
        <v>14</v>
      </c>
      <c r="F727" s="8" t="s">
        <v>10</v>
      </c>
      <c r="G727" s="8" t="s">
        <v>68</v>
      </c>
      <c r="H727" s="38">
        <v>820</v>
      </c>
      <c r="I727" s="16" t="s">
        <v>2173</v>
      </c>
      <c r="J727" s="16" t="s">
        <v>2173</v>
      </c>
      <c r="K727" s="35">
        <f t="shared" si="13"/>
        <v>820</v>
      </c>
    </row>
    <row r="728" spans="1:11" x14ac:dyDescent="0.25">
      <c r="A728" s="8">
        <v>962</v>
      </c>
      <c r="B728" s="8">
        <v>1440161</v>
      </c>
      <c r="C728" s="9" t="s">
        <v>1280</v>
      </c>
      <c r="D728" s="10" t="s">
        <v>1281</v>
      </c>
      <c r="E728" s="8" t="s">
        <v>9</v>
      </c>
      <c r="F728" s="8" t="s">
        <v>10</v>
      </c>
      <c r="G728" s="8" t="s">
        <v>22</v>
      </c>
      <c r="H728" s="16" t="s">
        <v>2173</v>
      </c>
      <c r="I728" s="16" t="s">
        <v>2173</v>
      </c>
      <c r="J728" s="16" t="s">
        <v>2173</v>
      </c>
      <c r="K728" s="35" t="s">
        <v>2173</v>
      </c>
    </row>
    <row r="729" spans="1:11" x14ac:dyDescent="0.25">
      <c r="A729" s="8">
        <v>963</v>
      </c>
      <c r="B729" s="8">
        <v>1440160</v>
      </c>
      <c r="C729" s="9" t="s">
        <v>1280</v>
      </c>
      <c r="D729" s="10" t="s">
        <v>1282</v>
      </c>
      <c r="E729" s="8" t="s">
        <v>304</v>
      </c>
      <c r="F729" s="8" t="s">
        <v>305</v>
      </c>
      <c r="G729" s="8" t="s">
        <v>22</v>
      </c>
      <c r="H729" s="37">
        <v>8000</v>
      </c>
      <c r="I729" s="18">
        <v>7900</v>
      </c>
      <c r="J729" s="18">
        <v>7811</v>
      </c>
      <c r="K729" s="35">
        <f t="shared" si="13"/>
        <v>7903.666666666667</v>
      </c>
    </row>
    <row r="730" spans="1:11" x14ac:dyDescent="0.25">
      <c r="A730" s="8">
        <v>964</v>
      </c>
      <c r="B730" s="8">
        <v>1440162</v>
      </c>
      <c r="C730" s="9" t="s">
        <v>1280</v>
      </c>
      <c r="D730" s="10" t="s">
        <v>289</v>
      </c>
      <c r="E730" s="8" t="s">
        <v>14</v>
      </c>
      <c r="F730" s="8" t="s">
        <v>10</v>
      </c>
      <c r="G730" s="8" t="s">
        <v>22</v>
      </c>
      <c r="H730" s="16" t="s">
        <v>2173</v>
      </c>
      <c r="I730" s="16" t="s">
        <v>2173</v>
      </c>
      <c r="J730" s="16" t="s">
        <v>2173</v>
      </c>
      <c r="K730" s="35" t="s">
        <v>2173</v>
      </c>
    </row>
    <row r="731" spans="1:11" x14ac:dyDescent="0.25">
      <c r="A731" s="8">
        <v>965</v>
      </c>
      <c r="B731" s="8">
        <v>1440164</v>
      </c>
      <c r="C731" s="9" t="s">
        <v>1280</v>
      </c>
      <c r="D731" s="10" t="s">
        <v>287</v>
      </c>
      <c r="E731" s="8" t="s">
        <v>46</v>
      </c>
      <c r="F731" s="8" t="s">
        <v>103</v>
      </c>
      <c r="G731" s="8" t="s">
        <v>22</v>
      </c>
      <c r="H731" s="37">
        <v>16900</v>
      </c>
      <c r="I731" s="18">
        <v>15500</v>
      </c>
      <c r="J731" s="18">
        <v>15416</v>
      </c>
      <c r="K731" s="35">
        <f t="shared" si="13"/>
        <v>15938.666666666666</v>
      </c>
    </row>
    <row r="732" spans="1:11" x14ac:dyDescent="0.25">
      <c r="A732" s="8">
        <v>966</v>
      </c>
      <c r="B732" s="8">
        <v>2620007</v>
      </c>
      <c r="C732" s="9" t="s">
        <v>1283</v>
      </c>
      <c r="D732" s="10" t="s">
        <v>1284</v>
      </c>
      <c r="E732" s="8" t="s">
        <v>143</v>
      </c>
      <c r="F732" s="8" t="s">
        <v>10</v>
      </c>
      <c r="G732" s="8" t="s">
        <v>22</v>
      </c>
      <c r="H732" s="38">
        <v>720</v>
      </c>
      <c r="I732" s="21">
        <v>600</v>
      </c>
      <c r="J732" s="23">
        <v>580</v>
      </c>
      <c r="K732" s="35">
        <f t="shared" si="13"/>
        <v>633.33333333333337</v>
      </c>
    </row>
    <row r="733" spans="1:11" x14ac:dyDescent="0.25">
      <c r="A733" s="8">
        <v>967</v>
      </c>
      <c r="B733" s="8">
        <v>2620006</v>
      </c>
      <c r="C733" s="9" t="s">
        <v>1283</v>
      </c>
      <c r="D733" s="10" t="s">
        <v>1284</v>
      </c>
      <c r="E733" s="8" t="s">
        <v>9</v>
      </c>
      <c r="F733" s="8" t="s">
        <v>10</v>
      </c>
      <c r="G733" s="8" t="s">
        <v>22</v>
      </c>
      <c r="H733" s="38">
        <v>5200</v>
      </c>
      <c r="I733" s="18">
        <v>4300</v>
      </c>
      <c r="J733" s="23">
        <v>599</v>
      </c>
      <c r="K733" s="35">
        <f t="shared" si="13"/>
        <v>3366.3333333333335</v>
      </c>
    </row>
    <row r="734" spans="1:11" x14ac:dyDescent="0.25">
      <c r="A734" s="8">
        <v>968</v>
      </c>
      <c r="B734" s="8">
        <v>3495185</v>
      </c>
      <c r="C734" s="9" t="s">
        <v>1285</v>
      </c>
      <c r="D734" s="10" t="s">
        <v>1286</v>
      </c>
      <c r="E734" s="8" t="s">
        <v>142</v>
      </c>
      <c r="F734" s="8" t="s">
        <v>88</v>
      </c>
      <c r="G734" s="8" t="s">
        <v>22</v>
      </c>
      <c r="H734" s="16" t="s">
        <v>2173</v>
      </c>
      <c r="I734" s="16" t="s">
        <v>2173</v>
      </c>
      <c r="J734" s="16" t="s">
        <v>2173</v>
      </c>
      <c r="K734" s="35" t="s">
        <v>2173</v>
      </c>
    </row>
    <row r="735" spans="1:11" x14ac:dyDescent="0.25">
      <c r="A735" s="8">
        <v>971</v>
      </c>
      <c r="B735" s="8">
        <v>1050090</v>
      </c>
      <c r="C735" s="9" t="s">
        <v>1288</v>
      </c>
      <c r="D735" s="10" t="s">
        <v>121</v>
      </c>
      <c r="E735" s="8" t="s">
        <v>14</v>
      </c>
      <c r="F735" s="8" t="s">
        <v>10</v>
      </c>
      <c r="G735" s="8" t="s">
        <v>22</v>
      </c>
      <c r="H735" s="37">
        <v>800</v>
      </c>
      <c r="I735" s="18">
        <v>700</v>
      </c>
      <c r="J735" s="18">
        <v>683</v>
      </c>
      <c r="K735" s="35">
        <f t="shared" ref="K735:K798" si="14">AVERAGE(H735:J735)</f>
        <v>727.66666666666663</v>
      </c>
    </row>
    <row r="736" spans="1:11" x14ac:dyDescent="0.25">
      <c r="A736" s="8">
        <v>972</v>
      </c>
      <c r="B736" s="8">
        <v>1050091</v>
      </c>
      <c r="C736" s="9" t="s">
        <v>1288</v>
      </c>
      <c r="D736" s="10" t="s">
        <v>1289</v>
      </c>
      <c r="E736" s="8" t="s">
        <v>61</v>
      </c>
      <c r="F736" s="8" t="s">
        <v>10</v>
      </c>
      <c r="G736" s="8" t="s">
        <v>22</v>
      </c>
      <c r="H736" s="37">
        <v>5360</v>
      </c>
      <c r="I736" s="18">
        <v>4900</v>
      </c>
      <c r="J736" s="18">
        <v>4801</v>
      </c>
      <c r="K736" s="35">
        <f t="shared" si="14"/>
        <v>5020.333333333333</v>
      </c>
    </row>
    <row r="737" spans="1:11" x14ac:dyDescent="0.25">
      <c r="A737" s="8">
        <v>973</v>
      </c>
      <c r="B737" s="8">
        <v>1830076</v>
      </c>
      <c r="C737" s="9" t="s">
        <v>1290</v>
      </c>
      <c r="D737" s="10" t="s">
        <v>565</v>
      </c>
      <c r="E737" s="8" t="s">
        <v>14</v>
      </c>
      <c r="F737" s="8" t="s">
        <v>10</v>
      </c>
      <c r="G737" s="8" t="s">
        <v>11</v>
      </c>
      <c r="H737" s="37">
        <v>2700</v>
      </c>
      <c r="I737" s="18">
        <v>2400</v>
      </c>
      <c r="J737" s="16" t="s">
        <v>2173</v>
      </c>
      <c r="K737" s="35">
        <f t="shared" si="14"/>
        <v>2550</v>
      </c>
    </row>
    <row r="738" spans="1:11" x14ac:dyDescent="0.25">
      <c r="A738" s="8">
        <v>974</v>
      </c>
      <c r="B738" s="8">
        <v>1830075</v>
      </c>
      <c r="C738" s="9" t="s">
        <v>1290</v>
      </c>
      <c r="D738" s="10" t="s">
        <v>1291</v>
      </c>
      <c r="E738" s="8" t="s">
        <v>14</v>
      </c>
      <c r="F738" s="8" t="s">
        <v>10</v>
      </c>
      <c r="G738" s="8" t="s">
        <v>11</v>
      </c>
      <c r="H738" s="16" t="s">
        <v>2173</v>
      </c>
      <c r="I738" s="16">
        <v>990</v>
      </c>
      <c r="J738" s="16">
        <v>981</v>
      </c>
      <c r="K738" s="35">
        <f t="shared" si="14"/>
        <v>985.5</v>
      </c>
    </row>
    <row r="739" spans="1:11" x14ac:dyDescent="0.25">
      <c r="A739" s="8">
        <v>976</v>
      </c>
      <c r="B739" s="8">
        <v>3040002</v>
      </c>
      <c r="C739" s="9" t="s">
        <v>1293</v>
      </c>
      <c r="D739" s="10"/>
      <c r="E739" s="8" t="s">
        <v>479</v>
      </c>
      <c r="F739" s="8" t="s">
        <v>103</v>
      </c>
      <c r="G739" s="8" t="s">
        <v>68</v>
      </c>
      <c r="H739" s="37">
        <v>547900</v>
      </c>
      <c r="I739" s="18">
        <v>546952</v>
      </c>
      <c r="J739" s="18">
        <v>546944</v>
      </c>
      <c r="K739" s="35">
        <f t="shared" si="14"/>
        <v>547265.33333333337</v>
      </c>
    </row>
    <row r="740" spans="1:11" x14ac:dyDescent="0.25">
      <c r="A740" s="8">
        <v>977</v>
      </c>
      <c r="B740" s="8">
        <v>2620020</v>
      </c>
      <c r="C740" s="9" t="s">
        <v>1294</v>
      </c>
      <c r="D740" s="10" t="s">
        <v>1295</v>
      </c>
      <c r="E740" s="8" t="s">
        <v>53</v>
      </c>
      <c r="F740" s="8" t="s">
        <v>108</v>
      </c>
      <c r="G740" s="8" t="s">
        <v>22</v>
      </c>
      <c r="H740" s="37">
        <v>1360</v>
      </c>
      <c r="I740" s="18">
        <v>1100</v>
      </c>
      <c r="J740" s="18">
        <v>1097</v>
      </c>
      <c r="K740" s="35">
        <f t="shared" si="14"/>
        <v>1185.6666666666667</v>
      </c>
    </row>
    <row r="741" spans="1:11" x14ac:dyDescent="0.25">
      <c r="A741" s="8">
        <v>978</v>
      </c>
      <c r="B741" s="8">
        <v>2620025</v>
      </c>
      <c r="C741" s="9" t="s">
        <v>1296</v>
      </c>
      <c r="D741" s="10" t="s">
        <v>1297</v>
      </c>
      <c r="E741" s="8" t="s">
        <v>53</v>
      </c>
      <c r="F741" s="8" t="s">
        <v>108</v>
      </c>
      <c r="G741" s="8" t="s">
        <v>22</v>
      </c>
      <c r="H741" s="37">
        <v>860</v>
      </c>
      <c r="I741" s="18">
        <v>820</v>
      </c>
      <c r="J741" s="16" t="s">
        <v>2173</v>
      </c>
      <c r="K741" s="35">
        <f t="shared" si="14"/>
        <v>840</v>
      </c>
    </row>
    <row r="742" spans="1:11" x14ac:dyDescent="0.25">
      <c r="A742" s="8">
        <v>979</v>
      </c>
      <c r="B742" s="8">
        <v>3340008</v>
      </c>
      <c r="C742" s="9" t="s">
        <v>1298</v>
      </c>
      <c r="D742" s="10">
        <v>0.05</v>
      </c>
      <c r="E742" s="8" t="s">
        <v>228</v>
      </c>
      <c r="F742" s="8" t="s">
        <v>114</v>
      </c>
      <c r="G742" s="8" t="s">
        <v>68</v>
      </c>
      <c r="H742" s="16" t="s">
        <v>2173</v>
      </c>
      <c r="I742" s="16">
        <v>16900</v>
      </c>
      <c r="J742" s="16">
        <v>19861</v>
      </c>
      <c r="K742" s="35">
        <f t="shared" si="14"/>
        <v>18380.5</v>
      </c>
    </row>
    <row r="743" spans="1:11" x14ac:dyDescent="0.25">
      <c r="A743" s="8">
        <v>980</v>
      </c>
      <c r="B743" s="8">
        <v>3220001</v>
      </c>
      <c r="C743" s="9" t="s">
        <v>1299</v>
      </c>
      <c r="D743" s="10" t="s">
        <v>1300</v>
      </c>
      <c r="E743" s="8" t="s">
        <v>479</v>
      </c>
      <c r="F743" s="8" t="s">
        <v>103</v>
      </c>
      <c r="G743" s="8" t="s">
        <v>22</v>
      </c>
      <c r="H743" s="16" t="s">
        <v>2173</v>
      </c>
      <c r="I743" s="16">
        <v>2900</v>
      </c>
      <c r="J743" s="16">
        <v>2195</v>
      </c>
      <c r="K743" s="35">
        <f t="shared" si="14"/>
        <v>2547.5</v>
      </c>
    </row>
    <row r="744" spans="1:11" x14ac:dyDescent="0.25">
      <c r="A744" s="8">
        <v>981</v>
      </c>
      <c r="B744" s="8">
        <v>2610045</v>
      </c>
      <c r="C744" s="9" t="s">
        <v>1299</v>
      </c>
      <c r="D744" s="10" t="s">
        <v>1300</v>
      </c>
      <c r="E744" s="8" t="s">
        <v>53</v>
      </c>
      <c r="F744" s="8" t="s">
        <v>108</v>
      </c>
      <c r="G744" s="8" t="s">
        <v>22</v>
      </c>
      <c r="H744" s="16" t="s">
        <v>2173</v>
      </c>
      <c r="I744" s="16">
        <v>2200</v>
      </c>
      <c r="J744" s="16">
        <v>1198</v>
      </c>
      <c r="K744" s="35">
        <f t="shared" si="14"/>
        <v>1699</v>
      </c>
    </row>
    <row r="745" spans="1:11" x14ac:dyDescent="0.25">
      <c r="A745" s="8">
        <v>987</v>
      </c>
      <c r="B745" s="8">
        <v>2620011</v>
      </c>
      <c r="C745" s="9" t="s">
        <v>1310</v>
      </c>
      <c r="D745" s="10" t="s">
        <v>1311</v>
      </c>
      <c r="E745" s="8" t="s">
        <v>53</v>
      </c>
      <c r="F745" s="8" t="s">
        <v>108</v>
      </c>
      <c r="G745" s="8" t="s">
        <v>22</v>
      </c>
      <c r="H745" s="37">
        <v>3180</v>
      </c>
      <c r="I745" s="18">
        <v>2400</v>
      </c>
      <c r="J745" s="18">
        <v>2394</v>
      </c>
      <c r="K745" s="35">
        <f t="shared" si="14"/>
        <v>2658</v>
      </c>
    </row>
    <row r="746" spans="1:11" x14ac:dyDescent="0.25">
      <c r="A746" s="8">
        <v>992</v>
      </c>
      <c r="B746" s="8">
        <v>2620004</v>
      </c>
      <c r="C746" s="12" t="s">
        <v>1317</v>
      </c>
      <c r="D746" s="10"/>
      <c r="E746" s="8" t="s">
        <v>53</v>
      </c>
      <c r="F746" s="8" t="s">
        <v>108</v>
      </c>
      <c r="G746" s="8" t="s">
        <v>11</v>
      </c>
      <c r="H746" s="37">
        <v>9900</v>
      </c>
      <c r="I746" s="18">
        <v>10060</v>
      </c>
      <c r="J746" s="18">
        <v>10037</v>
      </c>
      <c r="K746" s="35">
        <f t="shared" si="14"/>
        <v>9999</v>
      </c>
    </row>
    <row r="747" spans="1:11" x14ac:dyDescent="0.25">
      <c r="A747" s="8">
        <v>993</v>
      </c>
      <c r="B747" s="8">
        <v>1212050</v>
      </c>
      <c r="C747" s="9" t="s">
        <v>1318</v>
      </c>
      <c r="D747" s="10" t="s">
        <v>1319</v>
      </c>
      <c r="E747" s="8" t="s">
        <v>14</v>
      </c>
      <c r="F747" s="8" t="s">
        <v>10</v>
      </c>
      <c r="G747" s="8" t="s">
        <v>68</v>
      </c>
      <c r="H747" s="37">
        <v>7963</v>
      </c>
      <c r="I747" s="18">
        <v>7500</v>
      </c>
      <c r="J747" s="18">
        <v>7431</v>
      </c>
      <c r="K747" s="35">
        <f t="shared" si="14"/>
        <v>7631.333333333333</v>
      </c>
    </row>
    <row r="748" spans="1:11" x14ac:dyDescent="0.25">
      <c r="A748" s="8">
        <v>994</v>
      </c>
      <c r="B748" s="8">
        <v>3040023</v>
      </c>
      <c r="C748" s="9" t="s">
        <v>1320</v>
      </c>
      <c r="D748" s="10" t="s">
        <v>1321</v>
      </c>
      <c r="E748" s="8" t="s">
        <v>53</v>
      </c>
      <c r="F748" s="8" t="s">
        <v>108</v>
      </c>
      <c r="G748" s="8" t="s">
        <v>68</v>
      </c>
      <c r="H748" s="38">
        <v>3080</v>
      </c>
      <c r="I748" s="16" t="s">
        <v>2173</v>
      </c>
      <c r="J748" s="16" t="s">
        <v>2173</v>
      </c>
      <c r="K748" s="35">
        <f t="shared" si="14"/>
        <v>3080</v>
      </c>
    </row>
    <row r="749" spans="1:11" x14ac:dyDescent="0.25">
      <c r="A749" s="8">
        <v>995</v>
      </c>
      <c r="B749" s="8">
        <v>1610070</v>
      </c>
      <c r="C749" s="9" t="s">
        <v>1322</v>
      </c>
      <c r="D749" s="10" t="s">
        <v>808</v>
      </c>
      <c r="E749" s="8" t="s">
        <v>14</v>
      </c>
      <c r="F749" s="8" t="s">
        <v>10</v>
      </c>
      <c r="G749" s="8" t="s">
        <v>22</v>
      </c>
      <c r="H749" s="38">
        <v>860</v>
      </c>
      <c r="I749" s="21">
        <v>290</v>
      </c>
      <c r="J749" s="21">
        <v>638</v>
      </c>
      <c r="K749" s="35">
        <f t="shared" si="14"/>
        <v>596</v>
      </c>
    </row>
    <row r="750" spans="1:11" x14ac:dyDescent="0.25">
      <c r="A750" s="8">
        <v>996</v>
      </c>
      <c r="B750" s="8">
        <v>1610071</v>
      </c>
      <c r="C750" s="9" t="s">
        <v>1322</v>
      </c>
      <c r="D750" s="10" t="s">
        <v>1323</v>
      </c>
      <c r="E750" s="8" t="s">
        <v>61</v>
      </c>
      <c r="F750" s="8" t="s">
        <v>10</v>
      </c>
      <c r="G750" s="8" t="s">
        <v>22</v>
      </c>
      <c r="H750" s="38">
        <v>70990</v>
      </c>
      <c r="I750" s="16" t="s">
        <v>2173</v>
      </c>
      <c r="J750" s="21">
        <v>69826</v>
      </c>
      <c r="K750" s="35">
        <f t="shared" si="14"/>
        <v>70408</v>
      </c>
    </row>
    <row r="751" spans="1:11" x14ac:dyDescent="0.25">
      <c r="A751" s="8">
        <v>999</v>
      </c>
      <c r="B751" s="8">
        <v>2911020</v>
      </c>
      <c r="C751" s="12" t="s">
        <v>1327</v>
      </c>
      <c r="D751" s="10" t="s">
        <v>1328</v>
      </c>
      <c r="E751" s="8" t="s">
        <v>1326</v>
      </c>
      <c r="F751" s="8" t="s">
        <v>54</v>
      </c>
      <c r="G751" s="8" t="s">
        <v>36</v>
      </c>
      <c r="H751" s="38">
        <v>113780</v>
      </c>
      <c r="I751" s="21">
        <v>112000</v>
      </c>
      <c r="J751" s="21">
        <v>111906</v>
      </c>
      <c r="K751" s="35">
        <f t="shared" si="14"/>
        <v>112562</v>
      </c>
    </row>
    <row r="752" spans="1:11" x14ac:dyDescent="0.25">
      <c r="A752" s="8">
        <v>1002</v>
      </c>
      <c r="B752" s="8">
        <v>3320110</v>
      </c>
      <c r="C752" s="9" t="s">
        <v>1331</v>
      </c>
      <c r="D752" s="10" t="s">
        <v>1332</v>
      </c>
      <c r="E752" s="8" t="s">
        <v>228</v>
      </c>
      <c r="F752" s="8" t="s">
        <v>114</v>
      </c>
      <c r="G752" s="8" t="s">
        <v>22</v>
      </c>
      <c r="H752" s="37">
        <v>10000</v>
      </c>
      <c r="I752" s="18">
        <v>9900</v>
      </c>
      <c r="J752" s="18">
        <v>9877</v>
      </c>
      <c r="K752" s="35">
        <f t="shared" si="14"/>
        <v>9925.6666666666661</v>
      </c>
    </row>
    <row r="753" spans="1:11" x14ac:dyDescent="0.25">
      <c r="A753" s="8">
        <v>1003</v>
      </c>
      <c r="B753" s="8">
        <v>3320100</v>
      </c>
      <c r="C753" s="9" t="s">
        <v>1333</v>
      </c>
      <c r="D753" s="10" t="s">
        <v>1334</v>
      </c>
      <c r="E753" s="8" t="s">
        <v>396</v>
      </c>
      <c r="F753" s="8" t="s">
        <v>64</v>
      </c>
      <c r="G753" s="8" t="s">
        <v>39</v>
      </c>
      <c r="H753" s="37">
        <v>22690</v>
      </c>
      <c r="I753" s="18">
        <v>21500</v>
      </c>
      <c r="J753" s="18">
        <v>21450</v>
      </c>
      <c r="K753" s="35">
        <f t="shared" si="14"/>
        <v>21880</v>
      </c>
    </row>
    <row r="754" spans="1:11" x14ac:dyDescent="0.25">
      <c r="A754" s="8">
        <v>1005</v>
      </c>
      <c r="B754" s="8">
        <v>820200</v>
      </c>
      <c r="C754" s="9" t="s">
        <v>1336</v>
      </c>
      <c r="D754" s="10" t="s">
        <v>35</v>
      </c>
      <c r="E754" s="8" t="s">
        <v>14</v>
      </c>
      <c r="F754" s="8" t="s">
        <v>15</v>
      </c>
      <c r="G754" s="8" t="s">
        <v>16</v>
      </c>
      <c r="H754" s="16" t="s">
        <v>2173</v>
      </c>
      <c r="I754" s="16" t="s">
        <v>2173</v>
      </c>
      <c r="J754" s="16">
        <v>590</v>
      </c>
      <c r="K754" s="35">
        <f t="shared" si="14"/>
        <v>590</v>
      </c>
    </row>
    <row r="755" spans="1:11" x14ac:dyDescent="0.25">
      <c r="A755" s="8">
        <v>1006</v>
      </c>
      <c r="B755" s="8">
        <v>1440250</v>
      </c>
      <c r="C755" s="12" t="s">
        <v>1337</v>
      </c>
      <c r="D755" s="10" t="s">
        <v>1338</v>
      </c>
      <c r="E755" s="8" t="s">
        <v>72</v>
      </c>
      <c r="F755" s="8" t="s">
        <v>54</v>
      </c>
      <c r="G755" s="8" t="s">
        <v>16</v>
      </c>
      <c r="H755" s="38">
        <v>637780</v>
      </c>
      <c r="I755" s="18">
        <v>636672</v>
      </c>
      <c r="J755" s="16" t="s">
        <v>2173</v>
      </c>
      <c r="K755" s="35">
        <f t="shared" si="14"/>
        <v>637226</v>
      </c>
    </row>
    <row r="756" spans="1:11" x14ac:dyDescent="0.25">
      <c r="A756" s="8">
        <v>1007</v>
      </c>
      <c r="B756" s="8">
        <v>2413230</v>
      </c>
      <c r="C756" s="12" t="s">
        <v>1339</v>
      </c>
      <c r="D756" s="11">
        <v>3.5000000000000003E-2</v>
      </c>
      <c r="E756" s="8" t="s">
        <v>53</v>
      </c>
      <c r="F756" s="8" t="s">
        <v>54</v>
      </c>
      <c r="G756" s="8" t="s">
        <v>16</v>
      </c>
      <c r="H756" s="37">
        <v>35960</v>
      </c>
      <c r="I756" s="18">
        <v>34935</v>
      </c>
      <c r="J756" s="18">
        <v>34834</v>
      </c>
      <c r="K756" s="35">
        <f t="shared" si="14"/>
        <v>35243</v>
      </c>
    </row>
    <row r="757" spans="1:11" x14ac:dyDescent="0.25">
      <c r="A757" s="8">
        <v>1008</v>
      </c>
      <c r="B757" s="8">
        <v>3495025</v>
      </c>
      <c r="C757" s="9" t="s">
        <v>1340</v>
      </c>
      <c r="D757" s="11">
        <v>2.9999999999999997E-4</v>
      </c>
      <c r="E757" s="8" t="s">
        <v>28</v>
      </c>
      <c r="F757" s="8" t="s">
        <v>29</v>
      </c>
      <c r="G757" s="8" t="s">
        <v>39</v>
      </c>
      <c r="H757" s="16" t="s">
        <v>2173</v>
      </c>
      <c r="I757" s="16" t="s">
        <v>2173</v>
      </c>
      <c r="J757" s="16" t="s">
        <v>2173</v>
      </c>
      <c r="K757" s="35" t="s">
        <v>2173</v>
      </c>
    </row>
    <row r="758" spans="1:11" x14ac:dyDescent="0.25">
      <c r="A758" s="8">
        <v>1009</v>
      </c>
      <c r="B758" s="8">
        <v>3495021</v>
      </c>
      <c r="C758" s="9" t="s">
        <v>1340</v>
      </c>
      <c r="D758" s="11">
        <v>1E-3</v>
      </c>
      <c r="E758" s="8" t="s">
        <v>28</v>
      </c>
      <c r="F758" s="8" t="s">
        <v>29</v>
      </c>
      <c r="G758" s="8" t="s">
        <v>39</v>
      </c>
      <c r="H758" s="16" t="s">
        <v>2173</v>
      </c>
      <c r="I758" s="16" t="s">
        <v>2173</v>
      </c>
      <c r="J758" s="16" t="s">
        <v>2173</v>
      </c>
      <c r="K758" s="35" t="s">
        <v>2173</v>
      </c>
    </row>
    <row r="759" spans="1:11" x14ac:dyDescent="0.25">
      <c r="A759" s="8">
        <v>1010</v>
      </c>
      <c r="B759" s="8">
        <v>3430015</v>
      </c>
      <c r="C759" s="9" t="s">
        <v>1341</v>
      </c>
      <c r="D759" s="10" t="s">
        <v>48</v>
      </c>
      <c r="E759" s="8" t="s">
        <v>14</v>
      </c>
      <c r="F759" s="8" t="s">
        <v>15</v>
      </c>
      <c r="G759" s="8" t="s">
        <v>36</v>
      </c>
      <c r="H759" s="37">
        <v>14500</v>
      </c>
      <c r="I759" s="18">
        <v>13500</v>
      </c>
      <c r="J759" s="18">
        <v>13469</v>
      </c>
      <c r="K759" s="35">
        <f t="shared" si="14"/>
        <v>13823</v>
      </c>
    </row>
    <row r="760" spans="1:11" x14ac:dyDescent="0.25">
      <c r="A760" s="8">
        <v>1011</v>
      </c>
      <c r="B760" s="8">
        <v>2210012</v>
      </c>
      <c r="C760" s="9" t="s">
        <v>1342</v>
      </c>
      <c r="D760" s="10" t="s">
        <v>487</v>
      </c>
      <c r="E760" s="8" t="s">
        <v>14</v>
      </c>
      <c r="F760" s="8" t="s">
        <v>15</v>
      </c>
      <c r="G760" s="8" t="s">
        <v>16</v>
      </c>
      <c r="H760" s="37">
        <v>4200</v>
      </c>
      <c r="I760" s="18">
        <v>3900</v>
      </c>
      <c r="J760" s="18">
        <v>3866</v>
      </c>
      <c r="K760" s="35">
        <f t="shared" si="14"/>
        <v>3988.6666666666665</v>
      </c>
    </row>
    <row r="761" spans="1:11" x14ac:dyDescent="0.25">
      <c r="A761" s="8">
        <v>1012</v>
      </c>
      <c r="B761" s="8">
        <v>2144007</v>
      </c>
      <c r="C761" s="9" t="s">
        <v>1343</v>
      </c>
      <c r="D761" s="10" t="s">
        <v>1344</v>
      </c>
      <c r="E761" s="8" t="s">
        <v>14</v>
      </c>
      <c r="F761" s="8" t="s">
        <v>15</v>
      </c>
      <c r="G761" s="8" t="s">
        <v>16</v>
      </c>
      <c r="H761" s="37">
        <v>4560</v>
      </c>
      <c r="I761" s="18">
        <v>3800</v>
      </c>
      <c r="J761" s="18">
        <v>3053</v>
      </c>
      <c r="K761" s="35">
        <f t="shared" si="14"/>
        <v>3804.3333333333335</v>
      </c>
    </row>
    <row r="762" spans="1:11" x14ac:dyDescent="0.25">
      <c r="A762" s="8">
        <v>1013</v>
      </c>
      <c r="B762" s="8">
        <v>1060045</v>
      </c>
      <c r="C762" s="9" t="s">
        <v>1345</v>
      </c>
      <c r="D762" s="10" t="s">
        <v>35</v>
      </c>
      <c r="E762" s="8" t="s">
        <v>14</v>
      </c>
      <c r="F762" s="8" t="s">
        <v>15</v>
      </c>
      <c r="G762" s="8" t="s">
        <v>36</v>
      </c>
      <c r="H762" s="37">
        <v>950</v>
      </c>
      <c r="I762" s="18">
        <v>6900</v>
      </c>
      <c r="J762" s="18">
        <v>7861</v>
      </c>
      <c r="K762" s="35">
        <f t="shared" si="14"/>
        <v>5237</v>
      </c>
    </row>
    <row r="763" spans="1:11" x14ac:dyDescent="0.25">
      <c r="A763" s="8">
        <v>1014</v>
      </c>
      <c r="B763" s="8">
        <v>1016007</v>
      </c>
      <c r="C763" s="9" t="s">
        <v>1346</v>
      </c>
      <c r="D763" s="10" t="s">
        <v>341</v>
      </c>
      <c r="E763" s="8" t="s">
        <v>72</v>
      </c>
      <c r="F763" s="8" t="s">
        <v>54</v>
      </c>
      <c r="G763" s="8" t="s">
        <v>16</v>
      </c>
      <c r="H763" s="38">
        <v>339450</v>
      </c>
      <c r="I763" s="18">
        <v>338355</v>
      </c>
      <c r="J763" s="18">
        <v>338211</v>
      </c>
      <c r="K763" s="35">
        <f t="shared" si="14"/>
        <v>338672</v>
      </c>
    </row>
    <row r="764" spans="1:11" x14ac:dyDescent="0.25">
      <c r="A764" s="8">
        <v>1015</v>
      </c>
      <c r="B764" s="8">
        <v>2210171</v>
      </c>
      <c r="C764" s="9" t="s">
        <v>1347</v>
      </c>
      <c r="D764" s="10" t="s">
        <v>48</v>
      </c>
      <c r="E764" s="8" t="s">
        <v>14</v>
      </c>
      <c r="F764" s="8" t="s">
        <v>15</v>
      </c>
      <c r="G764" s="8" t="s">
        <v>16</v>
      </c>
      <c r="H764" s="38">
        <v>551820</v>
      </c>
      <c r="I764" s="21">
        <v>550968</v>
      </c>
      <c r="J764" s="21">
        <v>550917</v>
      </c>
      <c r="K764" s="35">
        <f t="shared" si="14"/>
        <v>551235</v>
      </c>
    </row>
    <row r="765" spans="1:11" x14ac:dyDescent="0.25">
      <c r="A765" s="8">
        <v>1017</v>
      </c>
      <c r="B765" s="8">
        <v>2210174</v>
      </c>
      <c r="C765" s="9" t="s">
        <v>1347</v>
      </c>
      <c r="D765" s="10" t="s">
        <v>43</v>
      </c>
      <c r="E765" s="8" t="s">
        <v>14</v>
      </c>
      <c r="F765" s="8" t="s">
        <v>15</v>
      </c>
      <c r="G765" s="8" t="s">
        <v>16</v>
      </c>
      <c r="H765" s="38">
        <v>1388520</v>
      </c>
      <c r="I765" s="21">
        <v>1377420</v>
      </c>
      <c r="J765" s="21">
        <v>1377369</v>
      </c>
      <c r="K765" s="35">
        <f t="shared" si="14"/>
        <v>1381103</v>
      </c>
    </row>
    <row r="766" spans="1:11" x14ac:dyDescent="0.25">
      <c r="A766" s="8">
        <v>1019</v>
      </c>
      <c r="B766" s="8">
        <v>1440192</v>
      </c>
      <c r="C766" s="9" t="s">
        <v>1350</v>
      </c>
      <c r="D766" s="10" t="s">
        <v>1351</v>
      </c>
      <c r="E766" s="8" t="s">
        <v>9</v>
      </c>
      <c r="F766" s="8" t="s">
        <v>10</v>
      </c>
      <c r="G766" s="8" t="s">
        <v>22</v>
      </c>
      <c r="H766" s="37">
        <v>2900</v>
      </c>
      <c r="I766" s="18">
        <v>2800</v>
      </c>
      <c r="J766" s="18">
        <v>2796</v>
      </c>
      <c r="K766" s="35">
        <f t="shared" si="14"/>
        <v>2832</v>
      </c>
    </row>
    <row r="767" spans="1:11" x14ac:dyDescent="0.25">
      <c r="A767" s="8">
        <v>1020</v>
      </c>
      <c r="B767" s="8">
        <v>1440210</v>
      </c>
      <c r="C767" s="9" t="s">
        <v>1352</v>
      </c>
      <c r="D767" s="10" t="s">
        <v>1353</v>
      </c>
      <c r="E767" s="8" t="s">
        <v>14</v>
      </c>
      <c r="F767" s="8" t="s">
        <v>15</v>
      </c>
      <c r="G767" s="8" t="s">
        <v>36</v>
      </c>
      <c r="H767" s="37">
        <v>150</v>
      </c>
      <c r="I767" s="18">
        <v>140</v>
      </c>
      <c r="J767" s="18">
        <v>131</v>
      </c>
      <c r="K767" s="35">
        <f t="shared" si="14"/>
        <v>140.33333333333334</v>
      </c>
    </row>
    <row r="768" spans="1:11" x14ac:dyDescent="0.25">
      <c r="A768" s="8">
        <v>1021</v>
      </c>
      <c r="B768" s="8">
        <v>1440195</v>
      </c>
      <c r="C768" s="9" t="s">
        <v>1352</v>
      </c>
      <c r="D768" s="10" t="s">
        <v>411</v>
      </c>
      <c r="E768" s="8" t="s">
        <v>14</v>
      </c>
      <c r="F768" s="8" t="s">
        <v>15</v>
      </c>
      <c r="G768" s="8" t="s">
        <v>36</v>
      </c>
      <c r="H768" s="16" t="s">
        <v>2173</v>
      </c>
      <c r="I768" s="16">
        <v>320</v>
      </c>
      <c r="J768" s="16">
        <v>311</v>
      </c>
      <c r="K768" s="35">
        <f t="shared" si="14"/>
        <v>315.5</v>
      </c>
    </row>
    <row r="769" spans="1:11" x14ac:dyDescent="0.25">
      <c r="A769" s="8">
        <v>1023</v>
      </c>
      <c r="B769" s="8">
        <v>1220125</v>
      </c>
      <c r="C769" s="9" t="s">
        <v>1354</v>
      </c>
      <c r="D769" s="10" t="s">
        <v>1356</v>
      </c>
      <c r="E769" s="8" t="s">
        <v>14</v>
      </c>
      <c r="F769" s="8" t="s">
        <v>15</v>
      </c>
      <c r="G769" s="8" t="s">
        <v>39</v>
      </c>
      <c r="H769" s="37">
        <v>3900</v>
      </c>
      <c r="I769" s="18">
        <v>2500</v>
      </c>
      <c r="J769" s="18">
        <v>2459</v>
      </c>
      <c r="K769" s="35">
        <f t="shared" si="14"/>
        <v>2953</v>
      </c>
    </row>
    <row r="770" spans="1:11" x14ac:dyDescent="0.25">
      <c r="A770" s="8">
        <v>1024</v>
      </c>
      <c r="B770" s="8">
        <v>1220127</v>
      </c>
      <c r="C770" s="9" t="s">
        <v>1354</v>
      </c>
      <c r="D770" s="10" t="s">
        <v>1217</v>
      </c>
      <c r="E770" s="8" t="s">
        <v>14</v>
      </c>
      <c r="F770" s="8" t="s">
        <v>15</v>
      </c>
      <c r="G770" s="8" t="s">
        <v>39</v>
      </c>
      <c r="H770" s="37">
        <v>450</v>
      </c>
      <c r="I770" s="18">
        <v>4200</v>
      </c>
      <c r="J770" s="18">
        <v>4151</v>
      </c>
      <c r="K770" s="35">
        <f t="shared" si="14"/>
        <v>2933.6666666666665</v>
      </c>
    </row>
    <row r="771" spans="1:11" x14ac:dyDescent="0.25">
      <c r="A771" s="8">
        <v>1025</v>
      </c>
      <c r="B771" s="8">
        <v>3410135</v>
      </c>
      <c r="C771" s="9" t="s">
        <v>1357</v>
      </c>
      <c r="D771" s="10" t="s">
        <v>391</v>
      </c>
      <c r="E771" s="8" t="s">
        <v>14</v>
      </c>
      <c r="F771" s="8" t="s">
        <v>15</v>
      </c>
      <c r="G771" s="8" t="s">
        <v>39</v>
      </c>
      <c r="H771" s="37">
        <v>3001</v>
      </c>
      <c r="I771" s="18">
        <v>2500</v>
      </c>
      <c r="J771" s="18">
        <v>2494</v>
      </c>
      <c r="K771" s="35">
        <f t="shared" si="14"/>
        <v>2665</v>
      </c>
    </row>
    <row r="772" spans="1:11" x14ac:dyDescent="0.25">
      <c r="A772" s="8">
        <v>1026</v>
      </c>
      <c r="B772" s="8">
        <v>1440220</v>
      </c>
      <c r="C772" s="9" t="s">
        <v>1358</v>
      </c>
      <c r="D772" s="10" t="s">
        <v>79</v>
      </c>
      <c r="E772" s="8" t="s">
        <v>53</v>
      </c>
      <c r="F772" s="8" t="s">
        <v>54</v>
      </c>
      <c r="G772" s="8" t="s">
        <v>39</v>
      </c>
      <c r="H772" s="37">
        <v>10500</v>
      </c>
      <c r="I772" s="18">
        <v>900</v>
      </c>
      <c r="J772" s="18">
        <v>9858</v>
      </c>
      <c r="K772" s="35">
        <f t="shared" si="14"/>
        <v>7086</v>
      </c>
    </row>
    <row r="773" spans="1:11" x14ac:dyDescent="0.25">
      <c r="A773" s="8">
        <v>1027</v>
      </c>
      <c r="B773" s="8">
        <v>2170110</v>
      </c>
      <c r="C773" s="9" t="s">
        <v>1359</v>
      </c>
      <c r="D773" s="10" t="s">
        <v>1360</v>
      </c>
      <c r="E773" s="8" t="s">
        <v>53</v>
      </c>
      <c r="F773" s="8" t="s">
        <v>54</v>
      </c>
      <c r="G773" s="8" t="s">
        <v>16</v>
      </c>
      <c r="H773" s="16" t="s">
        <v>2173</v>
      </c>
      <c r="I773" s="16" t="s">
        <v>2173</v>
      </c>
      <c r="J773" s="16" t="s">
        <v>2173</v>
      </c>
      <c r="K773" s="35" t="s">
        <v>2173</v>
      </c>
    </row>
    <row r="774" spans="1:11" x14ac:dyDescent="0.25">
      <c r="A774" s="8">
        <v>1029</v>
      </c>
      <c r="B774" s="8">
        <v>1030340</v>
      </c>
      <c r="C774" s="9" t="s">
        <v>1363</v>
      </c>
      <c r="D774" s="10" t="s">
        <v>371</v>
      </c>
      <c r="E774" s="8" t="s">
        <v>14</v>
      </c>
      <c r="F774" s="8" t="s">
        <v>15</v>
      </c>
      <c r="G774" s="8" t="s">
        <v>36</v>
      </c>
      <c r="H774" s="37">
        <v>490</v>
      </c>
      <c r="I774" s="18">
        <v>400</v>
      </c>
      <c r="J774" s="18">
        <v>398</v>
      </c>
      <c r="K774" s="35">
        <f t="shared" si="14"/>
        <v>429.33333333333331</v>
      </c>
    </row>
    <row r="775" spans="1:11" x14ac:dyDescent="0.25">
      <c r="A775" s="8">
        <v>1030</v>
      </c>
      <c r="B775" s="8">
        <v>2810150</v>
      </c>
      <c r="C775" s="9" t="s">
        <v>1364</v>
      </c>
      <c r="D775" s="10" t="s">
        <v>261</v>
      </c>
      <c r="E775" s="8" t="s">
        <v>53</v>
      </c>
      <c r="F775" s="8" t="s">
        <v>54</v>
      </c>
      <c r="G775" s="8" t="s">
        <v>36</v>
      </c>
      <c r="H775" s="16" t="s">
        <v>2173</v>
      </c>
      <c r="I775" s="16">
        <v>2900</v>
      </c>
      <c r="J775" s="16" t="s">
        <v>2173</v>
      </c>
      <c r="K775" s="35">
        <f t="shared" si="14"/>
        <v>2900</v>
      </c>
    </row>
    <row r="776" spans="1:11" x14ac:dyDescent="0.25">
      <c r="A776" s="8">
        <v>1031</v>
      </c>
      <c r="B776" s="8">
        <v>2810170</v>
      </c>
      <c r="C776" s="9" t="s">
        <v>1364</v>
      </c>
      <c r="D776" s="10" t="s">
        <v>411</v>
      </c>
      <c r="E776" s="8" t="s">
        <v>14</v>
      </c>
      <c r="F776" s="8" t="s">
        <v>15</v>
      </c>
      <c r="G776" s="8" t="s">
        <v>36</v>
      </c>
      <c r="H776" s="38">
        <v>160</v>
      </c>
      <c r="I776" s="21">
        <v>99</v>
      </c>
      <c r="J776" s="21">
        <v>99</v>
      </c>
      <c r="K776" s="35">
        <f t="shared" si="14"/>
        <v>119.33333333333333</v>
      </c>
    </row>
    <row r="777" spans="1:11" x14ac:dyDescent="0.25">
      <c r="A777" s="8">
        <v>1032</v>
      </c>
      <c r="B777" s="8">
        <v>2210214</v>
      </c>
      <c r="C777" s="9" t="s">
        <v>1365</v>
      </c>
      <c r="D777" s="10" t="s">
        <v>780</v>
      </c>
      <c r="E777" s="8" t="s">
        <v>14</v>
      </c>
      <c r="F777" s="8" t="s">
        <v>15</v>
      </c>
      <c r="G777" s="8" t="s">
        <v>39</v>
      </c>
      <c r="H777" s="37">
        <v>4200</v>
      </c>
      <c r="I777" s="18">
        <v>2660</v>
      </c>
      <c r="J777" s="18">
        <v>3847</v>
      </c>
      <c r="K777" s="35">
        <f t="shared" si="14"/>
        <v>3569</v>
      </c>
    </row>
    <row r="778" spans="1:11" x14ac:dyDescent="0.25">
      <c r="A778" s="8">
        <v>1033</v>
      </c>
      <c r="B778" s="8">
        <v>1210187</v>
      </c>
      <c r="C778" s="9" t="s">
        <v>1366</v>
      </c>
      <c r="D778" s="10" t="s">
        <v>43</v>
      </c>
      <c r="E778" s="8" t="s">
        <v>14</v>
      </c>
      <c r="F778" s="8" t="s">
        <v>15</v>
      </c>
      <c r="G778" s="8" t="s">
        <v>16</v>
      </c>
      <c r="H778" s="37">
        <v>8000</v>
      </c>
      <c r="I778" s="18">
        <v>6900</v>
      </c>
      <c r="J778" s="18">
        <v>6844</v>
      </c>
      <c r="K778" s="35">
        <f t="shared" si="14"/>
        <v>7248</v>
      </c>
    </row>
    <row r="779" spans="1:11" x14ac:dyDescent="0.25">
      <c r="A779" s="8">
        <v>1034</v>
      </c>
      <c r="B779" s="8">
        <v>3350031</v>
      </c>
      <c r="C779" s="9" t="s">
        <v>1367</v>
      </c>
      <c r="D779" s="11">
        <v>5.0000000000000001E-3</v>
      </c>
      <c r="E779" s="8" t="s">
        <v>228</v>
      </c>
      <c r="F779" s="8" t="s">
        <v>64</v>
      </c>
      <c r="G779" s="8" t="s">
        <v>39</v>
      </c>
      <c r="H779" s="37">
        <v>5150</v>
      </c>
      <c r="I779" s="18">
        <v>4900</v>
      </c>
      <c r="J779" s="18">
        <v>4889</v>
      </c>
      <c r="K779" s="35">
        <f t="shared" si="14"/>
        <v>4979.666666666667</v>
      </c>
    </row>
    <row r="780" spans="1:11" x14ac:dyDescent="0.25">
      <c r="A780" s="8">
        <v>1035</v>
      </c>
      <c r="B780" s="8">
        <v>3350032</v>
      </c>
      <c r="C780" s="9" t="s">
        <v>1368</v>
      </c>
      <c r="D780" s="10" t="s">
        <v>1369</v>
      </c>
      <c r="E780" s="8" t="s">
        <v>228</v>
      </c>
      <c r="F780" s="8" t="s">
        <v>64</v>
      </c>
      <c r="G780" s="8" t="s">
        <v>39</v>
      </c>
      <c r="H780" s="16" t="s">
        <v>2173</v>
      </c>
      <c r="I780" s="16" t="s">
        <v>2173</v>
      </c>
      <c r="J780" s="16" t="s">
        <v>2173</v>
      </c>
      <c r="K780" s="35" t="s">
        <v>2173</v>
      </c>
    </row>
    <row r="781" spans="1:11" x14ac:dyDescent="0.25">
      <c r="A781" s="8">
        <v>1036</v>
      </c>
      <c r="B781" s="8">
        <v>3350033</v>
      </c>
      <c r="C781" s="9" t="s">
        <v>1370</v>
      </c>
      <c r="D781" s="10" t="s">
        <v>1371</v>
      </c>
      <c r="E781" s="8" t="s">
        <v>228</v>
      </c>
      <c r="F781" s="8" t="s">
        <v>64</v>
      </c>
      <c r="G781" s="8" t="s">
        <v>39</v>
      </c>
      <c r="H781" s="16" t="s">
        <v>2173</v>
      </c>
      <c r="I781" s="16" t="s">
        <v>2173</v>
      </c>
      <c r="J781" s="16" t="s">
        <v>2173</v>
      </c>
      <c r="K781" s="35" t="s">
        <v>2173</v>
      </c>
    </row>
    <row r="782" spans="1:11" x14ac:dyDescent="0.25">
      <c r="A782" s="8">
        <v>1037</v>
      </c>
      <c r="B782" s="8">
        <v>1050131</v>
      </c>
      <c r="C782" s="9" t="s">
        <v>1372</v>
      </c>
      <c r="D782" s="10" t="s">
        <v>1373</v>
      </c>
      <c r="E782" s="8" t="s">
        <v>61</v>
      </c>
      <c r="F782" s="8" t="s">
        <v>15</v>
      </c>
      <c r="G782" s="8" t="s">
        <v>36</v>
      </c>
      <c r="H782" s="16" t="s">
        <v>2173</v>
      </c>
      <c r="I782" s="16" t="s">
        <v>2173</v>
      </c>
      <c r="J782" s="16" t="s">
        <v>2173</v>
      </c>
      <c r="K782" s="35" t="s">
        <v>2173</v>
      </c>
    </row>
    <row r="783" spans="1:11" x14ac:dyDescent="0.25">
      <c r="A783" s="8">
        <v>1038</v>
      </c>
      <c r="B783" s="8">
        <v>1050130</v>
      </c>
      <c r="C783" s="9" t="s">
        <v>1372</v>
      </c>
      <c r="D783" s="10" t="s">
        <v>35</v>
      </c>
      <c r="E783" s="8" t="s">
        <v>14</v>
      </c>
      <c r="F783" s="8" t="s">
        <v>15</v>
      </c>
      <c r="G783" s="8" t="s">
        <v>36</v>
      </c>
      <c r="H783" s="16" t="s">
        <v>2173</v>
      </c>
      <c r="I783" s="16">
        <v>1700</v>
      </c>
      <c r="J783" s="16">
        <v>1668</v>
      </c>
      <c r="K783" s="35">
        <f t="shared" si="14"/>
        <v>1684</v>
      </c>
    </row>
    <row r="784" spans="1:11" x14ac:dyDescent="0.25">
      <c r="A784" s="8">
        <v>1041</v>
      </c>
      <c r="B784" s="8">
        <v>3040024</v>
      </c>
      <c r="C784" s="9" t="s">
        <v>1377</v>
      </c>
      <c r="D784" s="10" t="s">
        <v>366</v>
      </c>
      <c r="E784" s="8" t="s">
        <v>72</v>
      </c>
      <c r="F784" s="8" t="s">
        <v>54</v>
      </c>
      <c r="G784" s="8" t="s">
        <v>39</v>
      </c>
      <c r="H784" s="37">
        <v>12900</v>
      </c>
      <c r="I784" s="18">
        <v>12000</v>
      </c>
      <c r="J784" s="18">
        <v>11972</v>
      </c>
      <c r="K784" s="35">
        <f t="shared" si="14"/>
        <v>12290.666666666666</v>
      </c>
    </row>
    <row r="785" spans="1:11" x14ac:dyDescent="0.25">
      <c r="A785" s="8">
        <v>1042</v>
      </c>
      <c r="B785" s="8">
        <v>2411002</v>
      </c>
      <c r="C785" s="9" t="s">
        <v>1378</v>
      </c>
      <c r="D785" s="10" t="s">
        <v>1379</v>
      </c>
      <c r="E785" s="8" t="s">
        <v>53</v>
      </c>
      <c r="F785" s="8" t="s">
        <v>54</v>
      </c>
      <c r="G785" s="8" t="s">
        <v>16</v>
      </c>
      <c r="H785" s="37">
        <v>9569</v>
      </c>
      <c r="I785" s="18">
        <v>862496</v>
      </c>
      <c r="J785" s="18">
        <v>862476</v>
      </c>
      <c r="K785" s="35">
        <f t="shared" si="14"/>
        <v>578180.33333333337</v>
      </c>
    </row>
    <row r="786" spans="1:11" x14ac:dyDescent="0.25">
      <c r="A786" s="8">
        <v>1043</v>
      </c>
      <c r="B786" s="8">
        <v>230060</v>
      </c>
      <c r="C786" s="9" t="s">
        <v>1380</v>
      </c>
      <c r="D786" s="10" t="s">
        <v>1356</v>
      </c>
      <c r="E786" s="8" t="s">
        <v>14</v>
      </c>
      <c r="F786" s="8" t="s">
        <v>15</v>
      </c>
      <c r="G786" s="8" t="s">
        <v>39</v>
      </c>
      <c r="H786" s="37">
        <v>4363</v>
      </c>
      <c r="I786" s="18">
        <v>2200</v>
      </c>
      <c r="J786" s="18">
        <v>2317</v>
      </c>
      <c r="K786" s="35">
        <f t="shared" si="14"/>
        <v>2960</v>
      </c>
    </row>
    <row r="787" spans="1:11" x14ac:dyDescent="0.25">
      <c r="A787" s="8">
        <v>1044</v>
      </c>
      <c r="B787" s="8">
        <v>230070</v>
      </c>
      <c r="C787" s="9" t="s">
        <v>1380</v>
      </c>
      <c r="D787" s="10" t="s">
        <v>1381</v>
      </c>
      <c r="E787" s="8" t="s">
        <v>14</v>
      </c>
      <c r="F787" s="8" t="s">
        <v>15</v>
      </c>
      <c r="G787" s="8" t="s">
        <v>39</v>
      </c>
      <c r="H787" s="37">
        <v>6590</v>
      </c>
      <c r="I787" s="18">
        <v>4200</v>
      </c>
      <c r="J787" s="18">
        <v>5062</v>
      </c>
      <c r="K787" s="35">
        <f t="shared" si="14"/>
        <v>5284</v>
      </c>
    </row>
    <row r="788" spans="1:11" x14ac:dyDescent="0.25">
      <c r="A788" s="8">
        <v>1045</v>
      </c>
      <c r="B788" s="8">
        <v>3320140</v>
      </c>
      <c r="C788" s="9" t="s">
        <v>1382</v>
      </c>
      <c r="D788" s="11">
        <v>3.0000000000000001E-3</v>
      </c>
      <c r="E788" s="8" t="s">
        <v>228</v>
      </c>
      <c r="F788" s="8" t="s">
        <v>64</v>
      </c>
      <c r="G788" s="8" t="s">
        <v>39</v>
      </c>
      <c r="H788" s="37">
        <v>7850</v>
      </c>
      <c r="I788" s="18">
        <v>6800</v>
      </c>
      <c r="J788" s="18">
        <v>6784</v>
      </c>
      <c r="K788" s="35">
        <f t="shared" si="14"/>
        <v>7144.666666666667</v>
      </c>
    </row>
    <row r="789" spans="1:11" x14ac:dyDescent="0.25">
      <c r="A789" s="8">
        <v>1046</v>
      </c>
      <c r="B789" s="8">
        <v>3320130</v>
      </c>
      <c r="C789" s="9" t="s">
        <v>1383</v>
      </c>
      <c r="D789" s="10" t="s">
        <v>1384</v>
      </c>
      <c r="E789" s="8" t="s">
        <v>113</v>
      </c>
      <c r="F789" s="8" t="s">
        <v>64</v>
      </c>
      <c r="G789" s="8" t="s">
        <v>39</v>
      </c>
      <c r="H789" s="37">
        <v>12890</v>
      </c>
      <c r="I789" s="18">
        <v>10900</v>
      </c>
      <c r="J789" s="18">
        <v>11744</v>
      </c>
      <c r="K789" s="35">
        <f t="shared" si="14"/>
        <v>11844.666666666666</v>
      </c>
    </row>
    <row r="790" spans="1:11" x14ac:dyDescent="0.25">
      <c r="A790" s="8">
        <v>1047</v>
      </c>
      <c r="B790" s="8">
        <v>1650004</v>
      </c>
      <c r="C790" s="9" t="s">
        <v>1385</v>
      </c>
      <c r="D790" s="10" t="s">
        <v>606</v>
      </c>
      <c r="E790" s="8" t="s">
        <v>14</v>
      </c>
      <c r="F790" s="8" t="s">
        <v>15</v>
      </c>
      <c r="G790" s="8" t="s">
        <v>39</v>
      </c>
      <c r="H790" s="37">
        <v>6895</v>
      </c>
      <c r="I790" s="18">
        <v>3200</v>
      </c>
      <c r="J790" s="18">
        <v>5192</v>
      </c>
      <c r="K790" s="35">
        <f t="shared" si="14"/>
        <v>5095.666666666667</v>
      </c>
    </row>
    <row r="791" spans="1:11" x14ac:dyDescent="0.25">
      <c r="A791" s="8">
        <v>1051</v>
      </c>
      <c r="B791" s="8">
        <v>1810029</v>
      </c>
      <c r="C791" s="9" t="s">
        <v>1388</v>
      </c>
      <c r="D791" s="10" t="s">
        <v>204</v>
      </c>
      <c r="E791" s="8" t="s">
        <v>14</v>
      </c>
      <c r="F791" s="8" t="s">
        <v>10</v>
      </c>
      <c r="G791" s="8" t="s">
        <v>11</v>
      </c>
      <c r="H791" s="37">
        <v>10100</v>
      </c>
      <c r="I791" s="18">
        <v>8300</v>
      </c>
      <c r="J791" s="18">
        <v>8228</v>
      </c>
      <c r="K791" s="35">
        <f t="shared" si="14"/>
        <v>8876</v>
      </c>
    </row>
    <row r="792" spans="1:11" x14ac:dyDescent="0.25">
      <c r="A792" s="8">
        <v>1048</v>
      </c>
      <c r="B792" s="8">
        <v>1810031</v>
      </c>
      <c r="C792" s="9" t="s">
        <v>1386</v>
      </c>
      <c r="D792" s="10" t="s">
        <v>48</v>
      </c>
      <c r="E792" s="8" t="s">
        <v>14</v>
      </c>
      <c r="F792" s="8" t="s">
        <v>15</v>
      </c>
      <c r="G792" s="8" t="s">
        <v>16</v>
      </c>
      <c r="H792" s="38">
        <v>15275</v>
      </c>
      <c r="I792" s="21">
        <v>13900</v>
      </c>
      <c r="J792" s="21">
        <v>13870</v>
      </c>
      <c r="K792" s="35">
        <f t="shared" si="14"/>
        <v>14348.333333333334</v>
      </c>
    </row>
    <row r="793" spans="1:11" x14ac:dyDescent="0.25">
      <c r="A793" s="8">
        <v>1049</v>
      </c>
      <c r="B793" s="8">
        <v>1810026</v>
      </c>
      <c r="C793" s="9" t="s">
        <v>1386</v>
      </c>
      <c r="D793" s="10" t="s">
        <v>1387</v>
      </c>
      <c r="E793" s="8" t="s">
        <v>14</v>
      </c>
      <c r="F793" s="8" t="s">
        <v>15</v>
      </c>
      <c r="G793" s="8" t="s">
        <v>16</v>
      </c>
      <c r="H793" s="37">
        <v>4990</v>
      </c>
      <c r="I793" s="18">
        <v>4250</v>
      </c>
      <c r="J793" s="18">
        <v>4213</v>
      </c>
      <c r="K793" s="35">
        <f t="shared" si="14"/>
        <v>4484.333333333333</v>
      </c>
    </row>
    <row r="794" spans="1:11" x14ac:dyDescent="0.25">
      <c r="A794" s="8">
        <v>1050</v>
      </c>
      <c r="B794" s="8">
        <v>1810028</v>
      </c>
      <c r="C794" s="9" t="s">
        <v>1386</v>
      </c>
      <c r="D794" s="10" t="s">
        <v>338</v>
      </c>
      <c r="E794" s="8" t="s">
        <v>14</v>
      </c>
      <c r="F794" s="8" t="s">
        <v>15</v>
      </c>
      <c r="G794" s="8" t="s">
        <v>16</v>
      </c>
      <c r="H794" s="37">
        <v>5630</v>
      </c>
      <c r="I794" s="18">
        <v>4900</v>
      </c>
      <c r="J794" s="18">
        <v>4857</v>
      </c>
      <c r="K794" s="35">
        <f t="shared" si="14"/>
        <v>5129</v>
      </c>
    </row>
    <row r="795" spans="1:11" x14ac:dyDescent="0.25">
      <c r="A795" s="8">
        <v>1052</v>
      </c>
      <c r="B795" s="8">
        <v>2210175</v>
      </c>
      <c r="C795" s="9" t="s">
        <v>1389</v>
      </c>
      <c r="D795" s="10" t="s">
        <v>563</v>
      </c>
      <c r="E795" s="8" t="s">
        <v>72</v>
      </c>
      <c r="F795" s="8" t="s">
        <v>108</v>
      </c>
      <c r="G795" s="8" t="s">
        <v>11</v>
      </c>
      <c r="H795" s="37">
        <v>623890</v>
      </c>
      <c r="I795" s="18">
        <v>622833</v>
      </c>
      <c r="J795" s="18">
        <v>622758</v>
      </c>
      <c r="K795" s="35">
        <f t="shared" si="14"/>
        <v>623160.33333333337</v>
      </c>
    </row>
    <row r="796" spans="1:11" x14ac:dyDescent="0.25">
      <c r="A796" s="8">
        <v>1054</v>
      </c>
      <c r="B796" s="8">
        <v>2911070</v>
      </c>
      <c r="C796" s="9" t="s">
        <v>1391</v>
      </c>
      <c r="D796" s="10" t="s">
        <v>1392</v>
      </c>
      <c r="E796" s="8" t="s">
        <v>499</v>
      </c>
      <c r="F796" s="8" t="s">
        <v>108</v>
      </c>
      <c r="G796" s="8" t="s">
        <v>22</v>
      </c>
      <c r="H796" s="37">
        <v>13560</v>
      </c>
      <c r="I796" s="18">
        <v>12900</v>
      </c>
      <c r="J796" s="18">
        <v>12870</v>
      </c>
      <c r="K796" s="35">
        <f t="shared" si="14"/>
        <v>13110</v>
      </c>
    </row>
    <row r="797" spans="1:11" x14ac:dyDescent="0.25">
      <c r="A797" s="8">
        <v>1055</v>
      </c>
      <c r="B797" s="8">
        <v>220016</v>
      </c>
      <c r="C797" s="9" t="s">
        <v>1393</v>
      </c>
      <c r="D797" s="10" t="s">
        <v>1394</v>
      </c>
      <c r="E797" s="8" t="s">
        <v>9</v>
      </c>
      <c r="F797" s="8" t="s">
        <v>10</v>
      </c>
      <c r="G797" s="8" t="s">
        <v>68</v>
      </c>
      <c r="H797" s="16" t="s">
        <v>2173</v>
      </c>
      <c r="I797" s="16" t="s">
        <v>2173</v>
      </c>
      <c r="J797" s="16" t="s">
        <v>2173</v>
      </c>
      <c r="K797" s="35" t="s">
        <v>2173</v>
      </c>
    </row>
    <row r="798" spans="1:11" x14ac:dyDescent="0.25">
      <c r="A798" s="8">
        <v>1056</v>
      </c>
      <c r="B798" s="8">
        <v>220019</v>
      </c>
      <c r="C798" s="9" t="s">
        <v>1395</v>
      </c>
      <c r="D798" s="10" t="s">
        <v>131</v>
      </c>
      <c r="E798" s="8" t="s">
        <v>14</v>
      </c>
      <c r="F798" s="8" t="s">
        <v>10</v>
      </c>
      <c r="G798" s="8" t="s">
        <v>68</v>
      </c>
      <c r="H798" s="38">
        <v>400</v>
      </c>
      <c r="I798" s="21">
        <v>350</v>
      </c>
      <c r="J798" s="21">
        <v>337</v>
      </c>
      <c r="K798" s="35">
        <f t="shared" si="14"/>
        <v>362.33333333333331</v>
      </c>
    </row>
    <row r="799" spans="1:11" x14ac:dyDescent="0.25">
      <c r="A799" s="8">
        <v>1057</v>
      </c>
      <c r="B799" s="8">
        <v>220018</v>
      </c>
      <c r="C799" s="9" t="s">
        <v>1395</v>
      </c>
      <c r="D799" s="10" t="s">
        <v>975</v>
      </c>
      <c r="E799" s="8" t="s">
        <v>53</v>
      </c>
      <c r="F799" s="8" t="s">
        <v>108</v>
      </c>
      <c r="G799" s="8" t="s">
        <v>22</v>
      </c>
      <c r="H799" s="16" t="s">
        <v>2173</v>
      </c>
      <c r="I799" s="16">
        <v>4500</v>
      </c>
      <c r="J799" s="16">
        <v>4909</v>
      </c>
      <c r="K799" s="35">
        <f t="shared" ref="K799:K862" si="15">AVERAGE(H799:J799)</f>
        <v>4704.5</v>
      </c>
    </row>
    <row r="800" spans="1:11" x14ac:dyDescent="0.25">
      <c r="A800" s="8">
        <v>1058</v>
      </c>
      <c r="B800" s="8">
        <v>220015</v>
      </c>
      <c r="C800" s="9" t="s">
        <v>1395</v>
      </c>
      <c r="D800" s="10" t="s">
        <v>963</v>
      </c>
      <c r="E800" s="8" t="s">
        <v>53</v>
      </c>
      <c r="F800" s="8" t="s">
        <v>108</v>
      </c>
      <c r="G800" s="8" t="s">
        <v>68</v>
      </c>
      <c r="H800" s="37">
        <v>2500</v>
      </c>
      <c r="I800" s="18">
        <v>1800</v>
      </c>
      <c r="J800" s="18">
        <v>1712</v>
      </c>
      <c r="K800" s="35">
        <f t="shared" si="15"/>
        <v>2004</v>
      </c>
    </row>
    <row r="801" spans="1:11" x14ac:dyDescent="0.25">
      <c r="A801" s="8">
        <v>1059</v>
      </c>
      <c r="B801" s="8">
        <v>2412010</v>
      </c>
      <c r="C801" s="9" t="s">
        <v>1396</v>
      </c>
      <c r="D801" s="10" t="s">
        <v>121</v>
      </c>
      <c r="E801" s="8" t="s">
        <v>14</v>
      </c>
      <c r="F801" s="8" t="s">
        <v>10</v>
      </c>
      <c r="G801" s="8" t="s">
        <v>11</v>
      </c>
      <c r="H801" s="37">
        <v>5150</v>
      </c>
      <c r="I801" s="18">
        <v>1300</v>
      </c>
      <c r="J801" s="18">
        <v>4353</v>
      </c>
      <c r="K801" s="35">
        <f t="shared" si="15"/>
        <v>3601</v>
      </c>
    </row>
    <row r="802" spans="1:11" x14ac:dyDescent="0.25">
      <c r="A802" s="8">
        <v>1060</v>
      </c>
      <c r="B802" s="8">
        <v>2412100</v>
      </c>
      <c r="C802" s="9" t="s">
        <v>1396</v>
      </c>
      <c r="D802" s="10" t="s">
        <v>170</v>
      </c>
      <c r="E802" s="8" t="s">
        <v>53</v>
      </c>
      <c r="F802" s="8" t="s">
        <v>108</v>
      </c>
      <c r="G802" s="8" t="s">
        <v>11</v>
      </c>
      <c r="H802" s="37">
        <v>5290</v>
      </c>
      <c r="I802" s="18">
        <v>4363</v>
      </c>
      <c r="J802" s="16" t="s">
        <v>2173</v>
      </c>
      <c r="K802" s="35">
        <f t="shared" si="15"/>
        <v>4826.5</v>
      </c>
    </row>
    <row r="803" spans="1:11" x14ac:dyDescent="0.25">
      <c r="A803" s="8">
        <v>1062</v>
      </c>
      <c r="B803" s="8">
        <v>3350005</v>
      </c>
      <c r="C803" s="9" t="s">
        <v>1399</v>
      </c>
      <c r="D803" s="10" t="s">
        <v>1400</v>
      </c>
      <c r="E803" s="8" t="s">
        <v>228</v>
      </c>
      <c r="F803" s="8" t="s">
        <v>114</v>
      </c>
      <c r="G803" s="8" t="s">
        <v>68</v>
      </c>
      <c r="H803" s="37">
        <v>115780</v>
      </c>
      <c r="I803" s="18">
        <v>114000</v>
      </c>
      <c r="J803" s="18">
        <v>113957</v>
      </c>
      <c r="K803" s="35">
        <f t="shared" si="15"/>
        <v>114579</v>
      </c>
    </row>
    <row r="804" spans="1:11" x14ac:dyDescent="0.25">
      <c r="A804" s="8">
        <v>1063</v>
      </c>
      <c r="B804" s="8">
        <v>1830005</v>
      </c>
      <c r="C804" s="9" t="s">
        <v>1401</v>
      </c>
      <c r="D804" s="10" t="s">
        <v>131</v>
      </c>
      <c r="E804" s="8" t="s">
        <v>14</v>
      </c>
      <c r="F804" s="8" t="s">
        <v>10</v>
      </c>
      <c r="G804" s="8" t="s">
        <v>68</v>
      </c>
      <c r="H804" s="16" t="s">
        <v>2173</v>
      </c>
      <c r="I804" s="16">
        <v>2600</v>
      </c>
      <c r="J804" s="16">
        <v>2577</v>
      </c>
      <c r="K804" s="35">
        <f t="shared" si="15"/>
        <v>2588.5</v>
      </c>
    </row>
    <row r="805" spans="1:11" x14ac:dyDescent="0.25">
      <c r="A805" s="8">
        <v>1064</v>
      </c>
      <c r="B805" s="8">
        <v>1830006</v>
      </c>
      <c r="C805" s="9" t="s">
        <v>1401</v>
      </c>
      <c r="D805" s="10" t="s">
        <v>283</v>
      </c>
      <c r="E805" s="8" t="s">
        <v>14</v>
      </c>
      <c r="F805" s="8" t="s">
        <v>10</v>
      </c>
      <c r="G805" s="8" t="s">
        <v>11</v>
      </c>
      <c r="H805" s="37">
        <v>5100</v>
      </c>
      <c r="I805" s="18">
        <v>4700</v>
      </c>
      <c r="J805" s="18">
        <v>4659</v>
      </c>
      <c r="K805" s="35">
        <f t="shared" si="15"/>
        <v>4819.666666666667</v>
      </c>
    </row>
    <row r="806" spans="1:11" x14ac:dyDescent="0.25">
      <c r="A806" s="8">
        <v>1065</v>
      </c>
      <c r="B806" s="8">
        <v>1830015</v>
      </c>
      <c r="C806" s="9" t="s">
        <v>1401</v>
      </c>
      <c r="D806" s="10" t="s">
        <v>204</v>
      </c>
      <c r="E806" s="8" t="s">
        <v>14</v>
      </c>
      <c r="F806" s="8" t="s">
        <v>10</v>
      </c>
      <c r="G806" s="8" t="s">
        <v>68</v>
      </c>
      <c r="H806" s="16" t="s">
        <v>2173</v>
      </c>
      <c r="I806" s="16">
        <v>250</v>
      </c>
      <c r="J806" s="16">
        <v>248</v>
      </c>
      <c r="K806" s="35">
        <f t="shared" si="15"/>
        <v>249</v>
      </c>
    </row>
    <row r="807" spans="1:11" x14ac:dyDescent="0.25">
      <c r="A807" s="8">
        <v>1066</v>
      </c>
      <c r="B807" s="8">
        <v>2010100</v>
      </c>
      <c r="C807" s="9" t="s">
        <v>1402</v>
      </c>
      <c r="D807" s="10" t="s">
        <v>865</v>
      </c>
      <c r="E807" s="8" t="s">
        <v>499</v>
      </c>
      <c r="F807" s="8" t="s">
        <v>108</v>
      </c>
      <c r="G807" s="8" t="s">
        <v>22</v>
      </c>
      <c r="H807" s="37">
        <v>23900</v>
      </c>
      <c r="I807" s="18">
        <v>17900</v>
      </c>
      <c r="J807" s="18">
        <v>22862</v>
      </c>
      <c r="K807" s="35">
        <f t="shared" si="15"/>
        <v>21554</v>
      </c>
    </row>
    <row r="808" spans="1:11" x14ac:dyDescent="0.25">
      <c r="A808" s="8">
        <v>1067</v>
      </c>
      <c r="B808" s="8">
        <v>2010101</v>
      </c>
      <c r="C808" s="9" t="s">
        <v>1402</v>
      </c>
      <c r="D808" s="10" t="s">
        <v>652</v>
      </c>
      <c r="E808" s="8" t="s">
        <v>499</v>
      </c>
      <c r="F808" s="8" t="s">
        <v>108</v>
      </c>
      <c r="G808" s="8" t="s">
        <v>68</v>
      </c>
      <c r="H808" s="16" t="s">
        <v>2173</v>
      </c>
      <c r="I808" s="16" t="s">
        <v>2173</v>
      </c>
      <c r="J808" s="16" t="s">
        <v>2173</v>
      </c>
      <c r="K808" s="35" t="s">
        <v>2173</v>
      </c>
    </row>
    <row r="809" spans="1:11" x14ac:dyDescent="0.25">
      <c r="A809" s="8">
        <v>1068</v>
      </c>
      <c r="B809" s="8">
        <v>1610082</v>
      </c>
      <c r="C809" s="9" t="s">
        <v>1403</v>
      </c>
      <c r="D809" s="10" t="s">
        <v>1404</v>
      </c>
      <c r="E809" s="8" t="s">
        <v>61</v>
      </c>
      <c r="F809" s="8" t="s">
        <v>10</v>
      </c>
      <c r="G809" s="8" t="s">
        <v>68</v>
      </c>
      <c r="H809" s="16" t="s">
        <v>2173</v>
      </c>
      <c r="I809" s="16" t="s">
        <v>2173</v>
      </c>
      <c r="J809" s="16">
        <v>291</v>
      </c>
      <c r="K809" s="35">
        <f t="shared" si="15"/>
        <v>291</v>
      </c>
    </row>
    <row r="810" spans="1:11" x14ac:dyDescent="0.25">
      <c r="A810" s="8">
        <v>1069</v>
      </c>
      <c r="B810" s="8">
        <v>1610081</v>
      </c>
      <c r="C810" s="9" t="s">
        <v>1405</v>
      </c>
      <c r="D810" s="10" t="s">
        <v>159</v>
      </c>
      <c r="E810" s="8" t="s">
        <v>14</v>
      </c>
      <c r="F810" s="8" t="s">
        <v>10</v>
      </c>
      <c r="G810" s="8" t="s">
        <v>22</v>
      </c>
      <c r="H810" s="37">
        <v>326</v>
      </c>
      <c r="I810" s="18">
        <v>300</v>
      </c>
      <c r="J810" s="16" t="s">
        <v>2173</v>
      </c>
      <c r="K810" s="35">
        <f t="shared" si="15"/>
        <v>313</v>
      </c>
    </row>
    <row r="811" spans="1:11" x14ac:dyDescent="0.25">
      <c r="A811" s="8">
        <v>1070</v>
      </c>
      <c r="B811" s="8">
        <v>1610093</v>
      </c>
      <c r="C811" s="9" t="s">
        <v>1405</v>
      </c>
      <c r="D811" s="10" t="s">
        <v>132</v>
      </c>
      <c r="E811" s="8" t="s">
        <v>14</v>
      </c>
      <c r="F811" s="8" t="s">
        <v>10</v>
      </c>
      <c r="G811" s="8" t="s">
        <v>22</v>
      </c>
      <c r="H811" s="16" t="s">
        <v>2173</v>
      </c>
      <c r="I811" s="16" t="s">
        <v>2173</v>
      </c>
      <c r="J811" s="16" t="s">
        <v>2173</v>
      </c>
      <c r="K811" s="35" t="s">
        <v>2173</v>
      </c>
    </row>
    <row r="812" spans="1:11" x14ac:dyDescent="0.25">
      <c r="A812" s="8">
        <v>1071</v>
      </c>
      <c r="B812" s="8">
        <v>1211165</v>
      </c>
      <c r="C812" s="9" t="s">
        <v>1406</v>
      </c>
      <c r="D812" s="10" t="s">
        <v>1407</v>
      </c>
      <c r="E812" s="8" t="s">
        <v>178</v>
      </c>
      <c r="F812" s="8" t="s">
        <v>15</v>
      </c>
      <c r="G812" s="8" t="s">
        <v>39</v>
      </c>
      <c r="H812" s="16" t="s">
        <v>2173</v>
      </c>
      <c r="I812" s="16" t="s">
        <v>2173</v>
      </c>
      <c r="J812" s="16" t="s">
        <v>2173</v>
      </c>
      <c r="K812" s="35" t="s">
        <v>2173</v>
      </c>
    </row>
    <row r="813" spans="1:11" x14ac:dyDescent="0.25">
      <c r="A813" s="8">
        <v>1072</v>
      </c>
      <c r="B813" s="8">
        <v>1090010</v>
      </c>
      <c r="C813" s="9" t="s">
        <v>1408</v>
      </c>
      <c r="D813" s="10" t="s">
        <v>1409</v>
      </c>
      <c r="E813" s="8" t="s">
        <v>14</v>
      </c>
      <c r="F813" s="8" t="s">
        <v>10</v>
      </c>
      <c r="G813" s="8" t="s">
        <v>22</v>
      </c>
      <c r="H813" s="38">
        <v>402</v>
      </c>
      <c r="I813" s="18">
        <v>300</v>
      </c>
      <c r="J813" s="18">
        <v>295</v>
      </c>
      <c r="K813" s="35">
        <f t="shared" si="15"/>
        <v>332.33333333333331</v>
      </c>
    </row>
    <row r="814" spans="1:11" x14ac:dyDescent="0.25">
      <c r="A814" s="8">
        <v>1073</v>
      </c>
      <c r="B814" s="8">
        <v>1090030</v>
      </c>
      <c r="C814" s="9" t="s">
        <v>1408</v>
      </c>
      <c r="D814" s="10" t="s">
        <v>1410</v>
      </c>
      <c r="E814" s="8" t="s">
        <v>61</v>
      </c>
      <c r="F814" s="8" t="s">
        <v>10</v>
      </c>
      <c r="G814" s="8" t="s">
        <v>22</v>
      </c>
      <c r="H814" s="38">
        <v>3645</v>
      </c>
      <c r="I814" s="18">
        <v>2500</v>
      </c>
      <c r="J814" s="18">
        <v>2918</v>
      </c>
      <c r="K814" s="35">
        <f t="shared" si="15"/>
        <v>3021</v>
      </c>
    </row>
    <row r="815" spans="1:11" x14ac:dyDescent="0.25">
      <c r="A815" s="8">
        <v>1074</v>
      </c>
      <c r="B815" s="8">
        <v>1090015</v>
      </c>
      <c r="C815" s="9" t="s">
        <v>1408</v>
      </c>
      <c r="D815" s="10" t="s">
        <v>1411</v>
      </c>
      <c r="E815" s="8" t="s">
        <v>53</v>
      </c>
      <c r="F815" s="8" t="s">
        <v>108</v>
      </c>
      <c r="G815" s="8" t="s">
        <v>11</v>
      </c>
      <c r="H815" s="38">
        <v>3780</v>
      </c>
      <c r="I815" s="18">
        <v>2500</v>
      </c>
      <c r="J815" s="18">
        <v>2495</v>
      </c>
      <c r="K815" s="35">
        <f t="shared" si="15"/>
        <v>2925</v>
      </c>
    </row>
    <row r="816" spans="1:11" x14ac:dyDescent="0.25">
      <c r="A816" s="8">
        <v>1075</v>
      </c>
      <c r="B816" s="8">
        <v>1090031</v>
      </c>
      <c r="C816" s="9" t="s">
        <v>1408</v>
      </c>
      <c r="D816" s="10" t="s">
        <v>1411</v>
      </c>
      <c r="E816" s="8" t="s">
        <v>61</v>
      </c>
      <c r="F816" s="8" t="s">
        <v>10</v>
      </c>
      <c r="G816" s="8" t="s">
        <v>22</v>
      </c>
      <c r="H816" s="38">
        <v>4000</v>
      </c>
      <c r="I816" s="18">
        <v>3500</v>
      </c>
      <c r="J816" s="18">
        <v>3446</v>
      </c>
      <c r="K816" s="35">
        <f t="shared" si="15"/>
        <v>3648.6666666666665</v>
      </c>
    </row>
    <row r="817" spans="1:11" x14ac:dyDescent="0.25">
      <c r="A817" s="8">
        <v>1076</v>
      </c>
      <c r="B817" s="8">
        <v>3350014</v>
      </c>
      <c r="C817" s="9" t="s">
        <v>1412</v>
      </c>
      <c r="D817" s="10" t="s">
        <v>235</v>
      </c>
      <c r="E817" s="8" t="s">
        <v>228</v>
      </c>
      <c r="F817" s="8" t="s">
        <v>114</v>
      </c>
      <c r="G817" s="8" t="s">
        <v>68</v>
      </c>
      <c r="H817" s="38">
        <v>15230</v>
      </c>
      <c r="I817" s="18">
        <v>12500</v>
      </c>
      <c r="J817" s="18">
        <v>14734</v>
      </c>
      <c r="K817" s="35">
        <f t="shared" si="15"/>
        <v>14154.666666666666</v>
      </c>
    </row>
    <row r="818" spans="1:11" x14ac:dyDescent="0.25">
      <c r="A818" s="8">
        <v>1077</v>
      </c>
      <c r="B818" s="8">
        <v>3495186</v>
      </c>
      <c r="C818" s="12" t="s">
        <v>1413</v>
      </c>
      <c r="D818" s="10">
        <v>0.1</v>
      </c>
      <c r="E818" s="8" t="s">
        <v>141</v>
      </c>
      <c r="F818" s="8" t="s">
        <v>88</v>
      </c>
      <c r="G818" s="8" t="s">
        <v>68</v>
      </c>
      <c r="H818" s="37">
        <v>38500</v>
      </c>
      <c r="I818" s="16" t="s">
        <v>2173</v>
      </c>
      <c r="J818" s="16" t="s">
        <v>2173</v>
      </c>
      <c r="K818" s="35">
        <f t="shared" si="15"/>
        <v>38500</v>
      </c>
    </row>
    <row r="819" spans="1:11" x14ac:dyDescent="0.25">
      <c r="A819" s="8">
        <v>1078</v>
      </c>
      <c r="B819" s="8">
        <v>3495188</v>
      </c>
      <c r="C819" s="12" t="s">
        <v>1413</v>
      </c>
      <c r="D819" s="10">
        <v>0.4</v>
      </c>
      <c r="E819" s="8" t="s">
        <v>141</v>
      </c>
      <c r="F819" s="8" t="s">
        <v>88</v>
      </c>
      <c r="G819" s="8" t="s">
        <v>68</v>
      </c>
      <c r="H819" s="16" t="s">
        <v>2173</v>
      </c>
      <c r="I819" s="16" t="s">
        <v>2173</v>
      </c>
      <c r="J819" s="16" t="s">
        <v>2173</v>
      </c>
      <c r="K819" s="35" t="s">
        <v>2173</v>
      </c>
    </row>
    <row r="820" spans="1:11" x14ac:dyDescent="0.25">
      <c r="A820" s="8">
        <v>1079</v>
      </c>
      <c r="B820" s="8">
        <v>1620006</v>
      </c>
      <c r="C820" s="9" t="s">
        <v>1414</v>
      </c>
      <c r="D820" s="10" t="s">
        <v>132</v>
      </c>
      <c r="E820" s="8" t="s">
        <v>14</v>
      </c>
      <c r="F820" s="8" t="s">
        <v>10</v>
      </c>
      <c r="G820" s="8" t="s">
        <v>68</v>
      </c>
      <c r="H820" s="37">
        <v>4150</v>
      </c>
      <c r="I820" s="18">
        <v>3790</v>
      </c>
      <c r="J820" s="18">
        <v>3742</v>
      </c>
      <c r="K820" s="35">
        <f t="shared" si="15"/>
        <v>3894</v>
      </c>
    </row>
    <row r="821" spans="1:11" x14ac:dyDescent="0.25">
      <c r="A821" s="8">
        <v>1081</v>
      </c>
      <c r="B821" s="8">
        <v>2911113</v>
      </c>
      <c r="C821" s="9" t="s">
        <v>1416</v>
      </c>
      <c r="D821" s="10"/>
      <c r="E821" s="8" t="s">
        <v>499</v>
      </c>
      <c r="F821" s="8" t="s">
        <v>108</v>
      </c>
      <c r="G821" s="8" t="s">
        <v>22</v>
      </c>
      <c r="H821" s="37">
        <v>78960</v>
      </c>
      <c r="I821" s="18">
        <v>77000</v>
      </c>
      <c r="J821" s="18">
        <v>76951</v>
      </c>
      <c r="K821" s="35">
        <f t="shared" si="15"/>
        <v>77637</v>
      </c>
    </row>
    <row r="822" spans="1:11" x14ac:dyDescent="0.25">
      <c r="A822" s="8">
        <v>1082</v>
      </c>
      <c r="B822" s="8">
        <v>2911111</v>
      </c>
      <c r="C822" s="9" t="s">
        <v>1417</v>
      </c>
      <c r="D822" s="10" t="s">
        <v>17</v>
      </c>
      <c r="E822" s="8" t="s">
        <v>266</v>
      </c>
      <c r="F822" s="8" t="s">
        <v>54</v>
      </c>
      <c r="G822" s="8" t="s">
        <v>36</v>
      </c>
      <c r="H822" s="37">
        <v>78780</v>
      </c>
      <c r="I822" s="18">
        <v>76000</v>
      </c>
      <c r="J822" s="18">
        <v>75985</v>
      </c>
      <c r="K822" s="35">
        <f t="shared" si="15"/>
        <v>76921.666666666672</v>
      </c>
    </row>
    <row r="823" spans="1:11" x14ac:dyDescent="0.25">
      <c r="A823" s="8">
        <v>1083</v>
      </c>
      <c r="B823" s="8">
        <v>2911125</v>
      </c>
      <c r="C823" s="9" t="s">
        <v>1418</v>
      </c>
      <c r="D823" s="10" t="s">
        <v>17</v>
      </c>
      <c r="E823" s="8" t="s">
        <v>266</v>
      </c>
      <c r="F823" s="8" t="s">
        <v>54</v>
      </c>
      <c r="G823" s="8" t="s">
        <v>36</v>
      </c>
      <c r="H823" s="37">
        <v>66500</v>
      </c>
      <c r="I823" s="16" t="s">
        <v>2173</v>
      </c>
      <c r="J823" s="16" t="s">
        <v>2173</v>
      </c>
      <c r="K823" s="35">
        <f t="shared" si="15"/>
        <v>66500</v>
      </c>
    </row>
    <row r="824" spans="1:11" x14ac:dyDescent="0.25">
      <c r="A824" s="8">
        <v>1085</v>
      </c>
      <c r="B824" s="8">
        <v>2911006</v>
      </c>
      <c r="C824" s="9" t="s">
        <v>1420</v>
      </c>
      <c r="D824" s="10"/>
      <c r="E824" s="8" t="s">
        <v>499</v>
      </c>
      <c r="F824" s="8" t="s">
        <v>108</v>
      </c>
      <c r="G824" s="8" t="s">
        <v>22</v>
      </c>
      <c r="H824" s="37">
        <v>83000</v>
      </c>
      <c r="I824" s="18">
        <v>82500</v>
      </c>
      <c r="J824" s="18">
        <v>82411</v>
      </c>
      <c r="K824" s="35">
        <f t="shared" si="15"/>
        <v>82637</v>
      </c>
    </row>
    <row r="825" spans="1:11" x14ac:dyDescent="0.25">
      <c r="A825" s="8">
        <v>1087</v>
      </c>
      <c r="B825" s="8">
        <v>2911004</v>
      </c>
      <c r="C825" s="9" t="s">
        <v>1422</v>
      </c>
      <c r="D825" s="10"/>
      <c r="E825" s="8" t="s">
        <v>499</v>
      </c>
      <c r="F825" s="8" t="s">
        <v>108</v>
      </c>
      <c r="G825" s="8" t="s">
        <v>22</v>
      </c>
      <c r="H825" s="16" t="s">
        <v>2173</v>
      </c>
      <c r="I825" s="16" t="s">
        <v>2173</v>
      </c>
      <c r="J825" s="16" t="s">
        <v>2173</v>
      </c>
      <c r="K825" s="35" t="s">
        <v>2173</v>
      </c>
    </row>
    <row r="826" spans="1:11" x14ac:dyDescent="0.25">
      <c r="A826" s="8">
        <v>1092</v>
      </c>
      <c r="B826" s="8">
        <v>2911120</v>
      </c>
      <c r="C826" s="9" t="s">
        <v>1426</v>
      </c>
      <c r="D826" s="10" t="s">
        <v>17</v>
      </c>
      <c r="E826" s="8" t="s">
        <v>80</v>
      </c>
      <c r="F826" s="8" t="s">
        <v>54</v>
      </c>
      <c r="G826" s="8" t="s">
        <v>36</v>
      </c>
      <c r="H826" s="37">
        <v>51200</v>
      </c>
      <c r="I826" s="18">
        <v>50500</v>
      </c>
      <c r="J826" s="18">
        <v>50417</v>
      </c>
      <c r="K826" s="35">
        <f t="shared" si="15"/>
        <v>50705.666666666664</v>
      </c>
    </row>
    <row r="827" spans="1:11" x14ac:dyDescent="0.25">
      <c r="A827" s="8">
        <v>1094</v>
      </c>
      <c r="B827" s="8">
        <v>2911123</v>
      </c>
      <c r="C827" s="9" t="s">
        <v>1428</v>
      </c>
      <c r="D827" s="10"/>
      <c r="E827" s="8" t="s">
        <v>499</v>
      </c>
      <c r="F827" s="8" t="s">
        <v>108</v>
      </c>
      <c r="G827" s="8" t="s">
        <v>22</v>
      </c>
      <c r="H827" s="16" t="s">
        <v>2173</v>
      </c>
      <c r="I827" s="16">
        <v>61935</v>
      </c>
      <c r="J827" s="16">
        <v>62897</v>
      </c>
      <c r="K827" s="35">
        <f t="shared" si="15"/>
        <v>62416</v>
      </c>
    </row>
    <row r="828" spans="1:11" x14ac:dyDescent="0.25">
      <c r="A828" s="8">
        <v>1096</v>
      </c>
      <c r="B828" s="8">
        <v>2911112</v>
      </c>
      <c r="C828" s="9" t="s">
        <v>1430</v>
      </c>
      <c r="D828" s="10" t="s">
        <v>17</v>
      </c>
      <c r="E828" s="8" t="s">
        <v>80</v>
      </c>
      <c r="F828" s="8" t="s">
        <v>54</v>
      </c>
      <c r="G828" s="8" t="s">
        <v>36</v>
      </c>
      <c r="H828" s="37">
        <v>99890</v>
      </c>
      <c r="I828" s="18">
        <v>98825</v>
      </c>
      <c r="J828" s="18">
        <v>98727</v>
      </c>
      <c r="K828" s="35">
        <f t="shared" si="15"/>
        <v>99147.333333333328</v>
      </c>
    </row>
    <row r="829" spans="1:11" x14ac:dyDescent="0.25">
      <c r="A829" s="8">
        <v>1097</v>
      </c>
      <c r="B829" s="8">
        <v>2911132</v>
      </c>
      <c r="C829" s="9" t="s">
        <v>1431</v>
      </c>
      <c r="D829" s="10" t="s">
        <v>17</v>
      </c>
      <c r="E829" s="8" t="s">
        <v>80</v>
      </c>
      <c r="F829" s="8" t="s">
        <v>54</v>
      </c>
      <c r="G829" s="8" t="s">
        <v>36</v>
      </c>
      <c r="H829" s="37">
        <v>39489</v>
      </c>
      <c r="I829" s="16" t="s">
        <v>2173</v>
      </c>
      <c r="J829" s="18">
        <v>38411</v>
      </c>
      <c r="K829" s="35">
        <f t="shared" si="15"/>
        <v>38950</v>
      </c>
    </row>
    <row r="830" spans="1:11" x14ac:dyDescent="0.25">
      <c r="A830" s="8">
        <v>1098</v>
      </c>
      <c r="B830" s="8">
        <v>2911130</v>
      </c>
      <c r="C830" s="9" t="s">
        <v>1432</v>
      </c>
      <c r="D830" s="10"/>
      <c r="E830" s="8" t="s">
        <v>499</v>
      </c>
      <c r="F830" s="8" t="s">
        <v>108</v>
      </c>
      <c r="G830" s="8" t="s">
        <v>68</v>
      </c>
      <c r="H830" s="37">
        <v>21590</v>
      </c>
      <c r="I830" s="18">
        <v>20900</v>
      </c>
      <c r="J830" s="18">
        <v>20851</v>
      </c>
      <c r="K830" s="35">
        <f t="shared" si="15"/>
        <v>21113.666666666668</v>
      </c>
    </row>
    <row r="831" spans="1:11" x14ac:dyDescent="0.25">
      <c r="A831" s="8">
        <v>1100</v>
      </c>
      <c r="B831" s="8">
        <v>2911136</v>
      </c>
      <c r="C831" s="9" t="s">
        <v>1434</v>
      </c>
      <c r="D831" s="10" t="s">
        <v>17</v>
      </c>
      <c r="E831" s="8" t="s">
        <v>80</v>
      </c>
      <c r="F831" s="8" t="s">
        <v>54</v>
      </c>
      <c r="G831" s="8" t="s">
        <v>39</v>
      </c>
      <c r="H831" s="37">
        <v>22590</v>
      </c>
      <c r="I831" s="18">
        <v>21900</v>
      </c>
      <c r="J831" s="18">
        <v>21832</v>
      </c>
      <c r="K831" s="35">
        <f t="shared" si="15"/>
        <v>22107.333333333332</v>
      </c>
    </row>
    <row r="832" spans="1:11" x14ac:dyDescent="0.25">
      <c r="A832" s="8">
        <v>1101</v>
      </c>
      <c r="B832" s="8">
        <v>2911129</v>
      </c>
      <c r="C832" s="9" t="s">
        <v>1435</v>
      </c>
      <c r="D832" s="10" t="s">
        <v>17</v>
      </c>
      <c r="E832" s="8" t="s">
        <v>80</v>
      </c>
      <c r="F832" s="8" t="s">
        <v>54</v>
      </c>
      <c r="G832" s="8" t="s">
        <v>39</v>
      </c>
      <c r="H832" s="37">
        <v>25120</v>
      </c>
      <c r="I832" s="18">
        <v>23900</v>
      </c>
      <c r="J832" s="18">
        <v>23892</v>
      </c>
      <c r="K832" s="35">
        <f t="shared" si="15"/>
        <v>24304</v>
      </c>
    </row>
    <row r="833" spans="1:11" x14ac:dyDescent="0.25">
      <c r="A833" s="8">
        <v>1106</v>
      </c>
      <c r="B833" s="8">
        <v>2911138</v>
      </c>
      <c r="C833" s="9" t="s">
        <v>1440</v>
      </c>
      <c r="D833" s="10"/>
      <c r="E833" s="8" t="s">
        <v>499</v>
      </c>
      <c r="F833" s="8" t="s">
        <v>108</v>
      </c>
      <c r="G833" s="8" t="s">
        <v>11</v>
      </c>
      <c r="H833" s="37">
        <v>131690</v>
      </c>
      <c r="I833" s="18">
        <v>130979</v>
      </c>
      <c r="J833" s="18">
        <v>130942</v>
      </c>
      <c r="K833" s="35">
        <f t="shared" si="15"/>
        <v>131203.66666666666</v>
      </c>
    </row>
    <row r="834" spans="1:11" x14ac:dyDescent="0.25">
      <c r="A834" s="8">
        <v>1109</v>
      </c>
      <c r="B834" s="8">
        <v>2911003</v>
      </c>
      <c r="C834" s="9" t="s">
        <v>1443</v>
      </c>
      <c r="D834" s="10" t="s">
        <v>17</v>
      </c>
      <c r="E834" s="8" t="s">
        <v>80</v>
      </c>
      <c r="F834" s="8" t="s">
        <v>54</v>
      </c>
      <c r="G834" s="8" t="s">
        <v>36</v>
      </c>
      <c r="H834" s="16" t="s">
        <v>2173</v>
      </c>
      <c r="I834" s="16">
        <v>14900</v>
      </c>
      <c r="J834" s="16">
        <v>14865</v>
      </c>
      <c r="K834" s="35">
        <f t="shared" si="15"/>
        <v>14882.5</v>
      </c>
    </row>
    <row r="835" spans="1:11" x14ac:dyDescent="0.25">
      <c r="A835" s="8">
        <v>1110</v>
      </c>
      <c r="B835" s="8">
        <v>1011062</v>
      </c>
      <c r="C835" s="9" t="s">
        <v>1444</v>
      </c>
      <c r="D835" s="10" t="s">
        <v>984</v>
      </c>
      <c r="E835" s="8" t="s">
        <v>14</v>
      </c>
      <c r="F835" s="8" t="s">
        <v>10</v>
      </c>
      <c r="G835" s="8" t="s">
        <v>11</v>
      </c>
      <c r="H835" s="16" t="s">
        <v>2173</v>
      </c>
      <c r="I835" s="16" t="s">
        <v>2173</v>
      </c>
      <c r="J835" s="16" t="s">
        <v>2173</v>
      </c>
      <c r="K835" s="35" t="s">
        <v>2173</v>
      </c>
    </row>
    <row r="836" spans="1:11" x14ac:dyDescent="0.25">
      <c r="A836" s="8">
        <v>1111</v>
      </c>
      <c r="B836" s="8">
        <v>1011061</v>
      </c>
      <c r="C836" s="9" t="s">
        <v>1444</v>
      </c>
      <c r="D836" s="10" t="s">
        <v>121</v>
      </c>
      <c r="E836" s="8" t="s">
        <v>14</v>
      </c>
      <c r="F836" s="8" t="s">
        <v>10</v>
      </c>
      <c r="G836" s="8" t="s">
        <v>11</v>
      </c>
      <c r="H836" s="16" t="s">
        <v>2173</v>
      </c>
      <c r="I836" s="16" t="s">
        <v>2173</v>
      </c>
      <c r="J836" s="16" t="s">
        <v>2173</v>
      </c>
      <c r="K836" s="35" t="s">
        <v>2173</v>
      </c>
    </row>
    <row r="837" spans="1:11" x14ac:dyDescent="0.25">
      <c r="A837" s="8">
        <v>1112</v>
      </c>
      <c r="B837" s="8">
        <v>1810210</v>
      </c>
      <c r="C837" s="9" t="s">
        <v>1445</v>
      </c>
      <c r="D837" s="10" t="s">
        <v>1446</v>
      </c>
      <c r="E837" s="8" t="s">
        <v>53</v>
      </c>
      <c r="F837" s="8" t="s">
        <v>108</v>
      </c>
      <c r="G837" s="8" t="s">
        <v>68</v>
      </c>
      <c r="H837" s="16" t="s">
        <v>2173</v>
      </c>
      <c r="I837" s="16" t="s">
        <v>2173</v>
      </c>
      <c r="J837" s="16" t="s">
        <v>2173</v>
      </c>
      <c r="K837" s="35" t="s">
        <v>2173</v>
      </c>
    </row>
    <row r="838" spans="1:11" x14ac:dyDescent="0.25">
      <c r="A838" s="8">
        <v>1113</v>
      </c>
      <c r="B838" s="8">
        <v>1810190</v>
      </c>
      <c r="C838" s="9" t="s">
        <v>1445</v>
      </c>
      <c r="D838" s="10" t="s">
        <v>120</v>
      </c>
      <c r="E838" s="8" t="s">
        <v>14</v>
      </c>
      <c r="F838" s="8" t="s">
        <v>10</v>
      </c>
      <c r="G838" s="8" t="s">
        <v>68</v>
      </c>
      <c r="H838" s="37">
        <v>520</v>
      </c>
      <c r="I838" s="18">
        <v>460</v>
      </c>
      <c r="J838" s="18">
        <v>374</v>
      </c>
      <c r="K838" s="35">
        <f t="shared" si="15"/>
        <v>451.33333333333331</v>
      </c>
    </row>
    <row r="839" spans="1:11" x14ac:dyDescent="0.25">
      <c r="A839" s="8">
        <v>1114</v>
      </c>
      <c r="B839" s="8">
        <v>1810200</v>
      </c>
      <c r="C839" s="9" t="s">
        <v>1445</v>
      </c>
      <c r="D839" s="10" t="s">
        <v>169</v>
      </c>
      <c r="E839" s="8" t="s">
        <v>9</v>
      </c>
      <c r="F839" s="8" t="s">
        <v>10</v>
      </c>
      <c r="G839" s="8" t="s">
        <v>68</v>
      </c>
      <c r="H839" s="38">
        <v>7500</v>
      </c>
      <c r="I839" s="21">
        <v>6900</v>
      </c>
      <c r="J839" s="21">
        <v>6840</v>
      </c>
      <c r="K839" s="35">
        <f t="shared" si="15"/>
        <v>7080</v>
      </c>
    </row>
    <row r="840" spans="1:11" x14ac:dyDescent="0.25">
      <c r="A840" s="8">
        <v>1115</v>
      </c>
      <c r="B840" s="8">
        <v>1810220</v>
      </c>
      <c r="C840" s="9" t="s">
        <v>1447</v>
      </c>
      <c r="D840" s="10" t="s">
        <v>1448</v>
      </c>
      <c r="E840" s="8" t="s">
        <v>178</v>
      </c>
      <c r="F840" s="8" t="s">
        <v>15</v>
      </c>
      <c r="G840" s="8" t="s">
        <v>39</v>
      </c>
      <c r="H840" s="37">
        <v>8821</v>
      </c>
      <c r="I840" s="18">
        <v>7990</v>
      </c>
      <c r="J840" s="18">
        <v>906</v>
      </c>
      <c r="K840" s="35">
        <f t="shared" si="15"/>
        <v>5905.666666666667</v>
      </c>
    </row>
    <row r="841" spans="1:11" x14ac:dyDescent="0.25">
      <c r="A841" s="8">
        <v>1116</v>
      </c>
      <c r="B841" s="8">
        <v>1810230</v>
      </c>
      <c r="C841" s="9" t="s">
        <v>1447</v>
      </c>
      <c r="D841" s="10" t="s">
        <v>391</v>
      </c>
      <c r="E841" s="8" t="s">
        <v>178</v>
      </c>
      <c r="F841" s="8" t="s">
        <v>15</v>
      </c>
      <c r="G841" s="8" t="s">
        <v>39</v>
      </c>
      <c r="H841" s="37">
        <v>1400</v>
      </c>
      <c r="I841" s="18">
        <v>1200</v>
      </c>
      <c r="J841" s="18">
        <v>1300</v>
      </c>
      <c r="K841" s="35">
        <f t="shared" si="15"/>
        <v>1300</v>
      </c>
    </row>
    <row r="842" spans="1:11" x14ac:dyDescent="0.25">
      <c r="A842" s="8">
        <v>1117</v>
      </c>
      <c r="B842" s="8">
        <v>1810240</v>
      </c>
      <c r="C842" s="9" t="s">
        <v>1447</v>
      </c>
      <c r="D842" s="10" t="s">
        <v>371</v>
      </c>
      <c r="E842" s="8" t="s">
        <v>178</v>
      </c>
      <c r="F842" s="8" t="s">
        <v>15</v>
      </c>
      <c r="G842" s="8" t="s">
        <v>39</v>
      </c>
      <c r="H842" s="37">
        <v>2690</v>
      </c>
      <c r="I842" s="18">
        <v>2300</v>
      </c>
      <c r="J842" s="16" t="s">
        <v>2173</v>
      </c>
      <c r="K842" s="35">
        <f t="shared" si="15"/>
        <v>2495</v>
      </c>
    </row>
    <row r="843" spans="1:11" x14ac:dyDescent="0.25">
      <c r="A843" s="8">
        <v>1118</v>
      </c>
      <c r="B843" s="8">
        <v>1220007</v>
      </c>
      <c r="C843" s="9" t="s">
        <v>1449</v>
      </c>
      <c r="D843" s="10" t="s">
        <v>1319</v>
      </c>
      <c r="E843" s="8" t="s">
        <v>14</v>
      </c>
      <c r="F843" s="8" t="s">
        <v>10</v>
      </c>
      <c r="G843" s="8" t="s">
        <v>68</v>
      </c>
      <c r="H843" s="37">
        <v>1660</v>
      </c>
      <c r="I843" s="18">
        <v>1500</v>
      </c>
      <c r="J843" s="18">
        <v>1413</v>
      </c>
      <c r="K843" s="35">
        <f t="shared" si="15"/>
        <v>1524.3333333333333</v>
      </c>
    </row>
    <row r="844" spans="1:11" x14ac:dyDescent="0.25">
      <c r="A844" s="8">
        <v>1119</v>
      </c>
      <c r="B844" s="8">
        <v>1220008</v>
      </c>
      <c r="C844" s="9" t="s">
        <v>1449</v>
      </c>
      <c r="D844" s="10" t="s">
        <v>555</v>
      </c>
      <c r="E844" s="8" t="s">
        <v>14</v>
      </c>
      <c r="F844" s="8" t="s">
        <v>10</v>
      </c>
      <c r="G844" s="8" t="s">
        <v>68</v>
      </c>
      <c r="H844" s="37">
        <v>2000</v>
      </c>
      <c r="I844" s="18">
        <v>1350</v>
      </c>
      <c r="J844" s="18">
        <v>1331</v>
      </c>
      <c r="K844" s="35">
        <f t="shared" si="15"/>
        <v>1560.3333333333333</v>
      </c>
    </row>
    <row r="845" spans="1:11" x14ac:dyDescent="0.25">
      <c r="A845" s="8">
        <v>1120</v>
      </c>
      <c r="B845" s="8">
        <v>1016300</v>
      </c>
      <c r="C845" s="9" t="s">
        <v>1450</v>
      </c>
      <c r="D845" s="10" t="s">
        <v>183</v>
      </c>
      <c r="E845" s="8" t="s">
        <v>72</v>
      </c>
      <c r="F845" s="8" t="s">
        <v>108</v>
      </c>
      <c r="G845" s="8" t="s">
        <v>11</v>
      </c>
      <c r="H845" s="37">
        <v>21036</v>
      </c>
      <c r="I845" s="18">
        <v>19058</v>
      </c>
      <c r="J845" s="18">
        <v>19033</v>
      </c>
      <c r="K845" s="35">
        <f t="shared" si="15"/>
        <v>19709</v>
      </c>
    </row>
    <row r="846" spans="1:11" x14ac:dyDescent="0.25">
      <c r="A846" s="8">
        <v>1121</v>
      </c>
      <c r="B846" s="8">
        <v>3720009</v>
      </c>
      <c r="C846" s="9" t="s">
        <v>1451</v>
      </c>
      <c r="D846" s="10"/>
      <c r="E846" s="8" t="s">
        <v>70</v>
      </c>
      <c r="F846" s="8" t="s">
        <v>88</v>
      </c>
      <c r="G846" s="8" t="s">
        <v>22</v>
      </c>
      <c r="H846" s="37">
        <v>8090</v>
      </c>
      <c r="I846" s="18">
        <v>7300</v>
      </c>
      <c r="J846" s="18">
        <v>7424</v>
      </c>
      <c r="K846" s="35">
        <f t="shared" si="15"/>
        <v>7604.666666666667</v>
      </c>
    </row>
    <row r="847" spans="1:11" x14ac:dyDescent="0.25">
      <c r="A847" s="8">
        <v>1122</v>
      </c>
      <c r="B847" s="8">
        <v>2145050</v>
      </c>
      <c r="C847" s="9" t="s">
        <v>1452</v>
      </c>
      <c r="D847" s="10" t="s">
        <v>1453</v>
      </c>
      <c r="E847" s="8" t="s">
        <v>53</v>
      </c>
      <c r="F847" s="8" t="s">
        <v>108</v>
      </c>
      <c r="G847" s="8" t="s">
        <v>11</v>
      </c>
      <c r="H847" s="38">
        <v>32890</v>
      </c>
      <c r="I847" s="21">
        <v>30016</v>
      </c>
      <c r="J847" s="21">
        <v>29995</v>
      </c>
      <c r="K847" s="35">
        <f t="shared" si="15"/>
        <v>30967</v>
      </c>
    </row>
    <row r="848" spans="1:11" x14ac:dyDescent="0.25">
      <c r="A848" s="8">
        <v>1123</v>
      </c>
      <c r="B848" s="8">
        <v>3040035</v>
      </c>
      <c r="C848" s="9" t="s">
        <v>1454</v>
      </c>
      <c r="D848" s="10" t="s">
        <v>1455</v>
      </c>
      <c r="E848" s="8" t="s">
        <v>72</v>
      </c>
      <c r="F848" s="8" t="s">
        <v>108</v>
      </c>
      <c r="G848" s="8" t="s">
        <v>68</v>
      </c>
      <c r="H848" s="38">
        <v>17360</v>
      </c>
      <c r="I848" s="21">
        <v>16500</v>
      </c>
      <c r="J848" s="21">
        <v>16462</v>
      </c>
      <c r="K848" s="35">
        <f t="shared" si="15"/>
        <v>16774</v>
      </c>
    </row>
    <row r="849" spans="1:11" x14ac:dyDescent="0.25">
      <c r="A849" s="8">
        <v>1124</v>
      </c>
      <c r="B849" s="8">
        <v>1830001</v>
      </c>
      <c r="C849" s="9" t="s">
        <v>1456</v>
      </c>
      <c r="D849" s="10" t="s">
        <v>434</v>
      </c>
      <c r="E849" s="8" t="s">
        <v>14</v>
      </c>
      <c r="F849" s="8" t="s">
        <v>10</v>
      </c>
      <c r="G849" s="8" t="s">
        <v>11</v>
      </c>
      <c r="H849" s="38">
        <v>7890</v>
      </c>
      <c r="I849" s="18">
        <v>5300</v>
      </c>
      <c r="J849" s="18">
        <v>6813</v>
      </c>
      <c r="K849" s="35">
        <f t="shared" si="15"/>
        <v>6667.666666666667</v>
      </c>
    </row>
    <row r="850" spans="1:11" x14ac:dyDescent="0.25">
      <c r="A850" s="8">
        <v>1125</v>
      </c>
      <c r="B850" s="8">
        <v>1211150</v>
      </c>
      <c r="C850" s="9" t="s">
        <v>1457</v>
      </c>
      <c r="D850" s="10" t="s">
        <v>555</v>
      </c>
      <c r="E850" s="8" t="s">
        <v>14</v>
      </c>
      <c r="F850" s="8" t="s">
        <v>10</v>
      </c>
      <c r="G850" s="8" t="s">
        <v>68</v>
      </c>
      <c r="H850" s="38">
        <v>120</v>
      </c>
      <c r="I850" s="18">
        <v>90</v>
      </c>
      <c r="J850" s="18">
        <v>77</v>
      </c>
      <c r="K850" s="35">
        <f t="shared" si="15"/>
        <v>95.666666666666671</v>
      </c>
    </row>
    <row r="851" spans="1:11" x14ac:dyDescent="0.25">
      <c r="A851" s="8">
        <v>1126</v>
      </c>
      <c r="B851" s="8">
        <v>1211158</v>
      </c>
      <c r="C851" s="9" t="s">
        <v>1458</v>
      </c>
      <c r="D851" s="10" t="s">
        <v>659</v>
      </c>
      <c r="E851" s="8" t="s">
        <v>14</v>
      </c>
      <c r="F851" s="8" t="s">
        <v>10</v>
      </c>
      <c r="G851" s="8" t="s">
        <v>68</v>
      </c>
      <c r="H851" s="38">
        <v>1900</v>
      </c>
      <c r="I851" s="18">
        <v>1400</v>
      </c>
      <c r="J851" s="18">
        <v>1298</v>
      </c>
      <c r="K851" s="35">
        <f t="shared" si="15"/>
        <v>1532.6666666666667</v>
      </c>
    </row>
    <row r="852" spans="1:11" x14ac:dyDescent="0.25">
      <c r="A852" s="8">
        <v>1127</v>
      </c>
      <c r="B852" s="8">
        <v>1211160</v>
      </c>
      <c r="C852" s="9" t="s">
        <v>1458</v>
      </c>
      <c r="D852" s="10" t="s">
        <v>1459</v>
      </c>
      <c r="E852" s="8" t="s">
        <v>14</v>
      </c>
      <c r="F852" s="8" t="s">
        <v>10</v>
      </c>
      <c r="G852" s="8" t="s">
        <v>68</v>
      </c>
      <c r="H852" s="38">
        <v>2200</v>
      </c>
      <c r="I852" s="18">
        <v>1900</v>
      </c>
      <c r="J852" s="18">
        <v>1882</v>
      </c>
      <c r="K852" s="35">
        <f t="shared" si="15"/>
        <v>1994</v>
      </c>
    </row>
    <row r="853" spans="1:11" x14ac:dyDescent="0.25">
      <c r="A853" s="8">
        <v>1128</v>
      </c>
      <c r="B853" s="8">
        <v>1211146</v>
      </c>
      <c r="C853" s="9" t="s">
        <v>1460</v>
      </c>
      <c r="D853" s="10" t="s">
        <v>1461</v>
      </c>
      <c r="E853" s="8" t="s">
        <v>14</v>
      </c>
      <c r="F853" s="8" t="s">
        <v>10</v>
      </c>
      <c r="G853" s="8" t="s">
        <v>68</v>
      </c>
      <c r="H853" s="38">
        <v>8900</v>
      </c>
      <c r="I853" s="18">
        <v>6300</v>
      </c>
      <c r="J853" s="18">
        <v>7784</v>
      </c>
      <c r="K853" s="35">
        <f t="shared" si="15"/>
        <v>7661.333333333333</v>
      </c>
    </row>
    <row r="854" spans="1:11" x14ac:dyDescent="0.25">
      <c r="A854" s="8">
        <v>1130</v>
      </c>
      <c r="B854" s="8">
        <v>1810250</v>
      </c>
      <c r="C854" s="9" t="s">
        <v>1464</v>
      </c>
      <c r="D854" s="10" t="s">
        <v>121</v>
      </c>
      <c r="E854" s="8" t="s">
        <v>14</v>
      </c>
      <c r="F854" s="8" t="s">
        <v>10</v>
      </c>
      <c r="G854" s="8" t="s">
        <v>11</v>
      </c>
      <c r="H854" s="37">
        <v>9550</v>
      </c>
      <c r="I854" s="18">
        <v>8821</v>
      </c>
      <c r="J854" s="18">
        <v>8744</v>
      </c>
      <c r="K854" s="35">
        <f t="shared" si="15"/>
        <v>9038.3333333333339</v>
      </c>
    </row>
    <row r="855" spans="1:11" x14ac:dyDescent="0.25">
      <c r="A855" s="8">
        <v>1131</v>
      </c>
      <c r="B855" s="8">
        <v>2210280</v>
      </c>
      <c r="C855" s="9" t="s">
        <v>1465</v>
      </c>
      <c r="D855" s="10" t="s">
        <v>164</v>
      </c>
      <c r="E855" s="8" t="s">
        <v>53</v>
      </c>
      <c r="F855" s="8" t="s">
        <v>108</v>
      </c>
      <c r="G855" s="8" t="s">
        <v>11</v>
      </c>
      <c r="H855" s="37">
        <v>45900</v>
      </c>
      <c r="I855" s="18">
        <v>43800</v>
      </c>
      <c r="J855" s="16" t="s">
        <v>2173</v>
      </c>
      <c r="K855" s="35">
        <f t="shared" si="15"/>
        <v>44850</v>
      </c>
    </row>
    <row r="856" spans="1:11" x14ac:dyDescent="0.25">
      <c r="A856" s="8">
        <v>1132</v>
      </c>
      <c r="B856" s="8">
        <v>2210290</v>
      </c>
      <c r="C856" s="9" t="s">
        <v>1466</v>
      </c>
      <c r="D856" s="10" t="s">
        <v>1467</v>
      </c>
      <c r="E856" s="8" t="s">
        <v>53</v>
      </c>
      <c r="F856" s="8" t="s">
        <v>108</v>
      </c>
      <c r="G856" s="8" t="s">
        <v>11</v>
      </c>
      <c r="H856" s="37">
        <v>19760</v>
      </c>
      <c r="I856" s="18">
        <v>18000</v>
      </c>
      <c r="J856" s="18">
        <v>17958</v>
      </c>
      <c r="K856" s="35">
        <f t="shared" si="15"/>
        <v>18572.666666666668</v>
      </c>
    </row>
    <row r="857" spans="1:11" x14ac:dyDescent="0.25">
      <c r="A857" s="8">
        <v>1133</v>
      </c>
      <c r="B857" s="8">
        <v>2210022</v>
      </c>
      <c r="C857" s="9" t="s">
        <v>1468</v>
      </c>
      <c r="D857" s="10" t="s">
        <v>1291</v>
      </c>
      <c r="E857" s="8" t="s">
        <v>53</v>
      </c>
      <c r="F857" s="8" t="s">
        <v>108</v>
      </c>
      <c r="G857" s="8" t="s">
        <v>11</v>
      </c>
      <c r="H857" s="37">
        <v>112780</v>
      </c>
      <c r="I857" s="18">
        <v>111648</v>
      </c>
      <c r="J857" s="18">
        <v>111605</v>
      </c>
      <c r="K857" s="35">
        <f t="shared" si="15"/>
        <v>112011</v>
      </c>
    </row>
    <row r="858" spans="1:11" x14ac:dyDescent="0.25">
      <c r="A858" s="8">
        <v>1134</v>
      </c>
      <c r="B858" s="8">
        <v>2810045</v>
      </c>
      <c r="C858" s="9" t="s">
        <v>1469</v>
      </c>
      <c r="D858" s="10" t="s">
        <v>1470</v>
      </c>
      <c r="E858" s="8" t="s">
        <v>14</v>
      </c>
      <c r="F858" s="8" t="s">
        <v>10</v>
      </c>
      <c r="G858" s="8" t="s">
        <v>22</v>
      </c>
      <c r="H858" s="37">
        <v>500</v>
      </c>
      <c r="I858" s="18">
        <v>300</v>
      </c>
      <c r="J858" s="18">
        <v>404</v>
      </c>
      <c r="K858" s="35">
        <f t="shared" si="15"/>
        <v>401.33333333333331</v>
      </c>
    </row>
    <row r="859" spans="1:11" x14ac:dyDescent="0.25">
      <c r="A859" s="8">
        <v>1135</v>
      </c>
      <c r="B859" s="8">
        <v>2810040</v>
      </c>
      <c r="C859" s="9" t="s">
        <v>1469</v>
      </c>
      <c r="D859" s="10" t="s">
        <v>1471</v>
      </c>
      <c r="E859" s="8" t="s">
        <v>14</v>
      </c>
      <c r="F859" s="8" t="s">
        <v>10</v>
      </c>
      <c r="G859" s="8" t="s">
        <v>22</v>
      </c>
      <c r="H859" s="38">
        <v>650</v>
      </c>
      <c r="I859" s="21">
        <v>400</v>
      </c>
      <c r="J859" s="21">
        <v>399</v>
      </c>
      <c r="K859" s="35">
        <f t="shared" si="15"/>
        <v>483</v>
      </c>
    </row>
    <row r="860" spans="1:11" x14ac:dyDescent="0.25">
      <c r="A860" s="8">
        <v>1136</v>
      </c>
      <c r="B860" s="8">
        <v>2810012</v>
      </c>
      <c r="C860" s="9" t="s">
        <v>1472</v>
      </c>
      <c r="D860" s="10" t="s">
        <v>1473</v>
      </c>
      <c r="E860" s="8" t="s">
        <v>14</v>
      </c>
      <c r="F860" s="8" t="s">
        <v>10</v>
      </c>
      <c r="G860" s="8" t="s">
        <v>22</v>
      </c>
      <c r="H860" s="37">
        <v>1200</v>
      </c>
      <c r="I860" s="18">
        <v>700</v>
      </c>
      <c r="J860" s="18">
        <v>698</v>
      </c>
      <c r="K860" s="35">
        <f t="shared" si="15"/>
        <v>866</v>
      </c>
    </row>
    <row r="861" spans="1:11" x14ac:dyDescent="0.25">
      <c r="A861" s="8">
        <v>1137</v>
      </c>
      <c r="B861" s="8">
        <v>2412002</v>
      </c>
      <c r="C861" s="9" t="s">
        <v>1474</v>
      </c>
      <c r="D861" s="10" t="s">
        <v>865</v>
      </c>
      <c r="E861" s="8" t="s">
        <v>53</v>
      </c>
      <c r="F861" s="8" t="s">
        <v>108</v>
      </c>
      <c r="G861" s="8" t="s">
        <v>22</v>
      </c>
      <c r="H861" s="16" t="s">
        <v>2173</v>
      </c>
      <c r="I861" s="16">
        <v>900</v>
      </c>
      <c r="J861" s="16">
        <v>898</v>
      </c>
      <c r="K861" s="35">
        <f t="shared" si="15"/>
        <v>899</v>
      </c>
    </row>
    <row r="862" spans="1:11" x14ac:dyDescent="0.25">
      <c r="A862" s="8">
        <v>1138</v>
      </c>
      <c r="B862" s="8">
        <v>2412001</v>
      </c>
      <c r="C862" s="9" t="s">
        <v>1474</v>
      </c>
      <c r="D862" s="10" t="s">
        <v>1475</v>
      </c>
      <c r="E862" s="8" t="s">
        <v>53</v>
      </c>
      <c r="F862" s="8" t="s">
        <v>108</v>
      </c>
      <c r="G862" s="8" t="s">
        <v>22</v>
      </c>
      <c r="H862" s="16" t="s">
        <v>2173</v>
      </c>
      <c r="I862" s="16">
        <v>1000</v>
      </c>
      <c r="J862" s="16">
        <v>998</v>
      </c>
      <c r="K862" s="35">
        <f t="shared" si="15"/>
        <v>999</v>
      </c>
    </row>
    <row r="863" spans="1:11" x14ac:dyDescent="0.25">
      <c r="A863" s="8">
        <v>1139</v>
      </c>
      <c r="B863" s="8">
        <v>2411042</v>
      </c>
      <c r="C863" s="9" t="s">
        <v>1476</v>
      </c>
      <c r="D863" s="10" t="s">
        <v>300</v>
      </c>
      <c r="E863" s="8" t="s">
        <v>14</v>
      </c>
      <c r="F863" s="8" t="s">
        <v>10</v>
      </c>
      <c r="G863" s="8" t="s">
        <v>68</v>
      </c>
      <c r="H863" s="16" t="s">
        <v>2173</v>
      </c>
      <c r="I863" s="16">
        <v>400</v>
      </c>
      <c r="J863" s="16">
        <v>399</v>
      </c>
      <c r="K863" s="35">
        <f t="shared" ref="K863:K870" si="16">AVERAGE(H863:J863)</f>
        <v>399.5</v>
      </c>
    </row>
    <row r="864" spans="1:11" x14ac:dyDescent="0.25">
      <c r="A864" s="8">
        <v>1140</v>
      </c>
      <c r="B864" s="8">
        <v>2411040</v>
      </c>
      <c r="C864" s="9" t="s">
        <v>1476</v>
      </c>
      <c r="D864" s="10" t="s">
        <v>165</v>
      </c>
      <c r="E864" s="8" t="s">
        <v>14</v>
      </c>
      <c r="F864" s="8" t="s">
        <v>10</v>
      </c>
      <c r="G864" s="8" t="s">
        <v>68</v>
      </c>
      <c r="H864" s="16" t="s">
        <v>2173</v>
      </c>
      <c r="I864" s="16">
        <v>650</v>
      </c>
      <c r="J864" s="16">
        <v>1524</v>
      </c>
      <c r="K864" s="35">
        <f t="shared" si="16"/>
        <v>1087</v>
      </c>
    </row>
    <row r="865" spans="1:11" x14ac:dyDescent="0.25">
      <c r="A865" s="8">
        <v>1141</v>
      </c>
      <c r="B865" s="8">
        <v>3495017</v>
      </c>
      <c r="C865" s="9" t="s">
        <v>1477</v>
      </c>
      <c r="D865" s="10">
        <v>0.08</v>
      </c>
      <c r="E865" s="8" t="s">
        <v>9</v>
      </c>
      <c r="F865" s="8" t="s">
        <v>10</v>
      </c>
      <c r="G865" s="8" t="s">
        <v>22</v>
      </c>
      <c r="H865" s="16" t="s">
        <v>2173</v>
      </c>
      <c r="I865" s="16">
        <v>6800</v>
      </c>
      <c r="J865" s="16">
        <v>6784</v>
      </c>
      <c r="K865" s="35">
        <f t="shared" si="16"/>
        <v>6792</v>
      </c>
    </row>
    <row r="866" spans="1:11" x14ac:dyDescent="0.25">
      <c r="A866" s="8">
        <v>1143</v>
      </c>
      <c r="B866" s="8">
        <v>1011036</v>
      </c>
      <c r="C866" s="9" t="s">
        <v>1478</v>
      </c>
      <c r="D866" s="10" t="s">
        <v>131</v>
      </c>
      <c r="E866" s="8" t="s">
        <v>14</v>
      </c>
      <c r="F866" s="8" t="s">
        <v>10</v>
      </c>
      <c r="G866" s="8" t="s">
        <v>11</v>
      </c>
      <c r="H866" s="16" t="s">
        <v>2173</v>
      </c>
      <c r="I866" s="16">
        <v>752</v>
      </c>
      <c r="J866" s="16">
        <v>741</v>
      </c>
      <c r="K866" s="35">
        <f t="shared" si="16"/>
        <v>746.5</v>
      </c>
    </row>
    <row r="867" spans="1:11" x14ac:dyDescent="0.25">
      <c r="A867" s="8">
        <v>1144</v>
      </c>
      <c r="B867" s="8">
        <v>1011037</v>
      </c>
      <c r="C867" s="9" t="s">
        <v>1478</v>
      </c>
      <c r="D867" s="10" t="s">
        <v>865</v>
      </c>
      <c r="E867" s="8" t="s">
        <v>9</v>
      </c>
      <c r="F867" s="8" t="s">
        <v>10</v>
      </c>
      <c r="G867" s="8" t="s">
        <v>11</v>
      </c>
      <c r="H867" s="16" t="s">
        <v>2173</v>
      </c>
      <c r="I867" s="16" t="s">
        <v>2173</v>
      </c>
      <c r="J867" s="16" t="s">
        <v>2173</v>
      </c>
      <c r="K867" s="35" t="s">
        <v>2173</v>
      </c>
    </row>
    <row r="868" spans="1:11" x14ac:dyDescent="0.25">
      <c r="A868" s="8">
        <v>1146</v>
      </c>
      <c r="B868" s="8">
        <v>2810011</v>
      </c>
      <c r="C868" s="9" t="s">
        <v>1479</v>
      </c>
      <c r="D868" s="10" t="s">
        <v>572</v>
      </c>
      <c r="E868" s="8" t="s">
        <v>49</v>
      </c>
      <c r="F868" s="8" t="s">
        <v>10</v>
      </c>
      <c r="G868" s="8" t="s">
        <v>22</v>
      </c>
      <c r="H868" s="16" t="s">
        <v>2173</v>
      </c>
      <c r="I868" s="16">
        <v>25000</v>
      </c>
      <c r="J868" s="16">
        <v>2643</v>
      </c>
      <c r="K868" s="35">
        <f t="shared" si="16"/>
        <v>13821.5</v>
      </c>
    </row>
    <row r="869" spans="1:11" x14ac:dyDescent="0.25">
      <c r="A869" s="8">
        <v>1147</v>
      </c>
      <c r="B869" s="8">
        <v>2810111</v>
      </c>
      <c r="C869" s="9" t="s">
        <v>1479</v>
      </c>
      <c r="D869" s="10" t="s">
        <v>572</v>
      </c>
      <c r="E869" s="8" t="s">
        <v>14</v>
      </c>
      <c r="F869" s="8" t="s">
        <v>10</v>
      </c>
      <c r="G869" s="8" t="s">
        <v>22</v>
      </c>
      <c r="H869" s="38">
        <v>14600</v>
      </c>
      <c r="I869" s="21">
        <v>650</v>
      </c>
      <c r="J869" s="21">
        <v>13443</v>
      </c>
      <c r="K869" s="35">
        <f t="shared" si="16"/>
        <v>9564.3333333333339</v>
      </c>
    </row>
    <row r="870" spans="1:11" x14ac:dyDescent="0.25">
      <c r="A870" s="8">
        <v>1150</v>
      </c>
      <c r="B870" s="8">
        <v>1840003</v>
      </c>
      <c r="C870" s="9" t="s">
        <v>1481</v>
      </c>
      <c r="D870" s="10" t="s">
        <v>125</v>
      </c>
      <c r="E870" s="8" t="s">
        <v>14</v>
      </c>
      <c r="F870" s="8" t="s">
        <v>10</v>
      </c>
      <c r="G870" s="8" t="s">
        <v>68</v>
      </c>
      <c r="H870" s="16" t="s">
        <v>2173</v>
      </c>
      <c r="I870" s="16">
        <v>1200</v>
      </c>
      <c r="J870" s="16">
        <v>1154</v>
      </c>
      <c r="K870" s="35">
        <f t="shared" si="16"/>
        <v>1177</v>
      </c>
    </row>
    <row r="872" spans="1:11" x14ac:dyDescent="0.25">
      <c r="A872" t="s">
        <v>2422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COMPLETO</vt:lpstr>
      <vt:lpstr>PRECIOS HISTORICOS</vt:lpstr>
      <vt:lpstr>PROMEDIO COTIZ-SECOP-HISTORICOS</vt:lpstr>
      <vt:lpstr>P.H. REAL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JULIO.BARRERAL</dc:creator>
  <cp:lastModifiedBy>Usuario de Windows</cp:lastModifiedBy>
  <cp:lastPrinted>2013-10-20T15:29:52Z</cp:lastPrinted>
  <dcterms:created xsi:type="dcterms:W3CDTF">2013-10-18T21:53:27Z</dcterms:created>
  <dcterms:modified xsi:type="dcterms:W3CDTF">2016-01-13T14:27:53Z</dcterms:modified>
</cp:coreProperties>
</file>