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iguelcruz/Desktop/Evaluación/"/>
    </mc:Choice>
  </mc:AlternateContent>
  <xr:revisionPtr revIDLastSave="0" documentId="8_{303709AF-9D42-E54F-B42D-7982E0896340}" xr6:coauthVersionLast="47" xr6:coauthVersionMax="47" xr10:uidLastSave="{00000000-0000-0000-0000-000000000000}"/>
  <bookViews>
    <workbookView xWindow="0" yWindow="500" windowWidth="20740" windowHeight="11160" xr2:uid="{00000000-000D-0000-FFFF-FFFF00000000}"/>
  </bookViews>
  <sheets>
    <sheet name="CONVETUR SAS" sheetId="1" r:id="rId1"/>
  </sheets>
  <definedNames>
    <definedName name="_xlnm.Print_Area" localSheetId="0">'CONVETUR SAS'!$A$2:$F$4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/>
  <c r="F10" i="1"/>
  <c r="F9" i="1"/>
  <c r="F8" i="1"/>
  <c r="F7" i="1"/>
  <c r="F6" i="1"/>
</calcChain>
</file>

<file path=xl/sharedStrings.xml><?xml version="1.0" encoding="utf-8"?>
<sst xmlns="http://schemas.openxmlformats.org/spreadsheetml/2006/main" count="18" uniqueCount="18">
  <si>
    <t xml:space="preserve">OBJETO 
</t>
  </si>
  <si>
    <t xml:space="preserve">PRESUPUESTO OFICIAL
ESTIMADO </t>
  </si>
  <si>
    <t>Prestar los servicios de alojamiento transitorio en la modalidad arriendo la para medida de Ayuda y Atención Humanitaria Inmediata y para la medida de Retornos o Reubicación en la ciudad de Bogotá, además de la dotación de bienes, enseres de primera necesidad, acompañamiento psicosocial y transporte de emergencia cuando corresponda, en el marco de lo establecido en la Ley 1448 de 2011 y demás decretos reglamentarios.</t>
  </si>
  <si>
    <t>DOS MIL CUATROCIENTOS VEINTISIETE MILLONES DOSCIENTOS NOVENTA Y UN MIL QUINIENTOS NOVENTA PESOS ($2.427.291.590) M/CTE incluidos todos los impuestos directos e indirectos a que haya lugar.</t>
  </si>
  <si>
    <t>CONVETUR SAS</t>
  </si>
  <si>
    <t xml:space="preserve">ORDEN DE ELEGIBILIDAD
</t>
  </si>
  <si>
    <t>No.</t>
  </si>
  <si>
    <t>OFERENTE</t>
  </si>
  <si>
    <t>FACTOR TÉCNICO</t>
  </si>
  <si>
    <t>PROTECCIÓN INDUSTRIA NACIONAL</t>
  </si>
  <si>
    <t>ECONÓMICA</t>
  </si>
  <si>
    <t>PUNTAJE TOTAL</t>
  </si>
  <si>
    <t>JARAMILLO PEREZ Y CONSULTORES ASOCIADOS S.A.S</t>
  </si>
  <si>
    <t>FUNDACION WR TEJIDO SOCIAL</t>
  </si>
  <si>
    <t>INVERSIONES PARA DESARROLLO TECNOLOGICO EMPRESARIAL SAS</t>
  </si>
  <si>
    <t xml:space="preserve">CONSORCIO CK ALOJAMIENTO BOGOTÁ </t>
  </si>
  <si>
    <t>INDUHOTEL SAS</t>
  </si>
  <si>
    <t>PROCESO DE SELECCIÓN SGA-AB-002-2022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</si>
</sst>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164" fontId="0" fillId="0" borderId="0" xfId="2" applyFont="1"/>
    <xf numFmtId="165" fontId="0" fillId="0" borderId="0" xfId="1" applyFont="1"/>
    <xf numFmtId="0" fontId="0" fillId="0" borderId="0" xfId="0" applyAlignment="1">
      <alignment wrapText="1"/>
    </xf>
    <xf numFmtId="2" fontId="0" fillId="0" borderId="0" xfId="0" applyNumberFormat="1"/>
    <xf numFmtId="9" fontId="0" fillId="0" borderId="0" xfId="0" applyNumberFormat="1"/>
    <xf numFmtId="2" fontId="0" fillId="0" borderId="0" xfId="2" applyNumberFormat="1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5" tint="-0.249977111117893"/>
    <pageSetUpPr fitToPage="1"/>
  </sheetPr>
  <dimension ref="A1:K11"/>
  <sheetViews>
    <sheetView tabSelected="1" zoomScaleNormal="100" zoomScaleSheetLayoutView="100" workbookViewId="0">
      <selection activeCell="B2" sqref="B2:F2"/>
    </sheetView>
  </sheetViews>
  <sheetFormatPr baseColWidth="10" defaultColWidth="11.5" defaultRowHeight="15" x14ac:dyDescent="0.2"/>
  <cols>
    <col min="1" max="1" width="21.83203125" customWidth="1"/>
    <col min="2" max="2" width="16.5" customWidth="1"/>
    <col min="3" max="3" width="14" customWidth="1"/>
    <col min="4" max="4" width="13" customWidth="1"/>
    <col min="5" max="5" width="25.5" bestFit="1" customWidth="1"/>
    <col min="6" max="6" width="41.5" style="5" customWidth="1"/>
    <col min="7" max="7" width="5.6640625" customWidth="1"/>
    <col min="8" max="8" width="15.5" customWidth="1"/>
    <col min="9" max="9" width="21.33203125" customWidth="1"/>
    <col min="10" max="10" width="13.33203125" customWidth="1"/>
    <col min="11" max="11" width="18" customWidth="1"/>
    <col min="12" max="12" width="15.1640625" customWidth="1"/>
    <col min="13" max="13" width="10.5" customWidth="1"/>
    <col min="14" max="14" width="4.5" bestFit="1" customWidth="1"/>
    <col min="15" max="15" width="6.5" bestFit="1" customWidth="1"/>
    <col min="16" max="16" width="3.33203125" customWidth="1"/>
    <col min="17" max="17" width="5" customWidth="1"/>
  </cols>
  <sheetData>
    <row r="1" spans="1:11" x14ac:dyDescent="0.2">
      <c r="A1" s="12" t="s">
        <v>17</v>
      </c>
      <c r="B1" s="12"/>
      <c r="C1" s="12"/>
      <c r="D1" s="12"/>
      <c r="E1" s="12"/>
      <c r="F1" s="12"/>
    </row>
    <row r="2" spans="1:11" ht="60.75" customHeight="1" x14ac:dyDescent="0.2">
      <c r="A2" s="1" t="s">
        <v>0</v>
      </c>
      <c r="B2" s="16" t="s">
        <v>2</v>
      </c>
      <c r="C2" s="16"/>
      <c r="D2" s="16"/>
      <c r="E2" s="16"/>
      <c r="F2" s="16"/>
      <c r="I2" s="3"/>
      <c r="J2" s="6"/>
    </row>
    <row r="3" spans="1:11" ht="30" x14ac:dyDescent="0.2">
      <c r="A3" s="2" t="s">
        <v>1</v>
      </c>
      <c r="B3" s="16" t="s">
        <v>3</v>
      </c>
      <c r="C3" s="16"/>
      <c r="D3" s="16"/>
      <c r="E3" s="16"/>
      <c r="F3" s="16"/>
      <c r="G3" s="3"/>
      <c r="I3" s="4"/>
      <c r="K3" s="7"/>
    </row>
    <row r="4" spans="1:11" ht="36" customHeight="1" x14ac:dyDescent="0.2">
      <c r="A4" s="13" t="s">
        <v>5</v>
      </c>
      <c r="B4" s="14"/>
      <c r="C4" s="14"/>
      <c r="D4" s="14"/>
      <c r="E4" s="14"/>
      <c r="F4" s="15"/>
      <c r="I4" s="3"/>
      <c r="J4" s="8"/>
      <c r="K4" s="3"/>
    </row>
    <row r="5" spans="1:11" ht="48" x14ac:dyDescent="0.2">
      <c r="A5" s="9" t="s">
        <v>6</v>
      </c>
      <c r="B5" s="9" t="s">
        <v>7</v>
      </c>
      <c r="C5" s="9" t="s">
        <v>8</v>
      </c>
      <c r="D5" s="9" t="s">
        <v>9</v>
      </c>
      <c r="E5" s="9" t="s">
        <v>10</v>
      </c>
      <c r="F5" s="9" t="s">
        <v>11</v>
      </c>
    </row>
    <row r="6" spans="1:11" ht="48" x14ac:dyDescent="0.2">
      <c r="A6" s="10">
        <v>1</v>
      </c>
      <c r="B6" s="11" t="s">
        <v>12</v>
      </c>
      <c r="C6" s="10">
        <v>50</v>
      </c>
      <c r="D6" s="10">
        <v>10</v>
      </c>
      <c r="E6" s="10">
        <v>39.215908300000002</v>
      </c>
      <c r="F6" s="10">
        <f>+C6+D6+E6</f>
        <v>99.215908299999995</v>
      </c>
    </row>
    <row r="7" spans="1:11" ht="32" x14ac:dyDescent="0.2">
      <c r="A7" s="10">
        <v>2</v>
      </c>
      <c r="B7" s="11" t="s">
        <v>13</v>
      </c>
      <c r="C7" s="10">
        <v>50</v>
      </c>
      <c r="D7" s="10">
        <v>10</v>
      </c>
      <c r="E7" s="10">
        <v>38.969841799999998</v>
      </c>
      <c r="F7" s="10">
        <f t="shared" ref="F7:F11" si="0">+C7+D7+E7</f>
        <v>98.969841799999998</v>
      </c>
    </row>
    <row r="8" spans="1:11" ht="64" x14ac:dyDescent="0.2">
      <c r="A8" s="10">
        <v>3</v>
      </c>
      <c r="B8" s="11" t="s">
        <v>14</v>
      </c>
      <c r="C8" s="10">
        <v>50</v>
      </c>
      <c r="D8" s="10">
        <v>10</v>
      </c>
      <c r="E8" s="10">
        <v>36.366669700000003</v>
      </c>
      <c r="F8" s="10">
        <f t="shared" si="0"/>
        <v>96.366669700000003</v>
      </c>
    </row>
    <row r="9" spans="1:11" ht="48" x14ac:dyDescent="0.2">
      <c r="A9" s="10">
        <v>4</v>
      </c>
      <c r="B9" s="11" t="s">
        <v>15</v>
      </c>
      <c r="C9" s="10">
        <v>50</v>
      </c>
      <c r="D9" s="10">
        <v>10</v>
      </c>
      <c r="E9" s="10">
        <v>36.046453</v>
      </c>
      <c r="F9" s="10">
        <f t="shared" si="0"/>
        <v>96.046453</v>
      </c>
    </row>
    <row r="10" spans="1:11" ht="16" x14ac:dyDescent="0.2">
      <c r="A10" s="10">
        <v>5</v>
      </c>
      <c r="B10" s="11" t="s">
        <v>16</v>
      </c>
      <c r="C10" s="10">
        <v>50</v>
      </c>
      <c r="D10" s="10">
        <v>10</v>
      </c>
      <c r="E10" s="10">
        <v>33.001261700000001</v>
      </c>
      <c r="F10" s="10">
        <f t="shared" si="0"/>
        <v>93.001261700000001</v>
      </c>
    </row>
    <row r="11" spans="1:11" ht="16" x14ac:dyDescent="0.2">
      <c r="A11" s="10">
        <v>6</v>
      </c>
      <c r="B11" s="11" t="s">
        <v>4</v>
      </c>
      <c r="C11" s="10">
        <v>50</v>
      </c>
      <c r="D11" s="10">
        <v>10</v>
      </c>
      <c r="E11" s="10">
        <v>31.069573299999998</v>
      </c>
      <c r="F11" s="10">
        <f t="shared" si="0"/>
        <v>91.069573300000002</v>
      </c>
    </row>
  </sheetData>
  <mergeCells count="4">
    <mergeCell ref="A1:F1"/>
    <mergeCell ref="A4:F4"/>
    <mergeCell ref="B2:F2"/>
    <mergeCell ref="B3:F3"/>
  </mergeCells>
  <pageMargins left="0.7" right="0.7" top="0.75" bottom="0.75" header="0.3" footer="0.3"/>
  <pageSetup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CONVETUR SAS</vt:lpstr>
      <vt:lpstr>'CONVETUR SAS'!Área_de_impresión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John Mauricio Narváez Prieto</dc:creator>
  <cp:keywords/>
  <dc:description/>
  <cp:lastModifiedBy>Microsoft Office User</cp:lastModifiedBy>
  <cp:revision/>
  <dcterms:created xsi:type="dcterms:W3CDTF">2018-04-05T15:34:28Z</dcterms:created>
  <dcterms:modified xsi:type="dcterms:W3CDTF">2022-04-20T23:42:31Z</dcterms:modified>
  <cp:category/>
  <cp:contentStatus/>
</cp:coreProperties>
</file>