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plopez\Desktop\MOVILIDAD\PROCESOS MOVILIDAD\ELEMENTOS DE PROTECCIÓN\"/>
    </mc:Choice>
  </mc:AlternateContent>
  <bookViews>
    <workbookView xWindow="0" yWindow="0" windowWidth="20490" windowHeight="7755"/>
  </bookViews>
  <sheets>
    <sheet name="OFERTA ECONOMIC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5" i="1" l="1"/>
  <c r="H27" i="1" s="1"/>
  <c r="H29" i="1" s="1"/>
</calcChain>
</file>

<file path=xl/sharedStrings.xml><?xml version="1.0" encoding="utf-8"?>
<sst xmlns="http://schemas.openxmlformats.org/spreadsheetml/2006/main" count="44" uniqueCount="29">
  <si>
    <t>Nº</t>
  </si>
  <si>
    <t>DESCRIPCION</t>
  </si>
  <si>
    <t>UND.</t>
  </si>
  <si>
    <t>CANTIDAD</t>
  </si>
  <si>
    <t>VALOR TOTAL</t>
  </si>
  <si>
    <t xml:space="preserve">SUBTOTAL OFERTA </t>
  </si>
  <si>
    <t>IVA (19%)</t>
  </si>
  <si>
    <t xml:space="preserve"> Firma del Proponente o de su Representante Legal</t>
  </si>
  <si>
    <t>VALOR UNITARIO SIN IVA</t>
  </si>
  <si>
    <t xml:space="preserve">VALOR TOTAL SIN IVA                            </t>
  </si>
  <si>
    <t>UND</t>
  </si>
  <si>
    <t>Botas de seguridad</t>
  </si>
  <si>
    <t>Botas industriales</t>
  </si>
  <si>
    <t>Jean</t>
  </si>
  <si>
    <t>Pantalón dril naranja con pechera</t>
  </si>
  <si>
    <t>Camisa manga larga hombre índigo</t>
  </si>
  <si>
    <t>Camisa manga larga dril naranja</t>
  </si>
  <si>
    <t>Camisa manga larga mujer índigo</t>
  </si>
  <si>
    <t>Camibuso hombre</t>
  </si>
  <si>
    <t>Camibuso mujer</t>
  </si>
  <si>
    <t>Chalecos</t>
  </si>
  <si>
    <t>Camisa manga larga mujer blanca</t>
  </si>
  <si>
    <t xml:space="preserve">Chaqueta </t>
  </si>
  <si>
    <t>Pavas con solapa</t>
  </si>
  <si>
    <t>Gafas de seguridad marco negro</t>
  </si>
  <si>
    <t>Guantes en vaqueta</t>
  </si>
  <si>
    <t>Respirador de media cara</t>
  </si>
  <si>
    <t>ANEXO No. 8- OFERTA - ECÓNOMICA 
PROCESO DE SELECCIÓN POR MÍNIMA CUANTÍA No. 4152.010.32.1.337.2022</t>
  </si>
  <si>
    <t xml:space="preserve">Objeto:Contratar el suministro de elementos de protección y seguridad vial para el personal técnico (semaforización y demarcación), adscrito al grupo operativo de la Subsecretaría de Movilidad Sostenible y Seguridad Vial de la ciudad de Santiago de Cali.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</si>
</sst>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_-;\-* #,##0.00_-;_-* &quot;-&quot;??_-;_-@_-"/>
    <numFmt numFmtId="164" formatCode="&quot;$&quot;\ #,##0.00_);\(&quot;$&quot;\ #,##0.00\)"/>
    <numFmt numFmtId="165" formatCode="_ &quot;$&quot;\ * #,##0_ ;_ &quot;$&quot;\ * \-#,##0_ ;_ &quot;$&quot;\ * &quot;-&quot;_ ;_ @_ "/>
    <numFmt numFmtId="166" formatCode="&quot;$&quot;\ #,##0.00;[Red]&quot;$&quot;\ \-#,##0.00"/>
    <numFmt numFmtId="167" formatCode="_-[$$-240A]* #,##0.00_-;\-[$$-240A]* #,##0.00_-;_-[$$-240A]* &quot;-&quot;??_-;_-@_-"/>
    <numFmt numFmtId="168" formatCode="_-[$$-240A]\ * #,##0.00_ ;_-[$$-240A]\ * \-#,##0.00\ ;_-[$$-240A]\ * &quot;-&quot;??_ ;_-@_ "/>
    <numFmt numFmtId="169" formatCode="_-* #,##0.00\ &quot;Pts&quot;_-;\-* #,##0.00\ &quot;Pts&quot;_-;_-* &quot;-&quot;??\ &quot;Pts&quot;_-;_-@_-"/>
    <numFmt numFmtId="170" formatCode="_([$$-240A]\ * #,##0.00_);_([$$-240A]\ * \(#,##0.00\);_([$$-240A]\ * &quot;-&quot;??_);_(@_)"/>
    <numFmt numFmtId="171" formatCode="0.0%"/>
    <numFmt numFmtId="172" formatCode="_ * #,##0_ ;_ * \-#,##0_ ;_ * &quot;-&quot;??_ ;_ @_ "/>
    <numFmt numFmtId="173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8"/>
      <color rgb="FF595959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0" fontId="2" fillId="0" borderId="0"/>
  </cellStyleXfs>
  <cellXfs count="87">
    <xf numFmtId="0" fontId="0" fillId="0" borderId="0" xfId="0"/>
    <xf numFmtId="0" fontId="4" fillId="2" borderId="0" xfId="2" applyFont="1" applyFill="1" applyBorder="1"/>
    <xf numFmtId="0" fontId="4" fillId="2" borderId="25" xfId="2" applyFont="1" applyFill="1" applyBorder="1"/>
    <xf numFmtId="0" fontId="5" fillId="2" borderId="25" xfId="0" applyFont="1" applyFill="1" applyBorder="1" applyAlignment="1">
      <alignment horizontal="left"/>
    </xf>
    <xf numFmtId="0" fontId="4" fillId="2" borderId="25" xfId="2" applyFont="1" applyFill="1" applyBorder="1" applyAlignment="1">
      <alignment vertical="center"/>
    </xf>
    <xf numFmtId="0" fontId="1" fillId="2" borderId="0" xfId="0" applyFont="1" applyFill="1"/>
    <xf numFmtId="0" fontId="4" fillId="2" borderId="1" xfId="9" applyFont="1" applyFill="1" applyBorder="1"/>
    <xf numFmtId="0" fontId="4" fillId="2" borderId="0" xfId="11" applyFont="1" applyFill="1" applyBorder="1"/>
    <xf numFmtId="2" fontId="4" fillId="2" borderId="0" xfId="11" applyNumberFormat="1" applyFont="1" applyFill="1" applyBorder="1" applyAlignment="1">
      <alignment vertical="center"/>
    </xf>
    <xf numFmtId="170" fontId="4" fillId="2" borderId="0" xfId="12" applyNumberFormat="1" applyFont="1" applyFill="1" applyBorder="1"/>
    <xf numFmtId="39" fontId="6" fillId="2" borderId="0" xfId="12" applyNumberFormat="1" applyFont="1" applyFill="1" applyBorder="1" applyAlignment="1">
      <alignment vertical="center"/>
    </xf>
    <xf numFmtId="0" fontId="4" fillId="2" borderId="3" xfId="9" applyFont="1" applyFill="1" applyBorder="1"/>
    <xf numFmtId="0" fontId="4" fillId="2" borderId="0" xfId="2" applyFont="1" applyFill="1"/>
    <xf numFmtId="0" fontId="4" fillId="2" borderId="1" xfId="2" applyFont="1" applyFill="1" applyBorder="1"/>
    <xf numFmtId="0" fontId="4" fillId="2" borderId="3" xfId="2" applyFont="1" applyFill="1" applyBorder="1"/>
    <xf numFmtId="0" fontId="8" fillId="0" borderId="29" xfId="0" applyFont="1" applyBorder="1" applyAlignment="1">
      <alignment vertical="center" wrapText="1"/>
    </xf>
    <xf numFmtId="173" fontId="1" fillId="0" borderId="29" xfId="1" applyNumberFormat="1" applyFont="1" applyFill="1" applyBorder="1" applyAlignment="1">
      <alignment horizontal="right" wrapText="1"/>
    </xf>
    <xf numFmtId="0" fontId="8" fillId="0" borderId="30" xfId="0" applyFont="1" applyBorder="1" applyAlignment="1">
      <alignment vertical="center" wrapText="1"/>
    </xf>
    <xf numFmtId="3" fontId="1" fillId="0" borderId="30" xfId="0" applyNumberFormat="1" applyFont="1" applyBorder="1" applyAlignment="1">
      <alignment horizontal="right" wrapText="1"/>
    </xf>
    <xf numFmtId="0" fontId="8" fillId="0" borderId="30" xfId="0" applyFont="1" applyBorder="1" applyAlignment="1">
      <alignment vertical="center"/>
    </xf>
    <xf numFmtId="173" fontId="1" fillId="0" borderId="30" xfId="1" applyNumberFormat="1" applyFont="1" applyFill="1" applyBorder="1" applyAlignment="1">
      <alignment horizontal="right" wrapText="1"/>
    </xf>
    <xf numFmtId="0" fontId="8" fillId="0" borderId="30" xfId="0" applyFont="1" applyBorder="1" applyAlignment="1">
      <alignment horizontal="justify" vertical="center" wrapText="1"/>
    </xf>
    <xf numFmtId="0" fontId="8" fillId="0" borderId="31" xfId="0" applyFont="1" applyBorder="1" applyAlignment="1">
      <alignment vertical="center" wrapText="1"/>
    </xf>
    <xf numFmtId="173" fontId="1" fillId="0" borderId="31" xfId="1" applyNumberFormat="1" applyFont="1" applyFill="1" applyBorder="1" applyAlignment="1">
      <alignment horizontal="right" wrapText="1"/>
    </xf>
    <xf numFmtId="0" fontId="4" fillId="2" borderId="0" xfId="9" applyFont="1" applyFill="1"/>
    <xf numFmtId="167" fontId="6" fillId="2" borderId="24" xfId="4" applyNumberFormat="1" applyFont="1" applyFill="1" applyBorder="1" applyAlignment="1">
      <alignment vertical="center"/>
    </xf>
    <xf numFmtId="49" fontId="6" fillId="2" borderId="0" xfId="10" applyNumberFormat="1" applyFont="1" applyFill="1" applyBorder="1" applyAlignment="1">
      <alignment horizontal="right" vertical="center"/>
    </xf>
    <xf numFmtId="168" fontId="6" fillId="2" borderId="0" xfId="10" applyNumberFormat="1" applyFont="1" applyFill="1" applyBorder="1" applyAlignment="1">
      <alignment vertical="center"/>
    </xf>
    <xf numFmtId="170" fontId="4" fillId="2" borderId="23" xfId="12" applyNumberFormat="1" applyFont="1" applyFill="1" applyBorder="1" applyAlignment="1">
      <alignment vertical="center"/>
    </xf>
    <xf numFmtId="0" fontId="4" fillId="4" borderId="2" xfId="11" applyFont="1" applyFill="1" applyBorder="1" applyAlignment="1">
      <alignment horizontal="left" vertical="center"/>
    </xf>
    <xf numFmtId="171" fontId="4" fillId="4" borderId="0" xfId="12" applyNumberFormat="1" applyFont="1" applyFill="1" applyBorder="1" applyAlignment="1">
      <alignment horizontal="center" vertical="center"/>
    </xf>
    <xf numFmtId="0" fontId="6" fillId="4" borderId="0" xfId="11" applyFont="1" applyFill="1" applyBorder="1" applyAlignment="1">
      <alignment vertical="center"/>
    </xf>
    <xf numFmtId="0" fontId="6" fillId="4" borderId="13" xfId="11" applyFont="1" applyFill="1" applyBorder="1" applyAlignment="1">
      <alignment horizontal="right" vertical="center"/>
    </xf>
    <xf numFmtId="170" fontId="4" fillId="4" borderId="14" xfId="12" applyNumberFormat="1" applyFont="1" applyFill="1" applyBorder="1" applyAlignment="1">
      <alignment vertical="center"/>
    </xf>
    <xf numFmtId="167" fontId="6" fillId="2" borderId="12" xfId="4" applyNumberFormat="1" applyFont="1" applyFill="1" applyBorder="1" applyAlignment="1">
      <alignment vertical="center"/>
    </xf>
    <xf numFmtId="0" fontId="4" fillId="2" borderId="0" xfId="3" applyFont="1" applyFill="1" applyBorder="1" applyAlignment="1">
      <alignment horizontal="center" vertical="center" wrapText="1"/>
    </xf>
    <xf numFmtId="0" fontId="4" fillId="2" borderId="17" xfId="9" applyFont="1" applyFill="1" applyBorder="1"/>
    <xf numFmtId="0" fontId="4" fillId="2" borderId="18" xfId="2" applyFont="1" applyFill="1" applyBorder="1"/>
    <xf numFmtId="172" fontId="4" fillId="2" borderId="18" xfId="1" applyNumberFormat="1" applyFont="1" applyFill="1" applyBorder="1"/>
    <xf numFmtId="0" fontId="4" fillId="2" borderId="18" xfId="2" applyFont="1" applyFill="1" applyBorder="1" applyAlignment="1">
      <alignment vertical="center"/>
    </xf>
    <xf numFmtId="0" fontId="4" fillId="2" borderId="19" xfId="2" applyFont="1" applyFill="1" applyBorder="1"/>
    <xf numFmtId="0" fontId="4" fillId="2" borderId="0" xfId="2" applyFont="1" applyFill="1" applyAlignment="1">
      <alignment vertical="center"/>
    </xf>
    <xf numFmtId="0" fontId="7" fillId="2" borderId="0" xfId="2" applyFont="1" applyFill="1"/>
    <xf numFmtId="0" fontId="7" fillId="2" borderId="0" xfId="2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3" fillId="3" borderId="29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164" fontId="7" fillId="2" borderId="29" xfId="7" applyNumberFormat="1" applyFont="1" applyFill="1" applyBorder="1" applyAlignment="1">
      <alignment horizontal="right" vertical="center" wrapText="1"/>
    </xf>
    <xf numFmtId="164" fontId="7" fillId="2" borderId="32" xfId="7" applyNumberFormat="1" applyFont="1" applyFill="1" applyBorder="1" applyAlignment="1">
      <alignment horizontal="right" vertical="center" wrapText="1"/>
    </xf>
    <xf numFmtId="0" fontId="3" fillId="0" borderId="30" xfId="0" applyFont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164" fontId="7" fillId="2" borderId="30" xfId="7" applyNumberFormat="1" applyFont="1" applyFill="1" applyBorder="1" applyAlignment="1">
      <alignment horizontal="right" vertical="center" wrapText="1"/>
    </xf>
    <xf numFmtId="164" fontId="7" fillId="2" borderId="33" xfId="7" applyNumberFormat="1" applyFont="1" applyFill="1" applyBorder="1" applyAlignment="1">
      <alignment horizontal="right" vertical="center" wrapText="1"/>
    </xf>
    <xf numFmtId="0" fontId="3" fillId="3" borderId="30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164" fontId="7" fillId="2" borderId="31" xfId="7" applyNumberFormat="1" applyFont="1" applyFill="1" applyBorder="1" applyAlignment="1">
      <alignment horizontal="right" vertical="center" wrapText="1"/>
    </xf>
    <xf numFmtId="164" fontId="7" fillId="2" borderId="6" xfId="7" applyNumberFormat="1" applyFont="1" applyFill="1" applyBorder="1" applyAlignment="1">
      <alignment horizontal="right" vertical="center" wrapText="1"/>
    </xf>
    <xf numFmtId="0" fontId="10" fillId="2" borderId="20" xfId="3" applyFont="1" applyFill="1" applyBorder="1" applyAlignment="1">
      <alignment horizontal="center" wrapText="1"/>
    </xf>
    <xf numFmtId="0" fontId="10" fillId="2" borderId="21" xfId="3" applyFont="1" applyFill="1" applyBorder="1" applyAlignment="1">
      <alignment horizontal="center"/>
    </xf>
    <xf numFmtId="0" fontId="10" fillId="2" borderId="22" xfId="3" applyFont="1" applyFill="1" applyBorder="1" applyAlignment="1">
      <alignment horizontal="center"/>
    </xf>
    <xf numFmtId="0" fontId="10" fillId="2" borderId="4" xfId="3" applyFont="1" applyFill="1" applyBorder="1" applyAlignment="1">
      <alignment horizontal="center"/>
    </xf>
    <xf numFmtId="0" fontId="10" fillId="2" borderId="5" xfId="3" applyFont="1" applyFill="1" applyBorder="1" applyAlignment="1">
      <alignment horizontal="center"/>
    </xf>
    <xf numFmtId="0" fontId="10" fillId="2" borderId="6" xfId="3" applyFont="1" applyFill="1" applyBorder="1" applyAlignment="1">
      <alignment horizontal="center"/>
    </xf>
    <xf numFmtId="0" fontId="6" fillId="2" borderId="10" xfId="11" applyFont="1" applyFill="1" applyBorder="1" applyAlignment="1">
      <alignment horizontal="center" vertical="center" wrapText="1"/>
    </xf>
    <xf numFmtId="0" fontId="6" fillId="2" borderId="11" xfId="11" applyFont="1" applyFill="1" applyBorder="1" applyAlignment="1">
      <alignment horizontal="center" vertical="center" wrapText="1"/>
    </xf>
    <xf numFmtId="0" fontId="6" fillId="2" borderId="15" xfId="11" applyFont="1" applyFill="1" applyBorder="1" applyAlignment="1">
      <alignment horizontal="center" vertical="center" wrapText="1"/>
    </xf>
    <xf numFmtId="0" fontId="6" fillId="2" borderId="10" xfId="11" applyFont="1" applyFill="1" applyBorder="1" applyAlignment="1">
      <alignment horizontal="center" vertical="center"/>
    </xf>
    <xf numFmtId="0" fontId="6" fillId="2" borderId="11" xfId="11" applyFont="1" applyFill="1" applyBorder="1" applyAlignment="1">
      <alignment horizontal="center" vertical="center"/>
    </xf>
    <xf numFmtId="0" fontId="6" fillId="2" borderId="15" xfId="11" applyFont="1" applyFill="1" applyBorder="1" applyAlignment="1">
      <alignment horizontal="center" vertical="center"/>
    </xf>
    <xf numFmtId="0" fontId="6" fillId="2" borderId="16" xfId="3" applyFont="1" applyFill="1" applyBorder="1" applyAlignment="1">
      <alignment horizontal="center" vertical="center" wrapText="1"/>
    </xf>
    <xf numFmtId="0" fontId="9" fillId="2" borderId="8" xfId="4" applyFont="1" applyFill="1" applyBorder="1" applyAlignment="1">
      <alignment horizontal="center" vertical="center" wrapText="1"/>
    </xf>
    <xf numFmtId="0" fontId="9" fillId="2" borderId="26" xfId="4" applyFont="1" applyFill="1" applyBorder="1" applyAlignment="1">
      <alignment horizontal="center" vertical="center" wrapText="1"/>
    </xf>
    <xf numFmtId="4" fontId="9" fillId="2" borderId="8" xfId="4" applyNumberFormat="1" applyFont="1" applyFill="1" applyBorder="1" applyAlignment="1">
      <alignment horizontal="center" vertical="center" wrapText="1"/>
    </xf>
    <xf numFmtId="4" fontId="9" fillId="2" borderId="26" xfId="4" applyNumberFormat="1" applyFont="1" applyFill="1" applyBorder="1" applyAlignment="1">
      <alignment horizontal="center" vertical="center" wrapText="1"/>
    </xf>
    <xf numFmtId="4" fontId="9" fillId="2" borderId="9" xfId="4" applyNumberFormat="1" applyFont="1" applyFill="1" applyBorder="1" applyAlignment="1">
      <alignment horizontal="center" vertical="center" wrapText="1"/>
    </xf>
    <xf numFmtId="4" fontId="9" fillId="2" borderId="28" xfId="4" applyNumberFormat="1" applyFont="1" applyFill="1" applyBorder="1" applyAlignment="1">
      <alignment horizontal="center" vertical="center" wrapText="1"/>
    </xf>
    <xf numFmtId="0" fontId="6" fillId="2" borderId="4" xfId="4" applyFont="1" applyFill="1" applyBorder="1" applyAlignment="1">
      <alignment horizontal="center" vertical="center"/>
    </xf>
    <xf numFmtId="0" fontId="6" fillId="2" borderId="5" xfId="4" applyFont="1" applyFill="1" applyBorder="1" applyAlignment="1">
      <alignment horizontal="center" vertical="center"/>
    </xf>
    <xf numFmtId="0" fontId="0" fillId="0" borderId="20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9" fillId="2" borderId="7" xfId="4" applyFont="1" applyFill="1" applyBorder="1" applyAlignment="1">
      <alignment horizontal="center" vertical="center" wrapText="1"/>
    </xf>
    <xf numFmtId="0" fontId="9" fillId="2" borderId="27" xfId="4" applyFont="1" applyFill="1" applyBorder="1" applyAlignment="1">
      <alignment horizontal="center" vertical="center" wrapText="1"/>
    </xf>
  </cellXfs>
  <cellStyles count="14">
    <cellStyle name="Millares" xfId="1" builtinId="3"/>
    <cellStyle name="Millares 2" xfId="6"/>
    <cellStyle name="Moneda 2" xfId="7"/>
    <cellStyle name="Moneda 2 2 2 2 2" xfId="12"/>
    <cellStyle name="Normal" xfId="0" builtinId="0"/>
    <cellStyle name="Normal 2" xfId="4"/>
    <cellStyle name="Normal 2 10 2 2" xfId="8"/>
    <cellStyle name="Normal 2 10 3" xfId="5"/>
    <cellStyle name="Normal 2 2" xfId="13"/>
    <cellStyle name="Normal 3" xfId="2"/>
    <cellStyle name="Normal 3 11" xfId="3"/>
    <cellStyle name="Normal 3 2" xfId="9"/>
    <cellStyle name="Normal 3 2 2" xfId="11"/>
    <cellStyle name="Normal_PTO OFICIAL PREPLIEGO (CORREGIDO)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zoomScale="115" zoomScaleNormal="115" workbookViewId="0">
      <selection activeCell="C5" sqref="C5:H6"/>
    </sheetView>
  </sheetViews>
  <sheetFormatPr baseColWidth="10" defaultColWidth="11.5703125" defaultRowHeight="15" x14ac:dyDescent="0.25"/>
  <cols>
    <col min="1" max="3" width="11.5703125" style="5"/>
    <col min="4" max="4" width="45.140625" style="5" customWidth="1"/>
    <col min="5" max="5" width="11.5703125" style="5"/>
    <col min="6" max="6" width="11.5703125" style="44"/>
    <col min="7" max="7" width="16.42578125" style="5" customWidth="1"/>
    <col min="8" max="8" width="22.42578125" style="5" customWidth="1"/>
    <col min="9" max="16384" width="11.5703125" style="5"/>
  </cols>
  <sheetData>
    <row r="1" spans="1:10" ht="15.75" x14ac:dyDescent="0.25">
      <c r="A1" s="1"/>
      <c r="B1" s="2"/>
      <c r="C1" s="3"/>
      <c r="D1" s="2"/>
      <c r="E1" s="2"/>
      <c r="F1" s="4"/>
      <c r="G1" s="2"/>
      <c r="H1" s="2"/>
      <c r="I1" s="2"/>
      <c r="J1" s="1"/>
    </row>
    <row r="2" spans="1:10" ht="16.5" thickBot="1" x14ac:dyDescent="0.3">
      <c r="A2" s="1"/>
      <c r="B2" s="6"/>
      <c r="C2" s="7"/>
      <c r="D2" s="7"/>
      <c r="E2" s="7"/>
      <c r="F2" s="8"/>
      <c r="G2" s="9"/>
      <c r="H2" s="10"/>
      <c r="I2" s="11"/>
      <c r="J2" s="1"/>
    </row>
    <row r="3" spans="1:10" ht="15.75" x14ac:dyDescent="0.25">
      <c r="A3" s="12"/>
      <c r="B3" s="13"/>
      <c r="C3" s="58" t="s">
        <v>27</v>
      </c>
      <c r="D3" s="59"/>
      <c r="E3" s="59"/>
      <c r="F3" s="59"/>
      <c r="G3" s="59"/>
      <c r="H3" s="60"/>
      <c r="I3" s="14"/>
      <c r="J3" s="12"/>
    </row>
    <row r="4" spans="1:10" ht="16.5" thickBot="1" x14ac:dyDescent="0.3">
      <c r="A4" s="12"/>
      <c r="B4" s="13"/>
      <c r="C4" s="61"/>
      <c r="D4" s="62"/>
      <c r="E4" s="62"/>
      <c r="F4" s="62"/>
      <c r="G4" s="62"/>
      <c r="H4" s="63"/>
      <c r="I4" s="14"/>
      <c r="J4" s="12"/>
    </row>
    <row r="5" spans="1:10" ht="27.6" customHeight="1" x14ac:dyDescent="0.25">
      <c r="A5" s="12"/>
      <c r="B5" s="13"/>
      <c r="C5" s="79" t="s">
        <v>28</v>
      </c>
      <c r="D5" s="80"/>
      <c r="E5" s="80"/>
      <c r="F5" s="80"/>
      <c r="G5" s="80"/>
      <c r="H5" s="81"/>
      <c r="I5" s="14"/>
      <c r="J5" s="12"/>
    </row>
    <row r="6" spans="1:10" ht="40.5" customHeight="1" thickBot="1" x14ac:dyDescent="0.3">
      <c r="A6" s="12"/>
      <c r="B6" s="13"/>
      <c r="C6" s="82"/>
      <c r="D6" s="83"/>
      <c r="E6" s="83"/>
      <c r="F6" s="83"/>
      <c r="G6" s="83"/>
      <c r="H6" s="84"/>
      <c r="I6" s="14"/>
      <c r="J6" s="12"/>
    </row>
    <row r="7" spans="1:10" ht="15.6" customHeight="1" x14ac:dyDescent="0.25">
      <c r="A7" s="12"/>
      <c r="B7" s="13"/>
      <c r="C7" s="85" t="s">
        <v>0</v>
      </c>
      <c r="D7" s="85" t="s">
        <v>1</v>
      </c>
      <c r="E7" s="71" t="s">
        <v>2</v>
      </c>
      <c r="F7" s="71" t="s">
        <v>3</v>
      </c>
      <c r="G7" s="73" t="s">
        <v>8</v>
      </c>
      <c r="H7" s="75" t="s">
        <v>9</v>
      </c>
      <c r="I7" s="14"/>
      <c r="J7" s="12"/>
    </row>
    <row r="8" spans="1:10" ht="16.5" thickBot="1" x14ac:dyDescent="0.3">
      <c r="A8" s="12"/>
      <c r="B8" s="13"/>
      <c r="C8" s="86"/>
      <c r="D8" s="86"/>
      <c r="E8" s="72"/>
      <c r="F8" s="72"/>
      <c r="G8" s="74"/>
      <c r="H8" s="76"/>
      <c r="I8" s="14"/>
      <c r="J8" s="12"/>
    </row>
    <row r="9" spans="1:10" ht="15.75" x14ac:dyDescent="0.25">
      <c r="A9" s="12"/>
      <c r="B9" s="13"/>
      <c r="C9" s="45">
        <v>1</v>
      </c>
      <c r="D9" s="15" t="s">
        <v>11</v>
      </c>
      <c r="E9" s="46" t="s">
        <v>10</v>
      </c>
      <c r="F9" s="16">
        <v>52</v>
      </c>
      <c r="G9" s="47"/>
      <c r="H9" s="48"/>
      <c r="I9" s="14"/>
      <c r="J9" s="12"/>
    </row>
    <row r="10" spans="1:10" ht="15.75" x14ac:dyDescent="0.25">
      <c r="A10" s="12"/>
      <c r="B10" s="13"/>
      <c r="C10" s="49">
        <v>2</v>
      </c>
      <c r="D10" s="17" t="s">
        <v>12</v>
      </c>
      <c r="E10" s="50" t="s">
        <v>10</v>
      </c>
      <c r="F10" s="18">
        <v>52</v>
      </c>
      <c r="G10" s="51"/>
      <c r="H10" s="52"/>
      <c r="I10" s="14"/>
      <c r="J10" s="12"/>
    </row>
    <row r="11" spans="1:10" ht="15.75" x14ac:dyDescent="0.25">
      <c r="A11" s="12"/>
      <c r="B11" s="13"/>
      <c r="C11" s="53">
        <v>3</v>
      </c>
      <c r="D11" s="19" t="s">
        <v>13</v>
      </c>
      <c r="E11" s="50" t="s">
        <v>10</v>
      </c>
      <c r="F11" s="20">
        <v>80</v>
      </c>
      <c r="G11" s="51"/>
      <c r="H11" s="52"/>
      <c r="I11" s="14"/>
      <c r="J11" s="12"/>
    </row>
    <row r="12" spans="1:10" ht="15.75" x14ac:dyDescent="0.25">
      <c r="A12" s="12"/>
      <c r="B12" s="13"/>
      <c r="C12" s="53">
        <v>4</v>
      </c>
      <c r="D12" s="17" t="s">
        <v>14</v>
      </c>
      <c r="E12" s="50" t="s">
        <v>10</v>
      </c>
      <c r="F12" s="20">
        <v>70</v>
      </c>
      <c r="G12" s="51"/>
      <c r="H12" s="52"/>
      <c r="I12" s="14"/>
      <c r="J12" s="12"/>
    </row>
    <row r="13" spans="1:10" ht="15.75" x14ac:dyDescent="0.25">
      <c r="A13" s="12"/>
      <c r="B13" s="13"/>
      <c r="C13" s="49">
        <v>5</v>
      </c>
      <c r="D13" s="17" t="s">
        <v>15</v>
      </c>
      <c r="E13" s="50" t="s">
        <v>10</v>
      </c>
      <c r="F13" s="20">
        <v>80</v>
      </c>
      <c r="G13" s="51"/>
      <c r="H13" s="52"/>
      <c r="I13" s="14"/>
      <c r="J13" s="12"/>
    </row>
    <row r="14" spans="1:10" ht="15.75" x14ac:dyDescent="0.25">
      <c r="A14" s="12"/>
      <c r="B14" s="13"/>
      <c r="C14" s="53">
        <v>6</v>
      </c>
      <c r="D14" s="17" t="s">
        <v>16</v>
      </c>
      <c r="E14" s="50" t="s">
        <v>10</v>
      </c>
      <c r="F14" s="20">
        <v>70</v>
      </c>
      <c r="G14" s="51"/>
      <c r="H14" s="52"/>
      <c r="I14" s="14"/>
      <c r="J14" s="12"/>
    </row>
    <row r="15" spans="1:10" ht="15.75" x14ac:dyDescent="0.25">
      <c r="A15" s="12"/>
      <c r="B15" s="13"/>
      <c r="C15" s="53">
        <v>7</v>
      </c>
      <c r="D15" s="17" t="s">
        <v>17</v>
      </c>
      <c r="E15" s="50" t="s">
        <v>10</v>
      </c>
      <c r="F15" s="20">
        <v>30</v>
      </c>
      <c r="G15" s="51"/>
      <c r="H15" s="52"/>
      <c r="I15" s="14"/>
      <c r="J15" s="12"/>
    </row>
    <row r="16" spans="1:10" ht="15.75" x14ac:dyDescent="0.25">
      <c r="A16" s="12"/>
      <c r="B16" s="13"/>
      <c r="C16" s="49">
        <v>8</v>
      </c>
      <c r="D16" s="17" t="s">
        <v>18</v>
      </c>
      <c r="E16" s="50" t="s">
        <v>10</v>
      </c>
      <c r="F16" s="20">
        <v>90</v>
      </c>
      <c r="G16" s="51"/>
      <c r="H16" s="52"/>
      <c r="I16" s="14"/>
      <c r="J16" s="12"/>
    </row>
    <row r="17" spans="1:10" ht="15.75" x14ac:dyDescent="0.25">
      <c r="A17" s="12"/>
      <c r="B17" s="13"/>
      <c r="C17" s="53">
        <v>9</v>
      </c>
      <c r="D17" s="19" t="s">
        <v>19</v>
      </c>
      <c r="E17" s="50" t="s">
        <v>10</v>
      </c>
      <c r="F17" s="20">
        <v>40</v>
      </c>
      <c r="G17" s="51"/>
      <c r="H17" s="52"/>
      <c r="I17" s="14"/>
      <c r="J17" s="12"/>
    </row>
    <row r="18" spans="1:10" ht="15.75" x14ac:dyDescent="0.25">
      <c r="A18" s="12"/>
      <c r="B18" s="13"/>
      <c r="C18" s="53">
        <v>10</v>
      </c>
      <c r="D18" s="19" t="s">
        <v>20</v>
      </c>
      <c r="E18" s="50" t="s">
        <v>10</v>
      </c>
      <c r="F18" s="20">
        <v>50</v>
      </c>
      <c r="G18" s="51"/>
      <c r="H18" s="52"/>
      <c r="I18" s="14"/>
      <c r="J18" s="12"/>
    </row>
    <row r="19" spans="1:10" ht="15.75" x14ac:dyDescent="0.25">
      <c r="A19" s="12"/>
      <c r="B19" s="13"/>
      <c r="C19" s="49">
        <v>11</v>
      </c>
      <c r="D19" s="21" t="s">
        <v>21</v>
      </c>
      <c r="E19" s="50" t="s">
        <v>10</v>
      </c>
      <c r="F19" s="20">
        <v>30</v>
      </c>
      <c r="G19" s="51"/>
      <c r="H19" s="52"/>
      <c r="I19" s="14"/>
      <c r="J19" s="12"/>
    </row>
    <row r="20" spans="1:10" ht="15.75" x14ac:dyDescent="0.25">
      <c r="A20" s="12"/>
      <c r="B20" s="13"/>
      <c r="C20" s="53">
        <v>12</v>
      </c>
      <c r="D20" s="19" t="s">
        <v>22</v>
      </c>
      <c r="E20" s="50" t="s">
        <v>10</v>
      </c>
      <c r="F20" s="20">
        <v>62</v>
      </c>
      <c r="G20" s="51"/>
      <c r="H20" s="52"/>
      <c r="I20" s="14"/>
      <c r="J20" s="12"/>
    </row>
    <row r="21" spans="1:10" ht="15.75" x14ac:dyDescent="0.25">
      <c r="A21" s="12"/>
      <c r="B21" s="13"/>
      <c r="C21" s="53">
        <v>13</v>
      </c>
      <c r="D21" s="17" t="s">
        <v>23</v>
      </c>
      <c r="E21" s="50" t="s">
        <v>10</v>
      </c>
      <c r="F21" s="20">
        <v>60</v>
      </c>
      <c r="G21" s="51"/>
      <c r="H21" s="52"/>
      <c r="I21" s="14"/>
      <c r="J21" s="12"/>
    </row>
    <row r="22" spans="1:10" ht="15.75" x14ac:dyDescent="0.25">
      <c r="A22" s="12"/>
      <c r="B22" s="13"/>
      <c r="C22" s="49">
        <v>14</v>
      </c>
      <c r="D22" s="17" t="s">
        <v>24</v>
      </c>
      <c r="E22" s="50" t="s">
        <v>10</v>
      </c>
      <c r="F22" s="20">
        <v>52</v>
      </c>
      <c r="G22" s="51"/>
      <c r="H22" s="52"/>
      <c r="I22" s="14"/>
      <c r="J22" s="12"/>
    </row>
    <row r="23" spans="1:10" ht="15.75" x14ac:dyDescent="0.25">
      <c r="A23" s="12"/>
      <c r="B23" s="13"/>
      <c r="C23" s="53">
        <v>15</v>
      </c>
      <c r="D23" s="17" t="s">
        <v>25</v>
      </c>
      <c r="E23" s="50" t="s">
        <v>10</v>
      </c>
      <c r="F23" s="20">
        <v>52</v>
      </c>
      <c r="G23" s="51"/>
      <c r="H23" s="52"/>
      <c r="I23" s="14"/>
      <c r="J23" s="12"/>
    </row>
    <row r="24" spans="1:10" ht="16.5" thickBot="1" x14ac:dyDescent="0.3">
      <c r="A24" s="12"/>
      <c r="B24" s="13"/>
      <c r="C24" s="54">
        <v>16</v>
      </c>
      <c r="D24" s="22" t="s">
        <v>26</v>
      </c>
      <c r="E24" s="55" t="s">
        <v>10</v>
      </c>
      <c r="F24" s="23">
        <v>69</v>
      </c>
      <c r="G24" s="56"/>
      <c r="H24" s="57"/>
      <c r="I24" s="14"/>
      <c r="J24" s="12"/>
    </row>
    <row r="25" spans="1:10" ht="16.5" thickBot="1" x14ac:dyDescent="0.3">
      <c r="A25" s="24"/>
      <c r="B25" s="6"/>
      <c r="C25" s="77" t="s">
        <v>5</v>
      </c>
      <c r="D25" s="78"/>
      <c r="E25" s="78"/>
      <c r="F25" s="78"/>
      <c r="G25" s="78"/>
      <c r="H25" s="25">
        <f>SUM(H9:H24)</f>
        <v>0</v>
      </c>
      <c r="I25" s="11"/>
      <c r="J25" s="24"/>
    </row>
    <row r="26" spans="1:10" ht="16.5" thickBot="1" x14ac:dyDescent="0.3">
      <c r="A26" s="24"/>
      <c r="B26" s="6"/>
      <c r="C26" s="26"/>
      <c r="D26" s="26"/>
      <c r="E26" s="26"/>
      <c r="F26" s="26"/>
      <c r="G26" s="26"/>
      <c r="H26" s="27"/>
      <c r="I26" s="11"/>
      <c r="J26" s="24"/>
    </row>
    <row r="27" spans="1:10" ht="16.5" thickBot="1" x14ac:dyDescent="0.3">
      <c r="A27" s="24"/>
      <c r="B27" s="6"/>
      <c r="C27" s="7"/>
      <c r="D27" s="64" t="s">
        <v>6</v>
      </c>
      <c r="E27" s="65"/>
      <c r="F27" s="65"/>
      <c r="G27" s="66"/>
      <c r="H27" s="28">
        <f>H25*0.19</f>
        <v>0</v>
      </c>
      <c r="I27" s="11"/>
      <c r="J27" s="24"/>
    </row>
    <row r="28" spans="1:10" ht="16.5" thickBot="1" x14ac:dyDescent="0.3">
      <c r="A28" s="24"/>
      <c r="B28" s="6"/>
      <c r="C28" s="7"/>
      <c r="D28" s="29"/>
      <c r="E28" s="30"/>
      <c r="F28" s="31"/>
      <c r="G28" s="32"/>
      <c r="H28" s="33"/>
      <c r="I28" s="11"/>
      <c r="J28" s="24"/>
    </row>
    <row r="29" spans="1:10" ht="16.5" thickBot="1" x14ac:dyDescent="0.3">
      <c r="A29" s="24"/>
      <c r="B29" s="6"/>
      <c r="C29" s="7"/>
      <c r="D29" s="67" t="s">
        <v>4</v>
      </c>
      <c r="E29" s="68"/>
      <c r="F29" s="68"/>
      <c r="G29" s="69"/>
      <c r="H29" s="34">
        <f>+H27+H25</f>
        <v>0</v>
      </c>
      <c r="I29" s="11"/>
      <c r="J29" s="24"/>
    </row>
    <row r="30" spans="1:10" ht="15.75" x14ac:dyDescent="0.25">
      <c r="A30" s="24"/>
      <c r="B30" s="6"/>
      <c r="C30" s="7"/>
      <c r="D30" s="7"/>
      <c r="E30" s="7"/>
      <c r="F30" s="8"/>
      <c r="G30" s="9"/>
      <c r="H30" s="10"/>
      <c r="I30" s="11"/>
      <c r="J30" s="24"/>
    </row>
    <row r="31" spans="1:10" ht="15.75" x14ac:dyDescent="0.25">
      <c r="A31" s="24"/>
      <c r="B31" s="6"/>
      <c r="C31" s="7"/>
      <c r="D31" s="7"/>
      <c r="E31" s="7"/>
      <c r="F31" s="8"/>
      <c r="G31" s="9"/>
      <c r="H31" s="10"/>
      <c r="I31" s="11"/>
      <c r="J31" s="24"/>
    </row>
    <row r="32" spans="1:10" ht="15.75" x14ac:dyDescent="0.25">
      <c r="A32" s="24"/>
      <c r="B32" s="6"/>
      <c r="C32" s="7"/>
      <c r="D32" s="7"/>
      <c r="E32" s="7"/>
      <c r="F32" s="8"/>
      <c r="G32" s="9"/>
      <c r="H32" s="10"/>
      <c r="I32" s="11"/>
      <c r="J32" s="24"/>
    </row>
    <row r="33" spans="1:10" ht="15.75" x14ac:dyDescent="0.25">
      <c r="A33" s="12"/>
      <c r="B33" s="13"/>
      <c r="C33" s="35"/>
      <c r="D33" s="35"/>
      <c r="E33" s="35"/>
      <c r="F33" s="35"/>
      <c r="G33" s="35"/>
      <c r="H33" s="35"/>
      <c r="I33" s="14"/>
      <c r="J33" s="12"/>
    </row>
    <row r="34" spans="1:10" ht="15.75" x14ac:dyDescent="0.25">
      <c r="A34" s="12"/>
      <c r="B34" s="13"/>
      <c r="C34" s="35"/>
      <c r="D34" s="70" t="s">
        <v>7</v>
      </c>
      <c r="E34" s="70"/>
      <c r="F34" s="70"/>
      <c r="G34" s="70"/>
      <c r="H34" s="35"/>
      <c r="I34" s="14"/>
      <c r="J34" s="12"/>
    </row>
    <row r="35" spans="1:10" ht="16.5" thickBot="1" x14ac:dyDescent="0.3">
      <c r="A35" s="12"/>
      <c r="B35" s="36"/>
      <c r="C35" s="37"/>
      <c r="D35" s="38"/>
      <c r="E35" s="37"/>
      <c r="F35" s="39"/>
      <c r="G35" s="37"/>
      <c r="H35" s="37"/>
      <c r="I35" s="40"/>
      <c r="J35" s="12"/>
    </row>
    <row r="36" spans="1:10" ht="16.5" thickTop="1" x14ac:dyDescent="0.25">
      <c r="A36" s="12"/>
      <c r="B36" s="12"/>
      <c r="C36" s="12"/>
      <c r="D36" s="12"/>
      <c r="E36" s="12"/>
      <c r="F36" s="41"/>
      <c r="G36" s="12"/>
      <c r="H36" s="12"/>
      <c r="I36" s="12"/>
      <c r="J36" s="12"/>
    </row>
    <row r="37" spans="1:10" x14ac:dyDescent="0.25">
      <c r="A37" s="42"/>
      <c r="B37" s="42"/>
      <c r="C37" s="42"/>
      <c r="D37" s="42"/>
      <c r="E37" s="42"/>
      <c r="F37" s="43"/>
      <c r="G37" s="42"/>
      <c r="H37" s="42"/>
      <c r="I37" s="42"/>
      <c r="J37" s="42"/>
    </row>
    <row r="38" spans="1:10" x14ac:dyDescent="0.25">
      <c r="A38" s="42"/>
      <c r="B38" s="42"/>
      <c r="C38" s="42"/>
      <c r="D38" s="42"/>
      <c r="E38" s="42"/>
      <c r="F38" s="43"/>
      <c r="G38" s="42"/>
      <c r="H38" s="42"/>
      <c r="I38" s="42"/>
      <c r="J38" s="42"/>
    </row>
  </sheetData>
  <mergeCells count="12">
    <mergeCell ref="C3:H4"/>
    <mergeCell ref="D27:G27"/>
    <mergeCell ref="D29:G29"/>
    <mergeCell ref="D34:G34"/>
    <mergeCell ref="F7:F8"/>
    <mergeCell ref="G7:G8"/>
    <mergeCell ref="H7:H8"/>
    <mergeCell ref="C25:G25"/>
    <mergeCell ref="C5:H6"/>
    <mergeCell ref="C7:C8"/>
    <mergeCell ref="D7:D8"/>
    <mergeCell ref="E7:E8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Tavo Kambindo</dc:creator>
  <cp:lastModifiedBy>Juan Pablo Lopez Morales</cp:lastModifiedBy>
  <dcterms:created xsi:type="dcterms:W3CDTF">2021-03-16T15:19:31Z</dcterms:created>
  <dcterms:modified xsi:type="dcterms:W3CDTF">2022-04-29T15:29:21Z</dcterms:modified>
</cp:coreProperties>
</file>