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Lenovo\Desktop\SEM 2022\Interventoria comunas\"/>
    </mc:Choice>
  </mc:AlternateContent>
  <bookViews>
    <workbookView xWindow="0" yWindow="0" windowWidth="20490" windowHeight="7530"/>
  </bookViews>
  <sheets>
    <sheet name="Matriz de riesgos interventoria" sheetId="1" r:id="rId1"/>
  </sheets>
  <calcPr calcId="162913"/>
  <extLst>
    <ext uri="GoogleSheetsCustomDataVersion1">
      <go:sheetsCustomData xmlns:go="http://customooxmlschemas.google.com/" r:id="rId6" roundtripDataSignature="AMtx7mijG6rtH1FXLBLiibnvoiFZRu308g=="/>
    </ext>
  </extLst>
</workbook>
</file>

<file path=xl/calcChain.xml><?xml version="1.0" encoding="utf-8"?>
<calcChain xmlns="http://schemas.openxmlformats.org/spreadsheetml/2006/main">
  <c r="P22" i="1" l="1"/>
  <c r="J22" i="1"/>
  <c r="P21" i="1"/>
  <c r="J21" i="1"/>
  <c r="P20" i="1"/>
  <c r="J20" i="1"/>
  <c r="P19" i="1"/>
  <c r="J19" i="1"/>
  <c r="P18" i="1"/>
  <c r="J18" i="1"/>
  <c r="P17" i="1"/>
  <c r="J17" i="1"/>
  <c r="P16" i="1"/>
  <c r="J16" i="1"/>
  <c r="P15" i="1"/>
  <c r="J15" i="1"/>
  <c r="P14" i="1"/>
  <c r="J14" i="1"/>
  <c r="P13" i="1"/>
  <c r="J13" i="1"/>
  <c r="P12" i="1"/>
  <c r="J12" i="1"/>
  <c r="P11" i="1"/>
  <c r="J11" i="1"/>
  <c r="P10" i="1"/>
  <c r="J10" i="1"/>
  <c r="P9" i="1"/>
  <c r="J9" i="1"/>
  <c r="P8" i="1"/>
  <c r="J8" i="1"/>
  <c r="P7" i="1"/>
  <c r="J7" i="1"/>
  <c r="P6" i="1"/>
  <c r="J6" i="1"/>
  <c r="P5" i="1"/>
  <c r="J5" i="1"/>
  <c r="P4" i="1"/>
  <c r="J4" i="1"/>
  <c r="P3" i="1"/>
  <c r="J3" i="1"/>
</calcChain>
</file>

<file path=xl/comments1.xml><?xml version="1.0" encoding="utf-8"?>
<comments xmlns="http://schemas.openxmlformats.org/spreadsheetml/2006/main">
  <authors>
    <author/>
  </authors>
  <commentList>
    <comment ref="J9" authorId="0" shapeId="0">
      <text>
        <r>
          <rPr>
            <sz val="11"/>
            <color theme="1"/>
            <rFont val="Calibri"/>
          </rPr>
          <t>======
ID#AAAATqxZxfM
JRESTREPORA    (2022-01-05 02:13:34)
Indicar el valor númerico de la</t>
        </r>
      </text>
    </comment>
  </commentList>
  <extLst>
    <ext xmlns:r="http://schemas.openxmlformats.org/officeDocument/2006/relationships" uri="GoogleSheetsCustomDataVersion1">
      <go:sheetsCustomData xmlns:go="http://customooxmlschemas.google.com/" r:id="rId1" roundtripDataSignature="AMtx7mhbuMj5jJrjgRq0fr+e8tMAgXbMuQ=="/>
    </ext>
  </extLst>
</comments>
</file>

<file path=xl/sharedStrings.xml><?xml version="1.0" encoding="utf-8"?>
<sst xmlns="http://schemas.openxmlformats.org/spreadsheetml/2006/main" count="346" uniqueCount="176">
  <si>
    <t>N°</t>
  </si>
  <si>
    <t>Clase</t>
  </si>
  <si>
    <t>Fuente</t>
  </si>
  <si>
    <t>Etapa</t>
  </si>
  <si>
    <t>Tipo</t>
  </si>
  <si>
    <t>Descripción (Qué puede pasar y como puede ocurrir)</t>
  </si>
  <si>
    <t>Consecuencia de la ocurrencia del evento</t>
  </si>
  <si>
    <t>Probabilidad</t>
  </si>
  <si>
    <t>Impacto</t>
  </si>
  <si>
    <t>Valoración del riesgo</t>
  </si>
  <si>
    <t xml:space="preserve">Categoría </t>
  </si>
  <si>
    <t>¿A quién se le asigna?</t>
  </si>
  <si>
    <t>Tratamiento/Control a ser implementado</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</si>
  <si>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</si>
  <si>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</si>
  <si>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</si>
  <si>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</si>
  <si>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</si>
  <si>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</si>
  <si>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Valoración del Riesgo</t>
  </si>
  <si>
    <t>Categoría</t>
  </si>
  <si>
    <t>¿Cómo se realiza el monitoreo?</t>
  </si>
  <si>
    <t>Periodicidad ¿Cuándo?</t>
  </si>
  <si>
    <t xml:space="preserve">General </t>
  </si>
  <si>
    <t>Interno</t>
  </si>
  <si>
    <t xml:space="preserve">Planeación </t>
  </si>
  <si>
    <t xml:space="preserve">Operacional </t>
  </si>
  <si>
    <t xml:space="preserve">Deficiencia en la estructuración de la necesidad en la etapa precontractual. </t>
  </si>
  <si>
    <t xml:space="preserve">Servicio que no cumple con los requerimientos y especificaciones de la entidad. </t>
  </si>
  <si>
    <t>Riesgo medio</t>
  </si>
  <si>
    <t>La entidad</t>
  </si>
  <si>
    <t xml:space="preserve">Revisión de procesos contractuales similares identificando los lineamientos comunes del servicio a adquirir. </t>
  </si>
  <si>
    <t>Riesgo bajo</t>
  </si>
  <si>
    <t>Si</t>
  </si>
  <si>
    <t>Supervisor</t>
  </si>
  <si>
    <t>Inicio del proceso de planeación.</t>
  </si>
  <si>
    <t xml:space="preserve">Elaboración de la versión final del estudio previo. </t>
  </si>
  <si>
    <t xml:space="preserve">Revisión de la versión final del estudio previo. </t>
  </si>
  <si>
    <t xml:space="preserve">Permanente durante esta etapa. </t>
  </si>
  <si>
    <t>General</t>
  </si>
  <si>
    <t>Planeación</t>
  </si>
  <si>
    <t>Operacional</t>
  </si>
  <si>
    <t>Pérdida de información por almacenamiento inadecuado o fallas en los sistemas de información.</t>
  </si>
  <si>
    <t>Reprocesos para restaurar la información faltante.</t>
  </si>
  <si>
    <t>Se debe implementar controles y respaldos de la información generada.</t>
  </si>
  <si>
    <t>La entidad.</t>
  </si>
  <si>
    <t>Durante la ejecución de la etapa de planeación.</t>
  </si>
  <si>
    <t>Al recomponer la información durante la etapa planeación.</t>
  </si>
  <si>
    <t>Mediante el seguimiento a la generación de copias de seguridad.</t>
  </si>
  <si>
    <t>Permanente.</t>
  </si>
  <si>
    <t>Selección</t>
  </si>
  <si>
    <t xml:space="preserve">Se declare desierta la convocatoria. </t>
  </si>
  <si>
    <t>Se genera un reproceso en la convocatoria.</t>
  </si>
  <si>
    <t>Adecuado análisis del sector y estudio de mercado por parte de la entidad contratante.</t>
  </si>
  <si>
    <t>1</t>
  </si>
  <si>
    <t>Con el inicio de la etapa de planeación.</t>
  </si>
  <si>
    <t xml:space="preserve">Con la adjudicación del contrato. </t>
  </si>
  <si>
    <t>Realizando la revisión de la estructuración de estudios previos y pliego de condiciones.</t>
  </si>
  <si>
    <t>Durante el proceso de planeación y selección.</t>
  </si>
  <si>
    <t>Específico</t>
  </si>
  <si>
    <t xml:space="preserve">Pacto velado (colusión) entre dos licitantes o entre un licitante y un funcionario de la entidad. </t>
  </si>
  <si>
    <t>Las sanciones dispuestas por la ley para el oferente.</t>
  </si>
  <si>
    <t>Riesgo Medio</t>
  </si>
  <si>
    <t>Contratista consultor</t>
  </si>
  <si>
    <t>Cláusulas en los pliegos de condiciones que permitan disminuir, por haber sido sancionado por violación de las normas de libre competencia, un porcentaje del total del puntaje obtenido por parte del proponente.</t>
  </si>
  <si>
    <t>Riesgo Bajo</t>
  </si>
  <si>
    <t>La Entidad</t>
  </si>
  <si>
    <t>Durante la etapa de selección.</t>
  </si>
  <si>
    <t>Monitoreo durante la etapa de selección del oferente.</t>
  </si>
  <si>
    <t xml:space="preserve">El contratista de consultoría seleccionado presente una inhabilidad o incompatibilidad. </t>
  </si>
  <si>
    <t>Será causal de rechazo, y la entidad hará efectiva la totalidad de la Garantía de seriedad de la oferta.</t>
  </si>
  <si>
    <t xml:space="preserve">Generar una óptima revisión de la información suministrada por el oferente. </t>
  </si>
  <si>
    <t>Reclamos de terceros sobre la selección del oferente.</t>
  </si>
  <si>
    <t xml:space="preserve">Se retraza el perfeccionamiento del contrato. </t>
  </si>
  <si>
    <t xml:space="preserve">Claridad y completez en la estructuración de los estudios y pliegos de condiciones. </t>
  </si>
  <si>
    <t>No</t>
  </si>
  <si>
    <t>Con la selección del proponente favorecido con la adjudicación.</t>
  </si>
  <si>
    <t xml:space="preserve">Con la firma del contrato. </t>
  </si>
  <si>
    <t xml:space="preserve">Monitoreo durante la revisión de las propuestas. </t>
  </si>
  <si>
    <t>Externo</t>
  </si>
  <si>
    <t>Contratación</t>
  </si>
  <si>
    <t xml:space="preserve">Regulatorio </t>
  </si>
  <si>
    <t>Ajustes contractuales por cambios normativos en el marco regulatorio o normatividad aplicable al proyecto.</t>
  </si>
  <si>
    <t>Tener que realizar una modificación del contrato</t>
  </si>
  <si>
    <t>La entidad y el contratista consultor</t>
  </si>
  <si>
    <t>La entidad y el contratista consultor se deben mantener actualizados frente a los cambios normativos que se presenten.</t>
  </si>
  <si>
    <t>Desde la firma del contrato.</t>
  </si>
  <si>
    <t>Dos meses posteriores a la firma del contrato</t>
  </si>
  <si>
    <t>Revisando constantemente la normatividad y la jurisprudencia vigente.</t>
  </si>
  <si>
    <t>Durante la ejecuión del contrato</t>
  </si>
  <si>
    <t>No suscripción del contrato sin justa causa por parte del adjudicatario.</t>
  </si>
  <si>
    <t>Retraso en el proceso de contratación.</t>
  </si>
  <si>
    <t>Constitución de Garantía de seriedad de la oferta.</t>
  </si>
  <si>
    <t>Coordinador</t>
  </si>
  <si>
    <t>Cuando se presente el evento</t>
  </si>
  <si>
    <t>Constante durante la adjudicación del contrato.</t>
  </si>
  <si>
    <t>Durante la adjudicacióndel contrato.</t>
  </si>
  <si>
    <t>Retraso en el inicio del contrato por falta de cumplimiento de los requisitos previos a la firma del acta de inicio.</t>
  </si>
  <si>
    <t xml:space="preserve">Retraso en la ejecución del objeto contractual. </t>
  </si>
  <si>
    <t xml:space="preserve">El contratista debe suministrar al presentar la oferta la totalidad de los requisitos, esto previo a la suscripción el acta de inicio. </t>
  </si>
  <si>
    <t xml:space="preserve">La entidad. </t>
  </si>
  <si>
    <t>Con la presentación de la oferta.</t>
  </si>
  <si>
    <t xml:space="preserve">Con la firma del acta de inicio. </t>
  </si>
  <si>
    <t xml:space="preserve">Monitoreo durante la revisión de la propuesta. </t>
  </si>
  <si>
    <t>Durante la etapa contractual.</t>
  </si>
  <si>
    <t>Ejecución</t>
  </si>
  <si>
    <t>Incumplimiento en las obligaciones generales y específicas del contrato por parte del contratista consultor.</t>
  </si>
  <si>
    <t>Retraso en el cumpliento del objeto contractual.</t>
  </si>
  <si>
    <t>Se exigirá póliza de cumplimiento del contrato.</t>
  </si>
  <si>
    <t>Riesgo bajo.</t>
  </si>
  <si>
    <t>Coordinador del área jurídica, previo informe del supervisor designado.</t>
  </si>
  <si>
    <t>Cuando se presente el evento.</t>
  </si>
  <si>
    <t xml:space="preserve">Según trámite de declaratoria y aplicación de póliza. </t>
  </si>
  <si>
    <t>Constatar que las actividades se realicen conforme al contrato.</t>
  </si>
  <si>
    <t>Durante la ejecución del contrato.</t>
  </si>
  <si>
    <t xml:space="preserve">Riesgo por contagio de Covid-19        </t>
  </si>
  <si>
    <t>Se retrasa el cumplimento del objeto contractual por inicio de aislamento de personal con contacto estrecho.</t>
  </si>
  <si>
    <t>ARL Y EPS; protocolos de bioseguridad y la adecuada  utilización  EPP</t>
  </si>
  <si>
    <t>Al iniciar la ejecución del objeto contractual.</t>
  </si>
  <si>
    <t>Al finalizar la ejecución del objeto contractual.</t>
  </si>
  <si>
    <t>Seguimiento a los protocolos de bioseguridad.</t>
  </si>
  <si>
    <t xml:space="preserve">Calidad del servicio de consultoría deficiente. </t>
  </si>
  <si>
    <t>Perjuicios derivados para la entidad.</t>
  </si>
  <si>
    <t>Se establecerá clausula de confidencialidad en el contrato.</t>
  </si>
  <si>
    <t>Desde la fecha de inicio del contrato.</t>
  </si>
  <si>
    <t>Con la terminación del contrato.</t>
  </si>
  <si>
    <t xml:space="preserve">Se hará seguimiento por parte del supervisor. </t>
  </si>
  <si>
    <t>Permitir la modificación de algún producto o alcance del contrato de obra sin previa aprobación de la supervisión.</t>
  </si>
  <si>
    <t>Los entregables quedan sujetos a la aprobación por parte de la entidad. Se generan retrasos y sobrecostos de incurrir en reprocesos.</t>
  </si>
  <si>
    <t>El contratista debe asumir el costo por entrega de un producto que presente deficiencias o fallas.</t>
  </si>
  <si>
    <t>Al recibir a satisfacción por parte de la entidad.</t>
  </si>
  <si>
    <t>Seguimiento al proceso con la autoridad competente.</t>
  </si>
  <si>
    <t>Medición errada de las cantidades de obra.</t>
  </si>
  <si>
    <t>Se afecta el presupuesto.</t>
  </si>
  <si>
    <t>Riesgo alto</t>
  </si>
  <si>
    <t>Contratista consultor y contratista de obra</t>
  </si>
  <si>
    <t>Estar atento a cualquier situación que se pueda presentar dentro de la ejecución de la obra.</t>
  </si>
  <si>
    <t>terminación del contrato.</t>
  </si>
  <si>
    <t xml:space="preserve">Solicitar a la interventoría y al supervisor asignado la revisión periodica de las actividades ejecutadas por el contratista y la calidad y normatividad de la misma. </t>
  </si>
  <si>
    <t>Accidentes y/o muerte del personal de la interventoría,  por causas externas al proyecto o por ausencia o falta de deficiencia del sistema de seguridad industrial de la obra.</t>
  </si>
  <si>
    <t>Retraso en la ejecución del contrato.</t>
  </si>
  <si>
    <t xml:space="preserve">Riesgo medio </t>
  </si>
  <si>
    <t>La interventoría exigirá el cumplimiento de las normas de SST</t>
  </si>
  <si>
    <t>Desde la adjudicación.</t>
  </si>
  <si>
    <t>Permanente control de cumplimiento de disposiciones en SST.</t>
  </si>
  <si>
    <t>Durante la etapa de contratación y ejecución del contrato</t>
  </si>
  <si>
    <t>Social/Político</t>
  </si>
  <si>
    <t>Afectación a la ejecución del contrato por demandas o condenas instauradas por diferentes actores al contratista consultor.</t>
  </si>
  <si>
    <t xml:space="preserve">Retrasos en el desarrollo del objeto contractual. </t>
  </si>
  <si>
    <t>El contratista se obliga a mantener indemne a la entidad por reclamación o proceso judicial en que incurra.</t>
  </si>
  <si>
    <t>Con la aplicación del tratamiento.</t>
  </si>
  <si>
    <t xml:space="preserve">Durante la ejecución del contrato. </t>
  </si>
  <si>
    <t>Daño o perdida de los bienes propiedad del contratista consultor en el lugar de la ejecución del contrato.</t>
  </si>
  <si>
    <t>El contratista asumirá la responsabilidad de los bienes de su propiedad.</t>
  </si>
  <si>
    <t xml:space="preserve">El contratista deberá cuidar de sus bienes. </t>
  </si>
  <si>
    <t>Con el permanente cuidado del contratista consultor de sus bienes.</t>
  </si>
  <si>
    <t>Incumplimiento en el pago de salarios, prestaciones sociales e indemnizaciones al equipo interventor.</t>
  </si>
  <si>
    <t xml:space="preserve">Ausencia de personal, demandas laborales y sanciones administrativas. </t>
  </si>
  <si>
    <t xml:space="preserve">Riesgo alto </t>
  </si>
  <si>
    <t>Constitución de póliza de amparo de salarios y prestaciones sociales.</t>
  </si>
  <si>
    <t xml:space="preserve">Según trámite de declaratoria  y aplicación de póliza. </t>
  </si>
  <si>
    <t>Seguimiento con la compañía de seguros.</t>
  </si>
  <si>
    <t>Durante la ejecuión del contrato.</t>
  </si>
  <si>
    <t>Revelación a terceros de información confidencial sin autorización de la entidad.</t>
  </si>
  <si>
    <t>Generación de deterioro reputacional y acciones legislativas por parte de la entidad.</t>
  </si>
  <si>
    <t>El contratista consultor debe implementar acuerdos de confidencialidad en el manejo de la información reservada.</t>
  </si>
  <si>
    <t>Previo al inicio de ejecución del contrato.</t>
  </si>
  <si>
    <t xml:space="preserve">Durante el proceso de ejecución del contrato. </t>
  </si>
  <si>
    <t>Durante la ejecución.</t>
  </si>
  <si>
    <t>Afectación a la ejecución del contrato debido a alteraciones o factores de orden público (paros, huelgas, terrorismo, extorsión).</t>
  </si>
  <si>
    <t xml:space="preserve">Suspensión temporal en la ejecución del objeto contractual. </t>
  </si>
  <si>
    <t xml:space="preserve">La entidad y el contratista consultor </t>
  </si>
  <si>
    <t>El contratante y el contratista deben establecer un plan de contingencia si sucede esta afectación.</t>
  </si>
  <si>
    <t>Con la ejecución de un plan alterno, o finalización del suceso politico/social.</t>
  </si>
  <si>
    <t>Mediante seguimiento permanente del clima social y político.</t>
  </si>
  <si>
    <t>Permanente durante la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</si>
</sst>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ont>
    <font>
      <b/>
      <sz val="11"/>
      <color theme="0"/>
      <name val="Calibri"/>
      <family val="2"/>
    </font>
    <font>
      <b/>
      <sz val="11"/>
      <color theme="1"/>
      <name val="Calibri"/>
      <family val="2"/>
    </font>
    <font>
      <sz val="11"/>
      <name val="Calibri"/>
      <family val="2"/>
    </font>
  </fonts>
  <fills count="5">
    <fill>
      <patternFill patternType="none"/>
    </fill>
    <fill>
      <patternFill patternType="gray125"/>
    </fill>
    <fill>
      <patternFill patternType="solid">
        <fgColor rgb="FF333333"/>
        <bgColor rgb="FF333333"/>
      </patternFill>
    </fill>
    <fill>
      <patternFill patternType="solid">
        <fgColor rgb="FFC0C0C0"/>
        <bgColor rgb="FFC0C0C0"/>
      </patternFill>
    </fill>
    <fill>
      <patternFill patternType="solid">
        <fgColor rgb="FFFFFFFF"/>
        <bgColor rgb="FFFFFFFF"/>
      </patternFill>
    </fill>
  </fills>
  <borders count="20">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22">
    <xf numFmtId="0" fontId="0" fillId="0" borderId="0" xfId="0" applyFont="1" applyAlignment="1"/>
    <xf numFmtId="49" fontId="2" fillId="3" borderId="9" xfId="0" applyNumberFormat="1" applyFont="1" applyFill="1" applyBorder="1" applyAlignment="1">
      <alignment horizontal="center" vertical="center" textRotation="90" wrapText="1"/>
    </xf>
    <xf numFmtId="49" fontId="2" fillId="3" borderId="10" xfId="0" applyNumberFormat="1" applyFont="1" applyFill="1" applyBorder="1" applyAlignment="1">
      <alignment horizontal="center" vertical="center" textRotation="90" wrapText="1"/>
    </xf>
    <xf numFmtId="0" fontId="2" fillId="4" borderId="11" xfId="0" applyFont="1" applyFill="1" applyBorder="1" applyAlignment="1">
      <alignment horizontal="center" vertical="center" wrapText="1"/>
    </xf>
    <xf numFmtId="0" fontId="0" fillId="4" borderId="12"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0" fillId="4" borderId="15" xfId="0" applyFont="1" applyFill="1" applyBorder="1" applyAlignment="1">
      <alignment horizontal="center" vertical="center" wrapText="1"/>
    </xf>
    <xf numFmtId="0" fontId="0" fillId="4" borderId="16" xfId="0" applyFont="1" applyFill="1" applyBorder="1" applyAlignment="1">
      <alignment horizontal="center" vertical="center" wrapText="1"/>
    </xf>
    <xf numFmtId="0" fontId="0" fillId="0" borderId="0" xfId="0" applyFont="1" applyAlignment="1"/>
    <xf numFmtId="0" fontId="2" fillId="4" borderId="17" xfId="0" applyFont="1" applyFill="1" applyBorder="1" applyAlignment="1">
      <alignment horizontal="center" vertical="center" wrapText="1"/>
    </xf>
    <xf numFmtId="0" fontId="0" fillId="4" borderId="18" xfId="0" applyFont="1" applyFill="1" applyBorder="1" applyAlignment="1">
      <alignment horizontal="center" vertical="center" wrapText="1"/>
    </xf>
    <xf numFmtId="0" fontId="0" fillId="4" borderId="19" xfId="0" applyFont="1" applyFill="1" applyBorder="1" applyAlignment="1">
      <alignment horizontal="center" vertical="center" wrapText="1"/>
    </xf>
    <xf numFmtId="49" fontId="1" fillId="2" borderId="1" xfId="0" applyNumberFormat="1" applyFont="1" applyFill="1" applyBorder="1" applyAlignment="1">
      <alignment horizontal="center" vertical="center" textRotation="90" wrapText="1"/>
    </xf>
    <xf numFmtId="0" fontId="3" fillId="0" borderId="7" xfId="0" applyFont="1" applyBorder="1"/>
    <xf numFmtId="49" fontId="1" fillId="2" borderId="2" xfId="0" applyNumberFormat="1" applyFont="1" applyFill="1" applyBorder="1" applyAlignment="1">
      <alignment horizontal="center" vertical="center" textRotation="90" wrapText="1"/>
    </xf>
    <xf numFmtId="0" fontId="3" fillId="0" borderId="8" xfId="0" applyFont="1" applyBorder="1"/>
    <xf numFmtId="49" fontId="2" fillId="3" borderId="2" xfId="0" applyNumberFormat="1" applyFont="1" applyFill="1" applyBorder="1" applyAlignment="1">
      <alignment horizontal="center" vertical="center" textRotation="90" wrapText="1"/>
    </xf>
    <xf numFmtId="49" fontId="2" fillId="3" borderId="3" xfId="0" applyNumberFormat="1" applyFont="1" applyFill="1" applyBorder="1" applyAlignment="1">
      <alignment horizontal="center" vertical="center" wrapText="1"/>
    </xf>
    <xf numFmtId="0" fontId="3" fillId="0" borderId="6" xfId="0" applyFont="1" applyBorder="1"/>
    <xf numFmtId="0" fontId="3" fillId="0" borderId="4" xfId="0" applyFont="1" applyBorder="1"/>
    <xf numFmtId="0" fontId="3" fillId="0" borderId="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abSelected="1" topLeftCell="A18" workbookViewId="0">
      <selection activeCell="A20" sqref="A20"/>
    </sheetView>
  </sheetViews>
  <sheetFormatPr baseColWidth="10" defaultColWidth="14.42578125" defaultRowHeight="15" customHeight="1" x14ac:dyDescent="0.25"/>
  <cols>
    <col min="1" max="1" width="6.28515625" customWidth="1"/>
    <col min="2" max="2" width="11.7109375" customWidth="1"/>
    <col min="3" max="3" width="8.7109375" customWidth="1"/>
    <col min="4" max="4" width="11.7109375" customWidth="1"/>
    <col min="5" max="5" width="12.7109375" customWidth="1"/>
    <col min="6" max="7" width="21.7109375" customWidth="1"/>
    <col min="8" max="11" width="7.7109375" customWidth="1"/>
    <col min="12" max="12" width="15.5703125" customWidth="1"/>
    <col min="13" max="13" width="27.42578125" customWidth="1"/>
    <col min="14" max="15" width="3.28515625" customWidth="1"/>
    <col min="16" max="16" width="4.28515625" customWidth="1"/>
    <col min="17" max="17" width="6.28515625" customWidth="1"/>
    <col min="18" max="18" width="7.7109375" customWidth="1"/>
    <col min="19" max="19" width="10.28515625" customWidth="1"/>
    <col min="20" max="21" width="16.42578125" customWidth="1"/>
    <col min="22" max="22" width="13.7109375" customWidth="1"/>
    <col min="23" max="23" width="11.28515625" customWidth="1"/>
    <col min="24" max="26" width="10" customWidth="1"/>
  </cols>
  <sheetData>
    <row r="1" spans="1:26" ht="24.75" customHeight="1" x14ac:dyDescent="0.25">
      <c r="A1" s="13" t="s">
        <v>0</v>
      </c>
      <c r="B1" s="15" t="s">
        <v>1</v>
      </c>
      <c r="C1" s="15" t="s">
        <v>2</v>
      </c>
      <c r="D1" s="15" t="s">
        <v>3</v>
      </c>
      <c r="E1" s="15" t="s">
        <v>4</v>
      </c>
      <c r="F1" s="15" t="s">
        <v>5</v>
      </c>
      <c r="G1" s="15" t="s">
        <v>6</v>
      </c>
      <c r="H1" s="15" t="s">
        <v>7</v>
      </c>
      <c r="I1" s="15" t="s">
        <v>8</v>
      </c>
      <c r="J1" s="15" t="s">
        <v>9</v>
      </c>
      <c r="K1" s="15" t="s">
        <v>10</v>
      </c>
      <c r="L1" s="17" t="s">
        <v>11</v>
      </c>
      <c r="M1" s="17" t="s">
        <v>12</v>
      </c>
      <c r="N1" s="18" t="s">
        <v>13</v>
      </c>
      <c r="O1" s="20"/>
      <c r="P1" s="20"/>
      <c r="Q1" s="21"/>
      <c r="R1" s="17" t="s">
        <v>14</v>
      </c>
      <c r="S1" s="17" t="s">
        <v>15</v>
      </c>
      <c r="T1" s="17" t="s">
        <v>16</v>
      </c>
      <c r="U1" s="17" t="s">
        <v>17</v>
      </c>
      <c r="V1" s="18" t="s">
        <v>18</v>
      </c>
      <c r="W1" s="19"/>
    </row>
    <row r="2" spans="1:26" ht="99.75" customHeight="1" x14ac:dyDescent="0.25">
      <c r="A2" s="14"/>
      <c r="B2" s="16"/>
      <c r="C2" s="16"/>
      <c r="D2" s="16"/>
      <c r="E2" s="16"/>
      <c r="F2" s="16"/>
      <c r="G2" s="16"/>
      <c r="H2" s="16"/>
      <c r="I2" s="16"/>
      <c r="J2" s="16"/>
      <c r="K2" s="16"/>
      <c r="L2" s="16"/>
      <c r="M2" s="16"/>
      <c r="N2" s="1" t="s">
        <v>7</v>
      </c>
      <c r="O2" s="1" t="s">
        <v>8</v>
      </c>
      <c r="P2" s="1" t="s">
        <v>19</v>
      </c>
      <c r="Q2" s="1" t="s">
        <v>20</v>
      </c>
      <c r="R2" s="16"/>
      <c r="S2" s="16"/>
      <c r="T2" s="16"/>
      <c r="U2" s="16"/>
      <c r="V2" s="1" t="s">
        <v>21</v>
      </c>
      <c r="W2" s="2" t="s">
        <v>22</v>
      </c>
    </row>
    <row r="3" spans="1:26" ht="57" customHeight="1" x14ac:dyDescent="0.25">
      <c r="A3" s="3">
        <v>1</v>
      </c>
      <c r="B3" s="4" t="s">
        <v>23</v>
      </c>
      <c r="C3" s="4" t="s">
        <v>24</v>
      </c>
      <c r="D3" s="4" t="s">
        <v>25</v>
      </c>
      <c r="E3" s="4" t="s">
        <v>26</v>
      </c>
      <c r="F3" s="4" t="s">
        <v>27</v>
      </c>
      <c r="G3" s="4" t="s">
        <v>28</v>
      </c>
      <c r="H3" s="4">
        <v>2</v>
      </c>
      <c r="I3" s="4">
        <v>3</v>
      </c>
      <c r="J3" s="4">
        <f t="shared" ref="J3:J22" si="0">SUM(H3:I3)</f>
        <v>5</v>
      </c>
      <c r="K3" s="4" t="s">
        <v>29</v>
      </c>
      <c r="L3" s="4" t="s">
        <v>30</v>
      </c>
      <c r="M3" s="4" t="s">
        <v>31</v>
      </c>
      <c r="N3" s="4">
        <v>1</v>
      </c>
      <c r="O3" s="4">
        <v>2</v>
      </c>
      <c r="P3" s="4">
        <f t="shared" ref="P3:P22" si="1">SUM(N3:O3)</f>
        <v>3</v>
      </c>
      <c r="Q3" s="4" t="s">
        <v>32</v>
      </c>
      <c r="R3" s="4" t="s">
        <v>33</v>
      </c>
      <c r="S3" s="4" t="s">
        <v>34</v>
      </c>
      <c r="T3" s="4" t="s">
        <v>35</v>
      </c>
      <c r="U3" s="4" t="s">
        <v>36</v>
      </c>
      <c r="V3" s="4" t="s">
        <v>37</v>
      </c>
      <c r="W3" s="5" t="s">
        <v>38</v>
      </c>
    </row>
    <row r="4" spans="1:26" ht="72" customHeight="1" x14ac:dyDescent="0.25">
      <c r="A4" s="6">
        <v>2</v>
      </c>
      <c r="B4" s="7" t="s">
        <v>39</v>
      </c>
      <c r="C4" s="7" t="s">
        <v>24</v>
      </c>
      <c r="D4" s="7" t="s">
        <v>40</v>
      </c>
      <c r="E4" s="7" t="s">
        <v>41</v>
      </c>
      <c r="F4" s="7" t="s">
        <v>42</v>
      </c>
      <c r="G4" s="7" t="s">
        <v>43</v>
      </c>
      <c r="H4" s="7">
        <v>2</v>
      </c>
      <c r="I4" s="7">
        <v>2</v>
      </c>
      <c r="J4" s="7">
        <f t="shared" si="0"/>
        <v>4</v>
      </c>
      <c r="K4" s="7" t="s">
        <v>32</v>
      </c>
      <c r="L4" s="7" t="s">
        <v>30</v>
      </c>
      <c r="M4" s="7" t="s">
        <v>44</v>
      </c>
      <c r="N4" s="7">
        <v>1</v>
      </c>
      <c r="O4" s="7">
        <v>1</v>
      </c>
      <c r="P4" s="7">
        <f t="shared" si="1"/>
        <v>2</v>
      </c>
      <c r="Q4" s="7" t="s">
        <v>32</v>
      </c>
      <c r="R4" s="7" t="s">
        <v>33</v>
      </c>
      <c r="S4" s="7" t="s">
        <v>45</v>
      </c>
      <c r="T4" s="7" t="s">
        <v>46</v>
      </c>
      <c r="U4" s="7" t="s">
        <v>47</v>
      </c>
      <c r="V4" s="7" t="s">
        <v>48</v>
      </c>
      <c r="W4" s="8" t="s">
        <v>49</v>
      </c>
    </row>
    <row r="5" spans="1:26" ht="86.25" customHeight="1" x14ac:dyDescent="0.25">
      <c r="A5" s="6">
        <v>3</v>
      </c>
      <c r="B5" s="7" t="s">
        <v>39</v>
      </c>
      <c r="C5" s="7" t="s">
        <v>24</v>
      </c>
      <c r="D5" s="7" t="s">
        <v>50</v>
      </c>
      <c r="E5" s="7" t="s">
        <v>41</v>
      </c>
      <c r="F5" s="7" t="s">
        <v>51</v>
      </c>
      <c r="G5" s="7" t="s">
        <v>52</v>
      </c>
      <c r="H5" s="7">
        <v>2</v>
      </c>
      <c r="I5" s="7">
        <v>3</v>
      </c>
      <c r="J5" s="7">
        <f t="shared" si="0"/>
        <v>5</v>
      </c>
      <c r="K5" s="7" t="s">
        <v>29</v>
      </c>
      <c r="L5" s="7" t="s">
        <v>30</v>
      </c>
      <c r="M5" s="7" t="s">
        <v>53</v>
      </c>
      <c r="N5" s="7" t="s">
        <v>54</v>
      </c>
      <c r="O5" s="7">
        <v>2</v>
      </c>
      <c r="P5" s="7">
        <f t="shared" si="1"/>
        <v>2</v>
      </c>
      <c r="Q5" s="7" t="s">
        <v>32</v>
      </c>
      <c r="R5" s="7" t="s">
        <v>33</v>
      </c>
      <c r="S5" s="7" t="s">
        <v>30</v>
      </c>
      <c r="T5" s="7" t="s">
        <v>55</v>
      </c>
      <c r="U5" s="7" t="s">
        <v>56</v>
      </c>
      <c r="V5" s="7" t="s">
        <v>57</v>
      </c>
      <c r="W5" s="8" t="s">
        <v>58</v>
      </c>
    </row>
    <row r="6" spans="1:26" ht="115.5" customHeight="1" x14ac:dyDescent="0.25">
      <c r="A6" s="6">
        <v>4</v>
      </c>
      <c r="B6" s="7" t="s">
        <v>59</v>
      </c>
      <c r="C6" s="7" t="s">
        <v>24</v>
      </c>
      <c r="D6" s="7" t="s">
        <v>50</v>
      </c>
      <c r="E6" s="7" t="s">
        <v>41</v>
      </c>
      <c r="F6" s="7" t="s">
        <v>60</v>
      </c>
      <c r="G6" s="7" t="s">
        <v>61</v>
      </c>
      <c r="H6" s="7">
        <v>2</v>
      </c>
      <c r="I6" s="7">
        <v>3</v>
      </c>
      <c r="J6" s="7">
        <f t="shared" si="0"/>
        <v>5</v>
      </c>
      <c r="K6" s="7" t="s">
        <v>62</v>
      </c>
      <c r="L6" s="7" t="s">
        <v>63</v>
      </c>
      <c r="M6" s="7" t="s">
        <v>64</v>
      </c>
      <c r="N6" s="7">
        <v>1</v>
      </c>
      <c r="O6" s="7">
        <v>1</v>
      </c>
      <c r="P6" s="7">
        <f t="shared" si="1"/>
        <v>2</v>
      </c>
      <c r="Q6" s="7" t="s">
        <v>65</v>
      </c>
      <c r="R6" s="7" t="s">
        <v>33</v>
      </c>
      <c r="S6" s="7" t="s">
        <v>66</v>
      </c>
      <c r="T6" s="7" t="s">
        <v>67</v>
      </c>
      <c r="U6" s="7" t="s">
        <v>56</v>
      </c>
      <c r="V6" s="7" t="s">
        <v>68</v>
      </c>
      <c r="W6" s="8" t="s">
        <v>67</v>
      </c>
    </row>
    <row r="7" spans="1:26" ht="72" customHeight="1" x14ac:dyDescent="0.25">
      <c r="A7" s="6">
        <v>5</v>
      </c>
      <c r="B7" s="7" t="s">
        <v>39</v>
      </c>
      <c r="C7" s="7" t="s">
        <v>24</v>
      </c>
      <c r="D7" s="7" t="s">
        <v>50</v>
      </c>
      <c r="E7" s="7" t="s">
        <v>41</v>
      </c>
      <c r="F7" s="7" t="s">
        <v>69</v>
      </c>
      <c r="G7" s="7" t="s">
        <v>70</v>
      </c>
      <c r="H7" s="7">
        <v>2</v>
      </c>
      <c r="I7" s="7">
        <v>3</v>
      </c>
      <c r="J7" s="7">
        <f t="shared" si="0"/>
        <v>5</v>
      </c>
      <c r="K7" s="7" t="s">
        <v>29</v>
      </c>
      <c r="L7" s="7" t="s">
        <v>63</v>
      </c>
      <c r="M7" s="7" t="s">
        <v>71</v>
      </c>
      <c r="N7" s="7">
        <v>1</v>
      </c>
      <c r="O7" s="7">
        <v>2</v>
      </c>
      <c r="P7" s="7">
        <f t="shared" si="1"/>
        <v>3</v>
      </c>
      <c r="Q7" s="7" t="s">
        <v>65</v>
      </c>
      <c r="R7" s="7" t="s">
        <v>33</v>
      </c>
      <c r="S7" s="7" t="s">
        <v>30</v>
      </c>
      <c r="T7" s="7" t="s">
        <v>67</v>
      </c>
      <c r="U7" s="7" t="s">
        <v>56</v>
      </c>
      <c r="V7" s="7" t="s">
        <v>68</v>
      </c>
      <c r="W7" s="8" t="s">
        <v>67</v>
      </c>
    </row>
    <row r="8" spans="1:26" ht="57" customHeight="1" x14ac:dyDescent="0.25">
      <c r="A8" s="6">
        <v>6</v>
      </c>
      <c r="B8" s="7" t="s">
        <v>39</v>
      </c>
      <c r="C8" s="7" t="s">
        <v>24</v>
      </c>
      <c r="D8" s="7" t="s">
        <v>50</v>
      </c>
      <c r="E8" s="7" t="s">
        <v>41</v>
      </c>
      <c r="F8" s="7" t="s">
        <v>72</v>
      </c>
      <c r="G8" s="7" t="s">
        <v>73</v>
      </c>
      <c r="H8" s="7">
        <v>3</v>
      </c>
      <c r="I8" s="7">
        <v>2</v>
      </c>
      <c r="J8" s="7">
        <f t="shared" si="0"/>
        <v>5</v>
      </c>
      <c r="K8" s="7" t="s">
        <v>29</v>
      </c>
      <c r="L8" s="7" t="s">
        <v>30</v>
      </c>
      <c r="M8" s="7" t="s">
        <v>74</v>
      </c>
      <c r="N8" s="7">
        <v>1</v>
      </c>
      <c r="O8" s="7">
        <v>1</v>
      </c>
      <c r="P8" s="7">
        <f t="shared" si="1"/>
        <v>2</v>
      </c>
      <c r="Q8" s="7" t="s">
        <v>32</v>
      </c>
      <c r="R8" s="7" t="s">
        <v>75</v>
      </c>
      <c r="S8" s="7" t="s">
        <v>30</v>
      </c>
      <c r="T8" s="7" t="s">
        <v>76</v>
      </c>
      <c r="U8" s="7" t="s">
        <v>77</v>
      </c>
      <c r="V8" s="7" t="s">
        <v>78</v>
      </c>
      <c r="W8" s="8" t="s">
        <v>67</v>
      </c>
    </row>
    <row r="9" spans="1:26" ht="100.5" customHeight="1" x14ac:dyDescent="0.25">
      <c r="A9" s="6">
        <v>7</v>
      </c>
      <c r="B9" s="7" t="s">
        <v>39</v>
      </c>
      <c r="C9" s="7" t="s">
        <v>79</v>
      </c>
      <c r="D9" s="7" t="s">
        <v>80</v>
      </c>
      <c r="E9" s="7" t="s">
        <v>81</v>
      </c>
      <c r="F9" s="7" t="s">
        <v>82</v>
      </c>
      <c r="G9" s="7" t="s">
        <v>83</v>
      </c>
      <c r="H9" s="7">
        <v>1</v>
      </c>
      <c r="I9" s="7">
        <v>3</v>
      </c>
      <c r="J9" s="7">
        <f t="shared" si="0"/>
        <v>4</v>
      </c>
      <c r="K9" s="7" t="s">
        <v>32</v>
      </c>
      <c r="L9" s="7" t="s">
        <v>84</v>
      </c>
      <c r="M9" s="7" t="s">
        <v>85</v>
      </c>
      <c r="N9" s="7">
        <v>1</v>
      </c>
      <c r="O9" s="7">
        <v>1</v>
      </c>
      <c r="P9" s="7">
        <f t="shared" si="1"/>
        <v>2</v>
      </c>
      <c r="Q9" s="7" t="s">
        <v>32</v>
      </c>
      <c r="R9" s="7" t="s">
        <v>33</v>
      </c>
      <c r="S9" s="7" t="s">
        <v>30</v>
      </c>
      <c r="T9" s="7" t="s">
        <v>86</v>
      </c>
      <c r="U9" s="7" t="s">
        <v>87</v>
      </c>
      <c r="V9" s="7" t="s">
        <v>88</v>
      </c>
      <c r="W9" s="8" t="s">
        <v>89</v>
      </c>
    </row>
    <row r="10" spans="1:26" ht="57" customHeight="1" x14ac:dyDescent="0.25">
      <c r="A10" s="6">
        <v>8</v>
      </c>
      <c r="B10" s="7" t="s">
        <v>39</v>
      </c>
      <c r="C10" s="7" t="s">
        <v>24</v>
      </c>
      <c r="D10" s="7" t="s">
        <v>80</v>
      </c>
      <c r="E10" s="7" t="s">
        <v>41</v>
      </c>
      <c r="F10" s="7" t="s">
        <v>90</v>
      </c>
      <c r="G10" s="7" t="s">
        <v>91</v>
      </c>
      <c r="H10" s="7">
        <v>2</v>
      </c>
      <c r="I10" s="7">
        <v>3</v>
      </c>
      <c r="J10" s="7">
        <f t="shared" si="0"/>
        <v>5</v>
      </c>
      <c r="K10" s="7" t="s">
        <v>29</v>
      </c>
      <c r="L10" s="7" t="s">
        <v>63</v>
      </c>
      <c r="M10" s="7" t="s">
        <v>92</v>
      </c>
      <c r="N10" s="7">
        <v>1</v>
      </c>
      <c r="O10" s="7">
        <v>2</v>
      </c>
      <c r="P10" s="7">
        <f t="shared" si="1"/>
        <v>3</v>
      </c>
      <c r="Q10" s="7" t="s">
        <v>29</v>
      </c>
      <c r="R10" s="7" t="s">
        <v>33</v>
      </c>
      <c r="S10" s="7" t="s">
        <v>93</v>
      </c>
      <c r="T10" s="7" t="s">
        <v>94</v>
      </c>
      <c r="U10" s="7" t="s">
        <v>56</v>
      </c>
      <c r="V10" s="7" t="s">
        <v>95</v>
      </c>
      <c r="W10" s="8" t="s">
        <v>96</v>
      </c>
    </row>
    <row r="11" spans="1:26" ht="72" customHeight="1" x14ac:dyDescent="0.25">
      <c r="A11" s="6">
        <v>9</v>
      </c>
      <c r="B11" s="7" t="s">
        <v>59</v>
      </c>
      <c r="C11" s="7" t="s">
        <v>24</v>
      </c>
      <c r="D11" s="7" t="s">
        <v>80</v>
      </c>
      <c r="E11" s="7" t="s">
        <v>41</v>
      </c>
      <c r="F11" s="7" t="s">
        <v>97</v>
      </c>
      <c r="G11" s="7" t="s">
        <v>98</v>
      </c>
      <c r="H11" s="7">
        <v>2</v>
      </c>
      <c r="I11" s="7">
        <v>2</v>
      </c>
      <c r="J11" s="7">
        <f t="shared" si="0"/>
        <v>4</v>
      </c>
      <c r="K11" s="7" t="s">
        <v>32</v>
      </c>
      <c r="L11" s="7" t="s">
        <v>63</v>
      </c>
      <c r="M11" s="7" t="s">
        <v>99</v>
      </c>
      <c r="N11" s="7">
        <v>1</v>
      </c>
      <c r="O11" s="7">
        <v>2</v>
      </c>
      <c r="P11" s="7">
        <f t="shared" si="1"/>
        <v>3</v>
      </c>
      <c r="Q11" s="7" t="s">
        <v>32</v>
      </c>
      <c r="R11" s="7" t="s">
        <v>33</v>
      </c>
      <c r="S11" s="7" t="s">
        <v>100</v>
      </c>
      <c r="T11" s="7" t="s">
        <v>101</v>
      </c>
      <c r="U11" s="7" t="s">
        <v>102</v>
      </c>
      <c r="V11" s="7" t="s">
        <v>103</v>
      </c>
      <c r="W11" s="8" t="s">
        <v>104</v>
      </c>
    </row>
    <row r="12" spans="1:26" ht="100.5" customHeight="1" x14ac:dyDescent="0.25">
      <c r="A12" s="6">
        <v>10</v>
      </c>
      <c r="B12" s="7" t="s">
        <v>39</v>
      </c>
      <c r="C12" s="7" t="s">
        <v>24</v>
      </c>
      <c r="D12" s="7" t="s">
        <v>105</v>
      </c>
      <c r="E12" s="7" t="s">
        <v>41</v>
      </c>
      <c r="F12" s="7" t="s">
        <v>106</v>
      </c>
      <c r="G12" s="7" t="s">
        <v>107</v>
      </c>
      <c r="H12" s="7">
        <v>3</v>
      </c>
      <c r="I12" s="7">
        <v>2</v>
      </c>
      <c r="J12" s="7">
        <f t="shared" si="0"/>
        <v>5</v>
      </c>
      <c r="K12" s="7" t="s">
        <v>29</v>
      </c>
      <c r="L12" s="7" t="s">
        <v>63</v>
      </c>
      <c r="M12" s="7" t="s">
        <v>108</v>
      </c>
      <c r="N12" s="7">
        <v>1</v>
      </c>
      <c r="O12" s="7">
        <v>2</v>
      </c>
      <c r="P12" s="7">
        <f t="shared" si="1"/>
        <v>3</v>
      </c>
      <c r="Q12" s="7" t="s">
        <v>109</v>
      </c>
      <c r="R12" s="7" t="s">
        <v>33</v>
      </c>
      <c r="S12" s="7" t="s">
        <v>110</v>
      </c>
      <c r="T12" s="7" t="s">
        <v>111</v>
      </c>
      <c r="U12" s="7" t="s">
        <v>112</v>
      </c>
      <c r="V12" s="7" t="s">
        <v>113</v>
      </c>
      <c r="W12" s="8" t="s">
        <v>114</v>
      </c>
    </row>
    <row r="13" spans="1:26" ht="72" customHeight="1" x14ac:dyDescent="0.25">
      <c r="A13" s="6">
        <v>11</v>
      </c>
      <c r="B13" s="7" t="s">
        <v>59</v>
      </c>
      <c r="C13" s="7" t="s">
        <v>79</v>
      </c>
      <c r="D13" s="7" t="s">
        <v>105</v>
      </c>
      <c r="E13" s="7" t="s">
        <v>41</v>
      </c>
      <c r="F13" s="7" t="s">
        <v>115</v>
      </c>
      <c r="G13" s="7" t="s">
        <v>116</v>
      </c>
      <c r="H13" s="7">
        <v>4</v>
      </c>
      <c r="I13" s="7">
        <v>1</v>
      </c>
      <c r="J13" s="7">
        <f t="shared" si="0"/>
        <v>5</v>
      </c>
      <c r="K13" s="7" t="s">
        <v>29</v>
      </c>
      <c r="L13" s="7" t="s">
        <v>63</v>
      </c>
      <c r="M13" s="7" t="s">
        <v>117</v>
      </c>
      <c r="N13" s="7">
        <v>2</v>
      </c>
      <c r="O13" s="7">
        <v>2</v>
      </c>
      <c r="P13" s="7">
        <f t="shared" si="1"/>
        <v>4</v>
      </c>
      <c r="Q13" s="7" t="s">
        <v>32</v>
      </c>
      <c r="R13" s="7" t="s">
        <v>33</v>
      </c>
      <c r="S13" s="7" t="s">
        <v>63</v>
      </c>
      <c r="T13" s="7" t="s">
        <v>118</v>
      </c>
      <c r="U13" s="7" t="s">
        <v>119</v>
      </c>
      <c r="V13" s="7" t="s">
        <v>120</v>
      </c>
      <c r="W13" s="8" t="s">
        <v>89</v>
      </c>
    </row>
    <row r="14" spans="1:26" ht="57" customHeight="1" x14ac:dyDescent="0.25">
      <c r="A14" s="6">
        <v>12</v>
      </c>
      <c r="B14" s="7" t="s">
        <v>59</v>
      </c>
      <c r="C14" s="7" t="s">
        <v>24</v>
      </c>
      <c r="D14" s="7" t="s">
        <v>105</v>
      </c>
      <c r="E14" s="7" t="s">
        <v>41</v>
      </c>
      <c r="F14" s="7" t="s">
        <v>121</v>
      </c>
      <c r="G14" s="7" t="s">
        <v>122</v>
      </c>
      <c r="H14" s="7">
        <v>2</v>
      </c>
      <c r="I14" s="7">
        <v>3</v>
      </c>
      <c r="J14" s="7">
        <f t="shared" si="0"/>
        <v>5</v>
      </c>
      <c r="K14" s="7" t="s">
        <v>29</v>
      </c>
      <c r="L14" s="7" t="s">
        <v>63</v>
      </c>
      <c r="M14" s="7" t="s">
        <v>123</v>
      </c>
      <c r="N14" s="7">
        <v>1</v>
      </c>
      <c r="O14" s="7">
        <v>2</v>
      </c>
      <c r="P14" s="7">
        <f t="shared" si="1"/>
        <v>3</v>
      </c>
      <c r="Q14" s="7" t="s">
        <v>109</v>
      </c>
      <c r="R14" s="7" t="s">
        <v>33</v>
      </c>
      <c r="S14" s="7" t="s">
        <v>30</v>
      </c>
      <c r="T14" s="7" t="s">
        <v>124</v>
      </c>
      <c r="U14" s="7" t="s">
        <v>125</v>
      </c>
      <c r="V14" s="7" t="s">
        <v>126</v>
      </c>
      <c r="W14" s="8" t="s">
        <v>114</v>
      </c>
      <c r="X14" s="9"/>
      <c r="Y14" s="9"/>
      <c r="Z14" s="9"/>
    </row>
    <row r="15" spans="1:26" ht="86.25" customHeight="1" x14ac:dyDescent="0.25">
      <c r="A15" s="6">
        <v>13</v>
      </c>
      <c r="B15" s="7" t="s">
        <v>59</v>
      </c>
      <c r="C15" s="7" t="s">
        <v>24</v>
      </c>
      <c r="D15" s="7" t="s">
        <v>105</v>
      </c>
      <c r="E15" s="7" t="s">
        <v>41</v>
      </c>
      <c r="F15" s="7" t="s">
        <v>127</v>
      </c>
      <c r="G15" s="7" t="s">
        <v>128</v>
      </c>
      <c r="H15" s="7">
        <v>2</v>
      </c>
      <c r="I15" s="7">
        <v>3</v>
      </c>
      <c r="J15" s="7">
        <f t="shared" si="0"/>
        <v>5</v>
      </c>
      <c r="K15" s="7" t="s">
        <v>29</v>
      </c>
      <c r="L15" s="7" t="s">
        <v>63</v>
      </c>
      <c r="M15" s="7" t="s">
        <v>129</v>
      </c>
      <c r="N15" s="7">
        <v>1</v>
      </c>
      <c r="O15" s="7">
        <v>2</v>
      </c>
      <c r="P15" s="7">
        <f t="shared" si="1"/>
        <v>3</v>
      </c>
      <c r="Q15" s="7" t="s">
        <v>32</v>
      </c>
      <c r="R15" s="7" t="s">
        <v>33</v>
      </c>
      <c r="S15" s="7" t="s">
        <v>63</v>
      </c>
      <c r="T15" s="7" t="s">
        <v>94</v>
      </c>
      <c r="U15" s="7" t="s">
        <v>130</v>
      </c>
      <c r="V15" s="7" t="s">
        <v>131</v>
      </c>
      <c r="W15" s="8" t="s">
        <v>114</v>
      </c>
    </row>
    <row r="16" spans="1:26" ht="172.5" customHeight="1" x14ac:dyDescent="0.25">
      <c r="A16" s="6">
        <v>14</v>
      </c>
      <c r="B16" s="7" t="s">
        <v>59</v>
      </c>
      <c r="C16" s="7" t="s">
        <v>24</v>
      </c>
      <c r="D16" s="7" t="s">
        <v>105</v>
      </c>
      <c r="E16" s="7" t="s">
        <v>41</v>
      </c>
      <c r="F16" s="7" t="s">
        <v>132</v>
      </c>
      <c r="G16" s="7" t="s">
        <v>133</v>
      </c>
      <c r="H16" s="7">
        <v>3</v>
      </c>
      <c r="I16" s="7">
        <v>4</v>
      </c>
      <c r="J16" s="7">
        <f t="shared" si="0"/>
        <v>7</v>
      </c>
      <c r="K16" s="7" t="s">
        <v>134</v>
      </c>
      <c r="L16" s="7" t="s">
        <v>135</v>
      </c>
      <c r="M16" s="7" t="s">
        <v>136</v>
      </c>
      <c r="N16" s="7">
        <v>2</v>
      </c>
      <c r="O16" s="7">
        <v>2</v>
      </c>
      <c r="P16" s="7">
        <f t="shared" si="1"/>
        <v>4</v>
      </c>
      <c r="Q16" s="7" t="s">
        <v>109</v>
      </c>
      <c r="R16" s="7" t="s">
        <v>33</v>
      </c>
      <c r="S16" s="7" t="s">
        <v>45</v>
      </c>
      <c r="T16" s="7" t="s">
        <v>124</v>
      </c>
      <c r="U16" s="7" t="s">
        <v>137</v>
      </c>
      <c r="V16" s="7" t="s">
        <v>138</v>
      </c>
      <c r="W16" s="8" t="s">
        <v>114</v>
      </c>
      <c r="X16" s="9"/>
      <c r="Y16" s="9"/>
      <c r="Z16" s="9"/>
    </row>
    <row r="17" spans="1:26" ht="114.75" customHeight="1" x14ac:dyDescent="0.25">
      <c r="A17" s="6">
        <v>15</v>
      </c>
      <c r="B17" s="7" t="s">
        <v>59</v>
      </c>
      <c r="C17" s="7" t="s">
        <v>24</v>
      </c>
      <c r="D17" s="7" t="s">
        <v>105</v>
      </c>
      <c r="E17" s="7" t="s">
        <v>41</v>
      </c>
      <c r="F17" s="7" t="s">
        <v>139</v>
      </c>
      <c r="G17" s="7" t="s">
        <v>140</v>
      </c>
      <c r="H17" s="7">
        <v>2</v>
      </c>
      <c r="I17" s="7">
        <v>3</v>
      </c>
      <c r="J17" s="7">
        <f t="shared" si="0"/>
        <v>5</v>
      </c>
      <c r="K17" s="7" t="s">
        <v>141</v>
      </c>
      <c r="L17" s="7" t="s">
        <v>63</v>
      </c>
      <c r="M17" s="7" t="s">
        <v>142</v>
      </c>
      <c r="N17" s="7">
        <v>1</v>
      </c>
      <c r="O17" s="7">
        <v>1</v>
      </c>
      <c r="P17" s="7">
        <f t="shared" si="1"/>
        <v>2</v>
      </c>
      <c r="Q17" s="7" t="s">
        <v>109</v>
      </c>
      <c r="R17" s="7" t="s">
        <v>33</v>
      </c>
      <c r="S17" s="7" t="s">
        <v>45</v>
      </c>
      <c r="T17" s="7" t="s">
        <v>143</v>
      </c>
      <c r="U17" s="7" t="s">
        <v>119</v>
      </c>
      <c r="V17" s="7" t="s">
        <v>144</v>
      </c>
      <c r="W17" s="8" t="s">
        <v>145</v>
      </c>
      <c r="X17" s="9"/>
      <c r="Y17" s="9"/>
      <c r="Z17" s="9"/>
    </row>
    <row r="18" spans="1:26" ht="86.25" customHeight="1" x14ac:dyDescent="0.25">
      <c r="A18" s="6">
        <v>16</v>
      </c>
      <c r="B18" s="7" t="s">
        <v>39</v>
      </c>
      <c r="C18" s="7" t="s">
        <v>79</v>
      </c>
      <c r="D18" s="7" t="s">
        <v>105</v>
      </c>
      <c r="E18" s="7" t="s">
        <v>146</v>
      </c>
      <c r="F18" s="7" t="s">
        <v>147</v>
      </c>
      <c r="G18" s="7" t="s">
        <v>148</v>
      </c>
      <c r="H18" s="7">
        <v>1</v>
      </c>
      <c r="I18" s="7">
        <v>3</v>
      </c>
      <c r="J18" s="7">
        <f t="shared" si="0"/>
        <v>4</v>
      </c>
      <c r="K18" s="7" t="s">
        <v>32</v>
      </c>
      <c r="L18" s="7" t="s">
        <v>63</v>
      </c>
      <c r="M18" s="7" t="s">
        <v>149</v>
      </c>
      <c r="N18" s="7">
        <v>1</v>
      </c>
      <c r="O18" s="7">
        <v>2</v>
      </c>
      <c r="P18" s="7">
        <f t="shared" si="1"/>
        <v>3</v>
      </c>
      <c r="Q18" s="7" t="s">
        <v>65</v>
      </c>
      <c r="R18" s="7" t="s">
        <v>33</v>
      </c>
      <c r="S18" s="7" t="s">
        <v>63</v>
      </c>
      <c r="T18" s="7" t="s">
        <v>94</v>
      </c>
      <c r="U18" s="7" t="s">
        <v>150</v>
      </c>
      <c r="V18" s="7" t="s">
        <v>151</v>
      </c>
      <c r="W18" s="8" t="s">
        <v>49</v>
      </c>
    </row>
    <row r="19" spans="1:26" ht="86.25" customHeight="1" x14ac:dyDescent="0.25">
      <c r="A19" s="6">
        <v>17</v>
      </c>
      <c r="B19" s="7" t="s">
        <v>59</v>
      </c>
      <c r="C19" s="7" t="s">
        <v>24</v>
      </c>
      <c r="D19" s="7" t="s">
        <v>105</v>
      </c>
      <c r="E19" s="7" t="s">
        <v>41</v>
      </c>
      <c r="F19" s="7" t="s">
        <v>152</v>
      </c>
      <c r="G19" s="7" t="s">
        <v>153</v>
      </c>
      <c r="H19" s="7">
        <v>3</v>
      </c>
      <c r="I19" s="7">
        <v>2</v>
      </c>
      <c r="J19" s="7">
        <f t="shared" si="0"/>
        <v>5</v>
      </c>
      <c r="K19" s="7" t="s">
        <v>29</v>
      </c>
      <c r="L19" s="7" t="s">
        <v>63</v>
      </c>
      <c r="M19" s="7" t="s">
        <v>154</v>
      </c>
      <c r="N19" s="7">
        <v>1</v>
      </c>
      <c r="O19" s="7">
        <v>1</v>
      </c>
      <c r="P19" s="7">
        <f t="shared" si="1"/>
        <v>2</v>
      </c>
      <c r="Q19" s="7" t="s">
        <v>109</v>
      </c>
      <c r="R19" s="7" t="s">
        <v>33</v>
      </c>
      <c r="S19" s="7" t="s">
        <v>63</v>
      </c>
      <c r="T19" s="7" t="s">
        <v>124</v>
      </c>
      <c r="U19" s="7" t="s">
        <v>125</v>
      </c>
      <c r="V19" s="7" t="s">
        <v>155</v>
      </c>
      <c r="W19" s="8" t="s">
        <v>151</v>
      </c>
      <c r="X19" s="9"/>
      <c r="Y19" s="9"/>
      <c r="Z19" s="9"/>
    </row>
    <row r="20" spans="1:26" ht="72" customHeight="1" x14ac:dyDescent="0.25">
      <c r="A20" s="6">
        <v>18</v>
      </c>
      <c r="B20" s="7" t="s">
        <v>59</v>
      </c>
      <c r="C20" s="7" t="s">
        <v>24</v>
      </c>
      <c r="D20" s="7" t="s">
        <v>105</v>
      </c>
      <c r="E20" s="7" t="s">
        <v>41</v>
      </c>
      <c r="F20" s="7" t="s">
        <v>156</v>
      </c>
      <c r="G20" s="7" t="s">
        <v>157</v>
      </c>
      <c r="H20" s="7">
        <v>3</v>
      </c>
      <c r="I20" s="7">
        <v>3</v>
      </c>
      <c r="J20" s="7">
        <f t="shared" si="0"/>
        <v>6</v>
      </c>
      <c r="K20" s="7" t="s">
        <v>158</v>
      </c>
      <c r="L20" s="7" t="s">
        <v>63</v>
      </c>
      <c r="M20" s="7" t="s">
        <v>159</v>
      </c>
      <c r="N20" s="7">
        <v>2</v>
      </c>
      <c r="O20" s="7">
        <v>3</v>
      </c>
      <c r="P20" s="7">
        <f t="shared" si="1"/>
        <v>5</v>
      </c>
      <c r="Q20" s="7" t="s">
        <v>29</v>
      </c>
      <c r="R20" s="7" t="s">
        <v>33</v>
      </c>
      <c r="S20" s="7" t="s">
        <v>100</v>
      </c>
      <c r="T20" s="7" t="s">
        <v>94</v>
      </c>
      <c r="U20" s="7" t="s">
        <v>160</v>
      </c>
      <c r="V20" s="7" t="s">
        <v>161</v>
      </c>
      <c r="W20" s="8" t="s">
        <v>162</v>
      </c>
    </row>
    <row r="21" spans="1:26" ht="57" customHeight="1" x14ac:dyDescent="0.25">
      <c r="A21" s="6">
        <v>19</v>
      </c>
      <c r="B21" s="7" t="s">
        <v>59</v>
      </c>
      <c r="C21" s="7" t="s">
        <v>24</v>
      </c>
      <c r="D21" s="7" t="s">
        <v>105</v>
      </c>
      <c r="E21" s="7" t="s">
        <v>41</v>
      </c>
      <c r="F21" s="7" t="s">
        <v>163</v>
      </c>
      <c r="G21" s="7" t="s">
        <v>164</v>
      </c>
      <c r="H21" s="7">
        <v>3</v>
      </c>
      <c r="I21" s="7">
        <v>3</v>
      </c>
      <c r="J21" s="7">
        <f t="shared" si="0"/>
        <v>6</v>
      </c>
      <c r="K21" s="7" t="s">
        <v>134</v>
      </c>
      <c r="L21" s="7" t="s">
        <v>63</v>
      </c>
      <c r="M21" s="7" t="s">
        <v>165</v>
      </c>
      <c r="N21" s="7">
        <v>1</v>
      </c>
      <c r="O21" s="7">
        <v>2</v>
      </c>
      <c r="P21" s="7">
        <f t="shared" si="1"/>
        <v>3</v>
      </c>
      <c r="Q21" s="7" t="s">
        <v>32</v>
      </c>
      <c r="R21" s="7" t="s">
        <v>75</v>
      </c>
      <c r="S21" s="7" t="s">
        <v>63</v>
      </c>
      <c r="T21" s="7" t="s">
        <v>166</v>
      </c>
      <c r="U21" s="7" t="s">
        <v>77</v>
      </c>
      <c r="V21" s="7" t="s">
        <v>167</v>
      </c>
      <c r="W21" s="8" t="s">
        <v>168</v>
      </c>
    </row>
    <row r="22" spans="1:26" ht="87" customHeight="1" x14ac:dyDescent="0.25">
      <c r="A22" s="10">
        <v>20</v>
      </c>
      <c r="B22" s="11" t="s">
        <v>59</v>
      </c>
      <c r="C22" s="11" t="s">
        <v>79</v>
      </c>
      <c r="D22" s="11" t="s">
        <v>105</v>
      </c>
      <c r="E22" s="11" t="s">
        <v>146</v>
      </c>
      <c r="F22" s="11" t="s">
        <v>169</v>
      </c>
      <c r="G22" s="11" t="s">
        <v>170</v>
      </c>
      <c r="H22" s="11">
        <v>2</v>
      </c>
      <c r="I22" s="11">
        <v>3</v>
      </c>
      <c r="J22" s="11">
        <f t="shared" si="0"/>
        <v>5</v>
      </c>
      <c r="K22" s="11" t="s">
        <v>29</v>
      </c>
      <c r="L22" s="11" t="s">
        <v>171</v>
      </c>
      <c r="M22" s="11" t="s">
        <v>172</v>
      </c>
      <c r="N22" s="11">
        <v>2</v>
      </c>
      <c r="O22" s="11">
        <v>3</v>
      </c>
      <c r="P22" s="11">
        <f t="shared" si="1"/>
        <v>5</v>
      </c>
      <c r="Q22" s="11" t="s">
        <v>29</v>
      </c>
      <c r="R22" s="11" t="s">
        <v>33</v>
      </c>
      <c r="S22" s="11" t="s">
        <v>63</v>
      </c>
      <c r="T22" s="11" t="s">
        <v>94</v>
      </c>
      <c r="U22" s="11" t="s">
        <v>173</v>
      </c>
      <c r="V22" s="11" t="s">
        <v>174</v>
      </c>
      <c r="W22" s="12" t="s">
        <v>175</v>
      </c>
    </row>
    <row r="23" spans="1:26" ht="14.25" customHeight="1" x14ac:dyDescent="0.25"/>
    <row r="24" spans="1:26" ht="14.25" customHeight="1" x14ac:dyDescent="0.25"/>
    <row r="25" spans="1:26" ht="14.25" customHeight="1" x14ac:dyDescent="0.25"/>
    <row r="26" spans="1:26" ht="14.25" customHeight="1" x14ac:dyDescent="0.25"/>
    <row r="27" spans="1:26" ht="14.25" customHeight="1" x14ac:dyDescent="0.25"/>
    <row r="28" spans="1:26" ht="14.25" customHeight="1" x14ac:dyDescent="0.25"/>
    <row r="29" spans="1:26" ht="14.25" customHeight="1" x14ac:dyDescent="0.25"/>
    <row r="30" spans="1:26" ht="14.25" customHeight="1" x14ac:dyDescent="0.25"/>
    <row r="31" spans="1:26" ht="14.25" customHeight="1" x14ac:dyDescent="0.25"/>
    <row r="32" spans="1:26"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9">
    <mergeCell ref="U1:U2"/>
    <mergeCell ref="V1:W1"/>
    <mergeCell ref="H1:H2"/>
    <mergeCell ref="I1:I2"/>
    <mergeCell ref="J1:J2"/>
    <mergeCell ref="K1:K2"/>
    <mergeCell ref="L1:L2"/>
    <mergeCell ref="M1:M2"/>
    <mergeCell ref="N1:Q1"/>
    <mergeCell ref="F1:F2"/>
    <mergeCell ref="G1:G2"/>
    <mergeCell ref="R1:R2"/>
    <mergeCell ref="S1:S2"/>
    <mergeCell ref="T1:T2"/>
    <mergeCell ref="A1:A2"/>
    <mergeCell ref="B1:B2"/>
    <mergeCell ref="C1:C2"/>
    <mergeCell ref="D1:D2"/>
    <mergeCell ref="E1:E2"/>
  </mergeCells>
  <pageMargins left="0.7" right="0.7" top="0.75" bottom="0.75" header="0" footer="0"/>
  <pageSetup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interventoria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Lenovo</dc:creator>
  <cp:lastModifiedBy>Usuario Lenovo</cp:lastModifiedBy>
  <dcterms:created xsi:type="dcterms:W3CDTF">2022-05-04T02:08:33Z</dcterms:created>
  <dcterms:modified xsi:type="dcterms:W3CDTF">2022-05-04T02:08:34Z</dcterms:modified>
</cp:coreProperties>
</file>