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OS 2022\CONTRATOS TALLERISTA\"/>
    </mc:Choice>
  </mc:AlternateContent>
  <xr:revisionPtr revIDLastSave="0" documentId="13_ncr:1_{CAF2235D-BF7C-4F1B-AE49-E8441AD6C199}" xr6:coauthVersionLast="47" xr6:coauthVersionMax="47" xr10:uidLastSave="{00000000-0000-0000-0000-000000000000}"/>
  <bookViews>
    <workbookView xWindow="-120" yWindow="-120" windowWidth="20730" windowHeight="11160" xr2:uid="{74B435AB-07BE-4B17-B70D-47B17EDA6CA6}"/>
  </bookViews>
  <sheets>
    <sheet name="Hoja1" sheetId="1" r:id="rId1"/>
    <sheet name="Hoja2" sheetId="2" r:id="rId2"/>
  </sheets>
  <definedNames>
    <definedName name="_xlnm._FilterDatabase" localSheetId="0" hidden="1">Hoja1!$A$2:$F$9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3" i="1"/>
  <c r="H16" i="1" l="1"/>
</calcChain>
</file>

<file path=xl/sharedStrings.xml><?xml version="1.0" encoding="utf-8"?>
<sst xmlns="http://schemas.openxmlformats.org/spreadsheetml/2006/main" count="191" uniqueCount="88">
  <si>
    <t>ITEM</t>
  </si>
  <si>
    <t>CÓDIGO Clasificador de Bienes y Servicios de UNSPSC</t>
  </si>
  <si>
    <t>CANTIDAD SOLICITADA</t>
  </si>
  <si>
    <t>UNIDAD DE MEDIDA</t>
  </si>
  <si>
    <t>DENOMINACIÓN  GENERAL DEL BIEN O SERVICIO</t>
  </si>
  <si>
    <t>DENOMINACIÓN Y/O DESCRIPCIÓN TÉCNICA DEL BIEN O SERVICIO</t>
  </si>
  <si>
    <t>UNIDAD</t>
  </si>
  <si>
    <t>ÍTEM</t>
  </si>
  <si>
    <t>DENOMINACIÓN GENERAL DEL BIEN O SERVICIO</t>
  </si>
  <si>
    <t>JUEGO</t>
  </si>
  <si>
    <t>Servicios de Mantenimiento y Reparación de Vehículos</t>
  </si>
  <si>
    <t>Mantenimiento general de Frenos incluido cambio de Juego de pastillas para llantas delanteras, bandas traseras, interiores cilindros, líquido de frenos; para camioneta marca Amarok</t>
  </si>
  <si>
    <t>Cambio de Llantas 255/70 R16  LTX Force para camioneta marca Amarok</t>
  </si>
  <si>
    <t>Cambio de aceite de transmisión para camioneta marca Amarok</t>
  </si>
  <si>
    <t>Cambio de filtro de combustible para camioneta marca Amarok</t>
  </si>
  <si>
    <t>Cambio de Bandas traseras para camioneta marca Amarok</t>
  </si>
  <si>
    <t>Cambio de aceite incluyendo filtro de aceite, filtro aire motor y aire cabina; para camioneta marca Amarok</t>
  </si>
  <si>
    <t>Cambio de amortiguadores delanteros para camioneta marca Amarok</t>
  </si>
  <si>
    <t>Corrección fuga de hidráulico en la botella de dirección, incluye cambio de retenedores para camioneta marca Amarok</t>
  </si>
  <si>
    <t>Cambio de Carpa para camioneta Amarok</t>
  </si>
  <si>
    <t>Alineación y Balanceo para camioneta marca Amarok</t>
  </si>
  <si>
    <t>Cambio de batería para camioneta marca Amarok</t>
  </si>
  <si>
    <t>Cambio de juego de cables de batería para camioneta marca Amarok</t>
  </si>
  <si>
    <t>Cambio de rodamientos delanteros para camioneta marca Amarok</t>
  </si>
  <si>
    <t>Polarizado para camioneta marca Amarok</t>
  </si>
  <si>
    <t>kit de herramientas para camioneta marca Amarok</t>
  </si>
  <si>
    <t>mantenimiento aire acondicionado con recarga de gas</t>
  </si>
  <si>
    <t>cambio de terminales cortos para camioneta marca Amarok</t>
  </si>
  <si>
    <t>cambio de chumacera para camioneta marca Amarok</t>
  </si>
  <si>
    <t>cambio de juego de tapetes para camioneta marca Amarok</t>
  </si>
  <si>
    <t>Latonería y pintura pestañas traseras ambos lados para camioneta Amarok</t>
  </si>
  <si>
    <t>latonería y pintura defensa delantera para camioneta Amarok</t>
  </si>
  <si>
    <t>Cambio de STOP trasero para camioneta Amarok</t>
  </si>
  <si>
    <t>Cambio de juego de plumillas para camioneta Amarok</t>
  </si>
  <si>
    <t>Lavado General y cojinería para camioneta marca Amarok</t>
  </si>
  <si>
    <t>Cambio de Aceite de Motor y Filtro para Vehículo Hyundai HD72, Modelo 2009</t>
  </si>
  <si>
    <t>Cambio de Filtros de Combustible para Vehículo Hyundai HD72, Modelo 2009</t>
  </si>
  <si>
    <t>Cambio de Kit correa de accesorios para Vehículo Hyundai HD72, Modelo 2009</t>
  </si>
  <si>
    <t>Revisar y corregir fuga de aceite por la bomba de inyección para Vehículo Hyundai HD72, Modelo 2009</t>
  </si>
  <si>
    <t>Alineación y balanceo para Vehículo Hyundai HD72, Modelo 2009</t>
  </si>
  <si>
    <t>mantenimiento sistema de frenos incluye bandas, interiores de cilindros, califer, líquido de frenos para Vehículo Hyundai HD72, Modelo 2009</t>
  </si>
  <si>
    <t>Cambio de Batería para Vehículo Hyundai HD72, Modelo 2009</t>
  </si>
  <si>
    <t>Refrigerante galón para Vehículo Hyundai HD72, Modelo 2009</t>
  </si>
  <si>
    <t>Cambio de chumacera para Vehículo Hyundai HD72, Modelo 2009</t>
  </si>
  <si>
    <t>Cambio de Crucetas de cardan para Vehículo Hyundai HD72, Modelo 2009</t>
  </si>
  <si>
    <t>Mantenimiento aire acondicionado con recarga de gas para Vehículo Hyundai HD72, Modelo 2009</t>
  </si>
  <si>
    <t>Mantenimiento de radiador para Vehículo Hyundai HD72, Modelo 2009</t>
  </si>
  <si>
    <t>Ajuste y engrase barras del tren delantero para Vehículo Hyundai HD72, Modelo 2009</t>
  </si>
  <si>
    <t>Reparación de bisagras compuertas, cerraduras de los baúl y candados para Vehículo Hyundai HD72, Modelo 2009</t>
  </si>
  <si>
    <t>cambio de juego de plumillas para Vehículo Hyundai HD72, Modelo 2009</t>
  </si>
  <si>
    <t>Hojas de platinas (esto levantar el vehículo en la parte trasera porque está muy bajito y produce desgaste en la llanta con el roce) para Vehículo Hyundai HD72, Modelo 2009</t>
  </si>
  <si>
    <t>amortiguadores traseros para Vehículo Hyundai HD72, Modelo 2009</t>
  </si>
  <si>
    <t>cambio de pito para Vehículo Hyundai HD72, Modelo 2009</t>
  </si>
  <si>
    <t>Ajuste exploradora izquierda para Vehículo Hyundai HD72, Modelo 2009</t>
  </si>
  <si>
    <t>mantenimiento de los gatos hidráulicos que abren las compuertas, caja de controles y motor que mueve las guayas para Vehículo Hyundai HD72, Modelo 2009</t>
  </si>
  <si>
    <t>Lavado General y cojinería para para Vehículo Hyundai HD72, Modelo 2009</t>
  </si>
  <si>
    <t>Unidad</t>
  </si>
  <si>
    <t>Talleres de Liderazgo Modalidad presencial</t>
  </si>
  <si>
    <t>Desarrollo de tres (3) talleres de liderazgo, de modalidad presencial, con una duración de dos (2) horas cada uno y la participación de un (1) tallerista coach certificado, con énfasis en procesos de enseñanza aprendizaje experiencial. Experiencia mínima de 18 meses. Legalmente constituido como empresa y con experiencia certificada en trabajo y desarrollo de habilidades blandas en el ámbito académico y empresarial.  El taller de liderazgo tiene como finalidad proporcionar herramientas y estrategias para la toma de decisiones como líderes empoderados de sus equipos y procesos. Se proporcionará material de apoyo y memorias del evento a través de los correos electrónicos de los participantes.Cada taller contará con la asistencia de 150 aprendices.</t>
  </si>
  <si>
    <t>Talleres de Liderazgo Modalidad virtual.</t>
  </si>
  <si>
    <t>Desarrollo de dos (2) talleres de liderazgo, de modalidad virtual, con duración de dos (2) horas cada uno y la participación de un (1) tallerista coach certificado, con énfasis en procesos de enseñanza aprendizaje experiencial a través de plataformas virtuales. Experiencia mínima de 18 meses. Legalmente constituido como empresa y con experiencia certificada en trabajo y desarrollo de habilidades blandas en el ámbito académico y empresarial. El taller de liderazgo tiene como finalidad proporcionar herramientas y estrategias para la toma de decisiones como líderes empoderados de sus equipos y procesos.Se proporcionará material de apoyo y memorias del evento a través de los correos electrónicos de los participantes.Cada taller contará con la asistencia de 150 aprendices.</t>
  </si>
  <si>
    <t>Taller  Conocimiento de sí mismo.
Modalidad presencial.</t>
  </si>
  <si>
    <t>Desarrollo de dos (2) talleres presenciales de Conocimiento de sí mismo con duración de dos (2) horas cada uno y la participación de un (1) tallerista coach certificado, con énfasis en procesos de enseñanza aprendizaje experiencial. Experiencia mínima de 18 meses. Legalmente constituido como empresa y con experiencia certificada en trabajo y desarrollo de habilidades blandas en el ámbito académico y empresarial. El taller de conocimiento de sí mismo le brindará herramientas y estrategias que permitan a los asistentes reconocer aptitudes, fortalezas, debilidades, expectativas y valorar su cuerpo y asumir la sexualidad de manera responsable.Se proporcionará material de apoyo y memorias del evento a través de los correos electrónicos de los participantes. Cada taller contará con la asistencia de 150 aprendices.</t>
  </si>
  <si>
    <t>Taller  Conocimiento de sí mismo.
Modalidad virtual.</t>
  </si>
  <si>
    <t>Desarrollo de dos (2) talleres virtuales de Conocimiento de sí mismo con duración de dos (2) horas cada uno y la participación de un (1) tallerista coach certificado, con énfasis en procesos de enseñanza aprendizaje experiencial a través de plataformas virtuales. Experiencia mínima de 18 meses. Legalmente constituido como empresa y con experiencia certificada en trabajo y desarrollo de habilidades blandas en el ámbito académico y empresarial. El taller de conocimiento de sí mismo le brindará herramientas y estrategias que permitan a los asistentes reconocer aptitudes, fortalezas, debilidades, expectativas y valorar su cuerpo y asumir la sexualidad de manera responsable. Se proporcionará material de apoyo y memorias del evento a través de los correos electrónicos de los participantes.Cada taller contará con la asistencia de 150 aprendices.</t>
  </si>
  <si>
    <t>Taller - Comunicación asertiva.
Modalidad presencial.</t>
  </si>
  <si>
    <t>Desarrollo de dos (2) talleres de Comunicación asertiva presenciales, con duración de dos (2) horas cada uno y la participación de un (1) tallerista  coach certificado, con énfasis en procesos de enseñanza aprendizaje experiencial. Experiencia mínima de 18 meses. Legalmente constituido como empresa y con experiencia certificada en trabajo y desarrollo de habilidades blandas en el ámbito académico y empresarial.  El taller de comunicación asertiva tiene como fin brindar herramientas y estrategias para desarrollar habilidades comunicativas en cada uno de los asistentes fortaleciendo las relaciones interpersonales. Se proporcionará material de apoyo y memorias del evento a través de los correos electrónicos de los participantes. Cada taller contará con la asistencia de 150 aprendices.</t>
  </si>
  <si>
    <t>Talleres de manejo de duelo.
Modalidad presencial.</t>
  </si>
  <si>
    <t>Desarrollo de tres (3) talleres de manejo de duelo presenciales, con una duración de dos (2) horas cada uno y la participación de un (1) tallerista coach certificado, con énfasis en procesos de enseñanza aprendizaje experiencial. Experiencia mínima de 18 meses. Legalmente constituido como empresa y con experiencia certificada en trabajo y desarrollo de habilidades blandas en el ámbito académico y empresarial.  El taller de manejo del duelo tiene como finalidad generar procesos de aprenhensión y reflexión de la tematica.  Se proporcionará material de apoyo y memorias del evento a través de los correos electrónicos de los participantes.Cada taller contará con la asistencia de 150 aprendices.</t>
  </si>
  <si>
    <t>Talleres de manejo de duelo.
Modalidad virtual.</t>
  </si>
  <si>
    <t>Desarrollo de un (1) taller de manejo de duelo virtual, con una duración de dos (2) horas y la participación de un (1) tallerista coach certificado, con énfasis en procesos de enseñanza aprendizaje experiencial a través de plataformas virtuales. Experiencia mínima de 18 meses. Legalmente constituido como empresa y con experiencia certificada en trabajo y desarrollo de habilidades blandas en el ámbito académico y empresarial.  El taller de manejo del duelo tiene como finalidad generar procesos de aprenhensión y reflexión de la tematica. Se proporcionará material de apoyo y memorias del evento a través de los correos electrónicos de los participantes.Cada taller contará con la asistencia de 150 aprendices.</t>
  </si>
  <si>
    <t>Taller  Resiliencia. Modalidad presencial.</t>
  </si>
  <si>
    <t>Desarrollo de dos (2) talleres de Resiliencia presenciales con una duración de dos
(2) horas cada uno y la participación de un (1) tallerista coach certificado, con énfasis en procesos de enseñanza aprendizaje experiencial. Experiencia mínima de 18 meses. Legalmente constituido como empresa y con experiencia certificada en trabajo y desarrollo de habilidades blandas en el ámbito académico y empresarial. El taller de resiliencia debe tener como fin identificar los factores resilientes y desarrollar habilidades, y el resultado del taller debe permitir a los participantes enfrentar y resolver crisis en el ámbito laboral, familiar y laboral, brindando material de apoyo y memorias del evento a través de los correos electrónicos de los participantes. Cada taller contará con la asistencia de 150 aprendices.</t>
  </si>
  <si>
    <t>Taller - Inteligencia emocional.
Modalidad presencial.</t>
  </si>
  <si>
    <t>Desarrollo de dos (2) Talleres de inteligencia emocional presenciales, con una duración de dos (2) horas cada uno y la participación de un (1) tallerista coach certificado, con énfasis en procesos de enseñanza aprendizaje experiencial. Experiencia mínima de 18 meses. Legalmente constituido como empresa y con experiencia certificada en trabajo y desarrollo de habilidades blandas en el ámbito académico y empresarial. El taller de inteligencia emocional tiene como finalidad de brindar herramientas a los participantes para mayor conocimiento de sus emociones, regularlas e identificar las emociones de los demás con el fin de fomentar la sana convivencia y una cultura de Paz.Se proporcionará material de apoyo y memorias del evento a través de los correos electrónicos de los participantes. Cada taller contará con la asistencia de 150 aprendices.</t>
  </si>
  <si>
    <t>Taller - Inteligencia emocional.
Modalidad virtual.</t>
  </si>
  <si>
    <t>Desarrollo de dos (2) Talleres de inteligencia emocional virtuales, con una duración de dos (2) horas cada uno y la participación de un (1) tallerista coach certificado, con énfasis en procesos de enseñanza aprendizaje experiencial a través de plataformas virtuales. Experiencia mínima de 18 meses. Legalmente constituido como empresa y con experiencia certificada en trabajo y desarrollo de habilidades blandas en el ámbito académico y empresarial. El taller de inteligencia emocional tiene como finalidad de brindar herramientas a los participantes para mayor conocimiento de sus emociones, regularlas e identificar las emociones de los demás con el fin de fomentar la sana convivencia y una cultura de Paz.  Se proporcionará material de apoyo y memorias del evento a través de los correos electrónicos de los participantes. Cada taller contará con la asistencia de 150 aprendices.</t>
  </si>
  <si>
    <t>Taller - Creatividad e Innovación.
Modalidad presencial.</t>
  </si>
  <si>
    <t>Desarrollo de tres (3) Talleres de creatividad e innovación, con duración de dos (2) horas cada uno y la participación de un (1) tallerista coach certificado, con énfasis en procesos de enseñanza aprendizaje experiencial. Experiencia mínima de 18 meses. Legalmente constituido como empresa y con experiencia certificada en trabajo y desarrollo de habilidades blandas en el ámbito académico y empresarial. El taller de creatividad e innovación debe tener como fin estimular la expresión saludable de las competencias de creatividad y el resultado del taller debe permitir a los participantes reconocer y conectar sus potencialidades de creatividad con el fin de que logren innovar en el entorno académico, laboral y familiar.  Se proporcionará material de apoyo y memorias del evento a través de los correos electrónicos de los participantes. Cada taller contará con la asistencia de 150 aprendices.</t>
  </si>
  <si>
    <t>Taller - Creatividad e Innovación.
Modalidad virtual.</t>
  </si>
  <si>
    <t>Desarrollo de un (1) Taller de creatividad e innovación, con duración de dos (2) horas cada uno y la participación de un (1) tallerista coach certificado, con énfasis en procesos de enseñanza aprendizaje experiencial a través de plataformas virtuales. Experiencia mínima de 18 meses. Legalmente constituido como empresa y con experiencia certificada en trabajo y desarrollo de habilidades blandas en el ámbito académico y empresarial.  El taller de creatividad e innovación debe tener como fin estimular la expresión saludable de las competencias de creatividad y el resultado del taller debe permitir a los participantes reconocer y conectar sus potencialidades de creatividad con el fin de que logren innovar en el entorno académico, laboral y familiar.  Se proporcionará material de apoyo y memorias del evento a través de los correos electrónicos de los participantes. Cada taller contará con la asistencia de 150 aprendices.</t>
  </si>
  <si>
    <t>Taller - Adaptación al cambio.
Modalidad presencial.</t>
  </si>
  <si>
    <t>Desarrollo de dos (2) Talleres de Adaptación al Cambio, presenciales con duración de dos (2) horas cada uno y la participación de un (1) coach certificado, con énfasis en procesos de enseñanza aprendizaje experiencial. Experiencia mínima de 18 meses. Legalmente constituido como empresa y con experiencia certificada en trabajo y desarrollo de habilidades blandas en el ámbito académico y empresarial. El taller de adaptación al cambio tiene como finalidad de brindar al aprendiz herramientas y estrategias para afrontar los cambios y la incertidumbre que se vive en medio de las crisis presentes en el mundo actual.  Se proporcionará material de apoyo y memorias del evento a través de los correos electrónicos de los participantes. Cada taller contará con la asistencia de 150 aprendices.</t>
  </si>
  <si>
    <t>PROMEDIO</t>
  </si>
  <si>
    <t>VR UNITARIO PROMEDIO IVA INCLUIDO</t>
  </si>
  <si>
    <t>VR UNITARIO TOTAL IVA INCLUIDO</t>
  </si>
  <si>
    <t>VALOR TOTAL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</si>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</sst>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2"/>
      <color theme="1"/>
      <name val="Cambria"/>
      <family val="1"/>
    </font>
    <font>
      <sz val="8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43" fontId="0" fillId="0" borderId="0" xfId="1" applyFont="1"/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164" fontId="9" fillId="0" borderId="1" xfId="1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12FC4-B6F2-4085-981D-479911600C84}">
  <dimension ref="A1:M16"/>
  <sheetViews>
    <sheetView tabSelected="1" topLeftCell="A13" zoomScale="70" zoomScaleNormal="70" workbookViewId="0">
      <selection activeCell="G2" sqref="G2"/>
    </sheetView>
  </sheetViews>
  <sheetFormatPr baseColWidth="10" defaultRowHeight="15" x14ac:dyDescent="0.25"/>
  <cols>
    <col min="5" max="5" width="24" customWidth="1"/>
    <col min="6" max="6" width="80.7109375" customWidth="1"/>
    <col min="7" max="7" width="20.140625" style="18" customWidth="1"/>
    <col min="8" max="8" width="30.140625" customWidth="1"/>
    <col min="9" max="9" width="20.5703125" bestFit="1" customWidth="1"/>
    <col min="10" max="10" width="4.85546875" style="18" customWidth="1"/>
    <col min="11" max="11" width="14.5703125" style="16" customWidth="1"/>
    <col min="12" max="12" width="20.28515625" style="16" bestFit="1" customWidth="1"/>
    <col min="13" max="13" width="6.28515625" style="18" bestFit="1" customWidth="1"/>
    <col min="14" max="14" width="14.5703125" customWidth="1"/>
    <col min="15" max="15" width="16" bestFit="1" customWidth="1"/>
    <col min="16" max="16" width="14.5703125" customWidth="1"/>
    <col min="17" max="17" width="15.7109375" bestFit="1" customWidth="1"/>
  </cols>
  <sheetData>
    <row r="1" spans="1:13" x14ac:dyDescent="0.25">
      <c r="A1" s="23" t="s">
        <v>87</v>
      </c>
      <c r="B1" s="23"/>
      <c r="C1" s="23"/>
      <c r="D1" s="23"/>
      <c r="E1" s="23"/>
      <c r="F1" s="23"/>
      <c r="G1" s="23" t="s">
        <v>83</v>
      </c>
      <c r="H1" s="23"/>
      <c r="J1"/>
      <c r="K1"/>
      <c r="L1"/>
      <c r="M1"/>
    </row>
    <row r="2" spans="1:13" ht="90" x14ac:dyDescent="0.25">
      <c r="A2" s="2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3" t="s">
        <v>84</v>
      </c>
      <c r="H2" s="3" t="s">
        <v>85</v>
      </c>
      <c r="J2"/>
      <c r="K2"/>
      <c r="L2"/>
      <c r="M2"/>
    </row>
    <row r="3" spans="1:13" ht="135" x14ac:dyDescent="0.25">
      <c r="A3" s="19">
        <v>1</v>
      </c>
      <c r="B3" s="20">
        <v>86101810</v>
      </c>
      <c r="C3" s="21">
        <v>3</v>
      </c>
      <c r="D3" s="15" t="s">
        <v>56</v>
      </c>
      <c r="E3" s="15" t="s">
        <v>57</v>
      </c>
      <c r="F3" s="15" t="s">
        <v>58</v>
      </c>
      <c r="G3" s="22"/>
      <c r="H3" s="22">
        <f>+G3*C3</f>
        <v>0</v>
      </c>
      <c r="J3"/>
      <c r="K3"/>
      <c r="L3"/>
      <c r="M3"/>
    </row>
    <row r="4" spans="1:13" ht="150" x14ac:dyDescent="0.25">
      <c r="A4" s="19">
        <v>2</v>
      </c>
      <c r="B4" s="20">
        <v>86101810</v>
      </c>
      <c r="C4" s="21">
        <v>2</v>
      </c>
      <c r="D4" s="15" t="s">
        <v>56</v>
      </c>
      <c r="E4" s="15" t="s">
        <v>59</v>
      </c>
      <c r="F4" s="15" t="s">
        <v>60</v>
      </c>
      <c r="G4" s="22"/>
      <c r="H4" s="22">
        <f>+G4*C4</f>
        <v>0</v>
      </c>
      <c r="J4"/>
      <c r="K4"/>
      <c r="L4"/>
      <c r="M4"/>
    </row>
    <row r="5" spans="1:13" ht="150" x14ac:dyDescent="0.25">
      <c r="A5" s="19">
        <v>3</v>
      </c>
      <c r="B5" s="20">
        <v>86101810</v>
      </c>
      <c r="C5" s="21">
        <v>2</v>
      </c>
      <c r="D5" s="15" t="s">
        <v>56</v>
      </c>
      <c r="E5" s="15" t="s">
        <v>61</v>
      </c>
      <c r="F5" s="15" t="s">
        <v>62</v>
      </c>
      <c r="G5" s="22"/>
      <c r="H5" s="22">
        <f>+G5*C5</f>
        <v>0</v>
      </c>
      <c r="J5"/>
      <c r="K5"/>
      <c r="L5"/>
      <c r="M5"/>
    </row>
    <row r="6" spans="1:13" ht="165" x14ac:dyDescent="0.25">
      <c r="A6" s="19">
        <v>4</v>
      </c>
      <c r="B6" s="20">
        <v>86101810</v>
      </c>
      <c r="C6" s="21">
        <v>2</v>
      </c>
      <c r="D6" s="15" t="s">
        <v>56</v>
      </c>
      <c r="E6" s="15" t="s">
        <v>63</v>
      </c>
      <c r="F6" s="15" t="s">
        <v>64</v>
      </c>
      <c r="G6" s="22"/>
      <c r="H6" s="22">
        <f>+G6*C6</f>
        <v>0</v>
      </c>
      <c r="J6"/>
      <c r="K6"/>
      <c r="L6"/>
      <c r="M6"/>
    </row>
    <row r="7" spans="1:13" ht="150" x14ac:dyDescent="0.25">
      <c r="A7" s="19">
        <v>5</v>
      </c>
      <c r="B7" s="20">
        <v>86101810</v>
      </c>
      <c r="C7" s="21">
        <v>2</v>
      </c>
      <c r="D7" s="15" t="s">
        <v>56</v>
      </c>
      <c r="E7" s="15" t="s">
        <v>65</v>
      </c>
      <c r="F7" s="15" t="s">
        <v>66</v>
      </c>
      <c r="G7" s="22"/>
      <c r="H7" s="22">
        <f>+G7*C7</f>
        <v>0</v>
      </c>
      <c r="J7"/>
      <c r="K7"/>
      <c r="L7"/>
      <c r="M7"/>
    </row>
    <row r="8" spans="1:13" ht="135" x14ac:dyDescent="0.25">
      <c r="A8" s="19">
        <v>6</v>
      </c>
      <c r="B8" s="20">
        <v>86101810</v>
      </c>
      <c r="C8" s="21">
        <v>3</v>
      </c>
      <c r="D8" s="15" t="s">
        <v>56</v>
      </c>
      <c r="E8" s="15" t="s">
        <v>67</v>
      </c>
      <c r="F8" s="15" t="s">
        <v>68</v>
      </c>
      <c r="G8" s="22"/>
      <c r="H8" s="22">
        <f>+G8*C8</f>
        <v>0</v>
      </c>
      <c r="J8"/>
      <c r="K8"/>
      <c r="L8"/>
      <c r="M8"/>
    </row>
    <row r="9" spans="1:13" ht="135" x14ac:dyDescent="0.25">
      <c r="A9" s="19">
        <v>7</v>
      </c>
      <c r="B9" s="20">
        <v>86101810</v>
      </c>
      <c r="C9" s="21">
        <v>1</v>
      </c>
      <c r="D9" s="15" t="s">
        <v>56</v>
      </c>
      <c r="E9" s="15" t="s">
        <v>69</v>
      </c>
      <c r="F9" s="15" t="s">
        <v>70</v>
      </c>
      <c r="G9" s="22"/>
      <c r="H9" s="22">
        <f>+G9*C9</f>
        <v>0</v>
      </c>
      <c r="J9"/>
      <c r="K9"/>
      <c r="L9"/>
      <c r="M9"/>
    </row>
    <row r="10" spans="1:13" ht="150" x14ac:dyDescent="0.25">
      <c r="A10" s="19">
        <v>8</v>
      </c>
      <c r="B10" s="20">
        <v>86101810</v>
      </c>
      <c r="C10" s="21">
        <v>2</v>
      </c>
      <c r="D10" s="15" t="s">
        <v>56</v>
      </c>
      <c r="E10" s="15" t="s">
        <v>71</v>
      </c>
      <c r="F10" s="15" t="s">
        <v>72</v>
      </c>
      <c r="G10" s="22"/>
      <c r="H10" s="22">
        <f>+G10*C10</f>
        <v>0</v>
      </c>
      <c r="J10"/>
      <c r="K10"/>
      <c r="L10"/>
      <c r="M10"/>
    </row>
    <row r="11" spans="1:13" ht="150" x14ac:dyDescent="0.25">
      <c r="A11" s="19">
        <v>9</v>
      </c>
      <c r="B11" s="20">
        <v>86101810</v>
      </c>
      <c r="C11" s="21">
        <v>2</v>
      </c>
      <c r="D11" s="15" t="s">
        <v>56</v>
      </c>
      <c r="E11" s="15" t="s">
        <v>73</v>
      </c>
      <c r="F11" s="15" t="s">
        <v>74</v>
      </c>
      <c r="G11" s="22"/>
      <c r="H11" s="22">
        <f>+G11*C11</f>
        <v>0</v>
      </c>
      <c r="J11"/>
      <c r="K11"/>
      <c r="L11"/>
      <c r="M11"/>
    </row>
    <row r="12" spans="1:13" ht="165" x14ac:dyDescent="0.25">
      <c r="A12" s="19">
        <v>10</v>
      </c>
      <c r="B12" s="20">
        <v>86101810</v>
      </c>
      <c r="C12" s="21">
        <v>2</v>
      </c>
      <c r="D12" s="15" t="s">
        <v>56</v>
      </c>
      <c r="E12" s="15" t="s">
        <v>75</v>
      </c>
      <c r="F12" s="15" t="s">
        <v>76</v>
      </c>
      <c r="G12" s="22"/>
      <c r="H12" s="22">
        <f>+G12*C12</f>
        <v>0</v>
      </c>
      <c r="J12"/>
      <c r="K12"/>
      <c r="L12"/>
      <c r="M12"/>
    </row>
    <row r="13" spans="1:13" ht="165" x14ac:dyDescent="0.25">
      <c r="A13" s="19">
        <v>11</v>
      </c>
      <c r="B13" s="20">
        <v>86101810</v>
      </c>
      <c r="C13" s="21">
        <v>3</v>
      </c>
      <c r="D13" s="15" t="s">
        <v>56</v>
      </c>
      <c r="E13" s="15" t="s">
        <v>77</v>
      </c>
      <c r="F13" s="15" t="s">
        <v>78</v>
      </c>
      <c r="G13" s="22"/>
      <c r="H13" s="22">
        <f>+G13*C13</f>
        <v>0</v>
      </c>
      <c r="J13"/>
      <c r="K13"/>
      <c r="L13"/>
      <c r="M13"/>
    </row>
    <row r="14" spans="1:13" ht="165" x14ac:dyDescent="0.25">
      <c r="A14" s="19">
        <v>12</v>
      </c>
      <c r="B14" s="20">
        <v>86101810</v>
      </c>
      <c r="C14" s="21">
        <v>1</v>
      </c>
      <c r="D14" s="15" t="s">
        <v>56</v>
      </c>
      <c r="E14" s="15" t="s">
        <v>79</v>
      </c>
      <c r="F14" s="15" t="s">
        <v>80</v>
      </c>
      <c r="G14" s="22"/>
      <c r="H14" s="22">
        <f>+G14*C14</f>
        <v>0</v>
      </c>
      <c r="J14"/>
      <c r="K14"/>
      <c r="L14"/>
      <c r="M14"/>
    </row>
    <row r="15" spans="1:13" ht="150" x14ac:dyDescent="0.25">
      <c r="A15" s="19">
        <v>13</v>
      </c>
      <c r="B15" s="20">
        <v>86101810</v>
      </c>
      <c r="C15" s="21">
        <v>2</v>
      </c>
      <c r="D15" s="15" t="s">
        <v>56</v>
      </c>
      <c r="E15" s="15" t="s">
        <v>81</v>
      </c>
      <c r="F15" s="15" t="s">
        <v>82</v>
      </c>
      <c r="G15" s="22"/>
      <c r="H15" s="22">
        <f>+G15*C15</f>
        <v>0</v>
      </c>
      <c r="J15"/>
      <c r="K15"/>
      <c r="L15"/>
      <c r="M15"/>
    </row>
    <row r="16" spans="1:13" x14ac:dyDescent="0.25">
      <c r="A16" s="23" t="s">
        <v>86</v>
      </c>
      <c r="B16" s="23"/>
      <c r="C16" s="23"/>
      <c r="D16" s="23"/>
      <c r="E16" s="23"/>
      <c r="F16" s="23"/>
      <c r="G16" s="17"/>
      <c r="H16" s="17">
        <f>SUM(H3:H15)</f>
        <v>0</v>
      </c>
      <c r="J16"/>
      <c r="K16"/>
      <c r="L16"/>
      <c r="M16"/>
    </row>
  </sheetData>
  <mergeCells count="3">
    <mergeCell ref="G1:H1"/>
    <mergeCell ref="A16:F16"/>
    <mergeCell ref="A1:F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DDB2B-4801-48BF-99E2-1FA0F5C9CA63}">
  <dimension ref="A3:G50"/>
  <sheetViews>
    <sheetView topLeftCell="A21" workbookViewId="0">
      <selection activeCell="B25" sqref="B25:F25"/>
    </sheetView>
  </sheetViews>
  <sheetFormatPr baseColWidth="10" defaultRowHeight="15" x14ac:dyDescent="0.25"/>
  <sheetData>
    <row r="3" spans="1:7" ht="15.75" thickBot="1" x14ac:dyDescent="0.3"/>
    <row r="4" spans="1:7" ht="51" customHeight="1" x14ac:dyDescent="0.25">
      <c r="A4" s="24" t="s">
        <v>7</v>
      </c>
      <c r="B4" s="24" t="s">
        <v>1</v>
      </c>
      <c r="C4" s="24" t="s">
        <v>2</v>
      </c>
      <c r="D4" s="24" t="s">
        <v>3</v>
      </c>
      <c r="E4" s="24" t="s">
        <v>8</v>
      </c>
      <c r="F4" s="24" t="s">
        <v>5</v>
      </c>
      <c r="G4" s="4"/>
    </row>
    <row r="5" spans="1:7" ht="16.5" thickBot="1" x14ac:dyDescent="0.3">
      <c r="A5" s="25"/>
      <c r="B5" s="25"/>
      <c r="C5" s="25"/>
      <c r="D5" s="25"/>
      <c r="E5" s="25"/>
      <c r="F5" s="25"/>
      <c r="G5" s="4"/>
    </row>
    <row r="6" spans="1:7" ht="180.75" thickBot="1" x14ac:dyDescent="0.3">
      <c r="A6" s="5">
        <v>1</v>
      </c>
      <c r="B6" s="6">
        <v>25172504</v>
      </c>
      <c r="C6" s="6">
        <v>1</v>
      </c>
      <c r="D6" s="6" t="s">
        <v>9</v>
      </c>
      <c r="E6" s="7" t="s">
        <v>10</v>
      </c>
      <c r="F6" s="7" t="s">
        <v>11</v>
      </c>
      <c r="G6" s="4"/>
    </row>
    <row r="7" spans="1:7" ht="68.25" thickBot="1" x14ac:dyDescent="0.3">
      <c r="A7" s="5">
        <v>2</v>
      </c>
      <c r="B7" s="6">
        <v>25172504</v>
      </c>
      <c r="C7" s="6">
        <v>4</v>
      </c>
      <c r="D7" s="6" t="s">
        <v>6</v>
      </c>
      <c r="E7" s="7" t="s">
        <v>10</v>
      </c>
      <c r="F7" s="7" t="s">
        <v>12</v>
      </c>
      <c r="G7" s="4"/>
    </row>
    <row r="8" spans="1:7" ht="68.25" thickBot="1" x14ac:dyDescent="0.3">
      <c r="A8" s="5">
        <v>8</v>
      </c>
      <c r="B8" s="6">
        <v>60121537</v>
      </c>
      <c r="C8" s="6">
        <v>1</v>
      </c>
      <c r="D8" s="8" t="s">
        <v>6</v>
      </c>
      <c r="E8" s="7" t="s">
        <v>10</v>
      </c>
      <c r="F8" s="7" t="s">
        <v>13</v>
      </c>
      <c r="G8" s="4"/>
    </row>
    <row r="9" spans="1:7" ht="68.25" thickBot="1" x14ac:dyDescent="0.3">
      <c r="A9" s="5">
        <v>9</v>
      </c>
      <c r="B9" s="9">
        <v>78181500</v>
      </c>
      <c r="C9" s="9">
        <v>1</v>
      </c>
      <c r="D9" s="9" t="s">
        <v>6</v>
      </c>
      <c r="E9" s="7" t="s">
        <v>10</v>
      </c>
      <c r="F9" s="7" t="s">
        <v>14</v>
      </c>
      <c r="G9" s="4"/>
    </row>
    <row r="10" spans="1:7" ht="57" thickBot="1" x14ac:dyDescent="0.3">
      <c r="A10" s="5">
        <v>10</v>
      </c>
      <c r="B10" s="9">
        <v>78181500</v>
      </c>
      <c r="C10" s="9">
        <v>1</v>
      </c>
      <c r="D10" s="6" t="s">
        <v>6</v>
      </c>
      <c r="E10" s="7" t="s">
        <v>10</v>
      </c>
      <c r="F10" s="7" t="s">
        <v>15</v>
      </c>
      <c r="G10" s="4"/>
    </row>
    <row r="11" spans="1:7" ht="102" thickBot="1" x14ac:dyDescent="0.3">
      <c r="A11" s="5">
        <v>11</v>
      </c>
      <c r="B11" s="9">
        <v>78181500</v>
      </c>
      <c r="C11" s="6">
        <v>1</v>
      </c>
      <c r="D11" s="6" t="s">
        <v>6</v>
      </c>
      <c r="E11" s="7" t="s">
        <v>10</v>
      </c>
      <c r="F11" s="7" t="s">
        <v>16</v>
      </c>
      <c r="G11" s="4"/>
    </row>
    <row r="12" spans="1:7" ht="68.25" thickBot="1" x14ac:dyDescent="0.3">
      <c r="A12" s="5">
        <v>12</v>
      </c>
      <c r="B12" s="9">
        <v>78181500</v>
      </c>
      <c r="C12" s="9">
        <v>1</v>
      </c>
      <c r="D12" s="9" t="s">
        <v>6</v>
      </c>
      <c r="E12" s="7" t="s">
        <v>10</v>
      </c>
      <c r="F12" s="7" t="s">
        <v>17</v>
      </c>
      <c r="G12" s="4"/>
    </row>
    <row r="13" spans="1:7" ht="124.5" thickBot="1" x14ac:dyDescent="0.3">
      <c r="A13" s="5">
        <v>13</v>
      </c>
      <c r="B13" s="9">
        <v>78181500</v>
      </c>
      <c r="C13" s="9">
        <v>1</v>
      </c>
      <c r="D13" s="6" t="s">
        <v>6</v>
      </c>
      <c r="E13" s="7" t="s">
        <v>10</v>
      </c>
      <c r="F13" s="7" t="s">
        <v>18</v>
      </c>
      <c r="G13" s="4"/>
    </row>
    <row r="14" spans="1:7" ht="45.75" thickBot="1" x14ac:dyDescent="0.3">
      <c r="A14" s="5">
        <v>15</v>
      </c>
      <c r="B14" s="9">
        <v>78181500</v>
      </c>
      <c r="C14" s="9">
        <v>1</v>
      </c>
      <c r="D14" s="9" t="s">
        <v>6</v>
      </c>
      <c r="E14" s="7" t="s">
        <v>10</v>
      </c>
      <c r="F14" s="7" t="s">
        <v>19</v>
      </c>
      <c r="G14" s="4"/>
    </row>
    <row r="15" spans="1:7" ht="45.75" thickBot="1" x14ac:dyDescent="0.3">
      <c r="A15" s="5">
        <v>16</v>
      </c>
      <c r="B15" s="9">
        <v>78181500</v>
      </c>
      <c r="C15" s="10">
        <v>1</v>
      </c>
      <c r="D15" s="6" t="s">
        <v>6</v>
      </c>
      <c r="E15" s="7" t="s">
        <v>10</v>
      </c>
      <c r="F15" s="7" t="s">
        <v>20</v>
      </c>
      <c r="G15" s="4"/>
    </row>
    <row r="16" spans="1:7" ht="45.75" thickBot="1" x14ac:dyDescent="0.3">
      <c r="A16" s="5">
        <v>17</v>
      </c>
      <c r="B16" s="9">
        <v>78181500</v>
      </c>
      <c r="C16" s="9">
        <v>1</v>
      </c>
      <c r="D16" s="9" t="s">
        <v>6</v>
      </c>
      <c r="E16" s="7" t="s">
        <v>10</v>
      </c>
      <c r="F16" s="7" t="s">
        <v>21</v>
      </c>
      <c r="G16" s="4"/>
    </row>
    <row r="17" spans="1:7" ht="68.25" thickBot="1" x14ac:dyDescent="0.3">
      <c r="A17" s="5">
        <v>18</v>
      </c>
      <c r="B17" s="9">
        <v>78181500</v>
      </c>
      <c r="C17" s="10">
        <v>1</v>
      </c>
      <c r="D17" s="6" t="s">
        <v>6</v>
      </c>
      <c r="E17" s="7" t="s">
        <v>10</v>
      </c>
      <c r="F17" s="7" t="s">
        <v>22</v>
      </c>
      <c r="G17" s="4"/>
    </row>
    <row r="18" spans="1:7" ht="68.25" thickBot="1" x14ac:dyDescent="0.3">
      <c r="A18" s="5">
        <v>19</v>
      </c>
      <c r="B18" s="9">
        <v>78181500</v>
      </c>
      <c r="C18" s="10">
        <v>1</v>
      </c>
      <c r="D18" s="9" t="s">
        <v>6</v>
      </c>
      <c r="E18" s="7" t="s">
        <v>10</v>
      </c>
      <c r="F18" s="7" t="s">
        <v>23</v>
      </c>
      <c r="G18" s="4"/>
    </row>
    <row r="19" spans="1:7" ht="45.75" thickBot="1" x14ac:dyDescent="0.3">
      <c r="A19" s="5">
        <v>20</v>
      </c>
      <c r="B19" s="9">
        <v>78181500</v>
      </c>
      <c r="C19" s="9">
        <v>1</v>
      </c>
      <c r="D19" s="6" t="s">
        <v>6</v>
      </c>
      <c r="E19" s="7" t="s">
        <v>10</v>
      </c>
      <c r="F19" s="7" t="s">
        <v>24</v>
      </c>
      <c r="G19" s="4"/>
    </row>
    <row r="20" spans="1:7" ht="57" thickBot="1" x14ac:dyDescent="0.3">
      <c r="A20" s="5">
        <v>21</v>
      </c>
      <c r="B20" s="9">
        <v>78181500</v>
      </c>
      <c r="C20" s="9">
        <v>1</v>
      </c>
      <c r="D20" s="9" t="s">
        <v>6</v>
      </c>
      <c r="E20" s="7" t="s">
        <v>10</v>
      </c>
      <c r="F20" s="7" t="s">
        <v>25</v>
      </c>
      <c r="G20" s="4"/>
    </row>
    <row r="21" spans="1:7" ht="57" thickBot="1" x14ac:dyDescent="0.3">
      <c r="A21" s="5">
        <v>22</v>
      </c>
      <c r="B21" s="9">
        <v>78181500</v>
      </c>
      <c r="C21" s="9">
        <v>1</v>
      </c>
      <c r="D21" s="6" t="s">
        <v>6</v>
      </c>
      <c r="E21" s="7" t="s">
        <v>10</v>
      </c>
      <c r="F21" s="7" t="s">
        <v>26</v>
      </c>
      <c r="G21" s="4"/>
    </row>
    <row r="22" spans="1:7" ht="57" thickBot="1" x14ac:dyDescent="0.3">
      <c r="A22" s="5">
        <v>23</v>
      </c>
      <c r="B22" s="9">
        <v>78181500</v>
      </c>
      <c r="C22" s="9">
        <v>1</v>
      </c>
      <c r="D22" s="6" t="s">
        <v>6</v>
      </c>
      <c r="E22" s="7" t="s">
        <v>10</v>
      </c>
      <c r="F22" s="7" t="s">
        <v>27</v>
      </c>
      <c r="G22" s="4"/>
    </row>
    <row r="23" spans="1:7" ht="57" thickBot="1" x14ac:dyDescent="0.3">
      <c r="A23" s="5">
        <v>24</v>
      </c>
      <c r="B23" s="9">
        <v>78181500</v>
      </c>
      <c r="C23" s="9">
        <v>1</v>
      </c>
      <c r="D23" s="6" t="s">
        <v>6</v>
      </c>
      <c r="E23" s="7" t="s">
        <v>10</v>
      </c>
      <c r="F23" s="7" t="s">
        <v>28</v>
      </c>
      <c r="G23" s="4"/>
    </row>
    <row r="24" spans="1:7" ht="57" thickBot="1" x14ac:dyDescent="0.3">
      <c r="A24" s="5">
        <v>25</v>
      </c>
      <c r="B24" s="9">
        <v>78181500</v>
      </c>
      <c r="C24" s="9">
        <v>1</v>
      </c>
      <c r="D24" s="6" t="s">
        <v>6</v>
      </c>
      <c r="E24" s="7" t="s">
        <v>10</v>
      </c>
      <c r="F24" s="7" t="s">
        <v>29</v>
      </c>
      <c r="G24" s="4"/>
    </row>
    <row r="25" spans="1:7" ht="90.75" thickBot="1" x14ac:dyDescent="0.3">
      <c r="A25" s="5">
        <v>26</v>
      </c>
      <c r="B25" s="9">
        <v>78181500</v>
      </c>
      <c r="C25" s="9">
        <v>1</v>
      </c>
      <c r="D25" s="6" t="s">
        <v>6</v>
      </c>
      <c r="E25" s="7" t="s">
        <v>10</v>
      </c>
      <c r="F25" s="7" t="s">
        <v>30</v>
      </c>
      <c r="G25" s="4"/>
    </row>
    <row r="26" spans="1:7" ht="68.25" thickBot="1" x14ac:dyDescent="0.3">
      <c r="A26" s="5">
        <v>27</v>
      </c>
      <c r="B26" s="9">
        <v>78181500</v>
      </c>
      <c r="C26" s="9">
        <v>1</v>
      </c>
      <c r="D26" s="6" t="s">
        <v>6</v>
      </c>
      <c r="E26" s="7" t="s">
        <v>10</v>
      </c>
      <c r="F26" s="7" t="s">
        <v>31</v>
      </c>
      <c r="G26" s="4"/>
    </row>
    <row r="27" spans="1:7" ht="57" thickBot="1" x14ac:dyDescent="0.3">
      <c r="A27" s="5">
        <v>28</v>
      </c>
      <c r="B27" s="9">
        <v>78181500</v>
      </c>
      <c r="C27" s="9">
        <v>1</v>
      </c>
      <c r="D27" s="6" t="s">
        <v>6</v>
      </c>
      <c r="E27" s="7" t="s">
        <v>10</v>
      </c>
      <c r="F27" s="7" t="s">
        <v>32</v>
      </c>
      <c r="G27" s="4"/>
    </row>
    <row r="28" spans="1:7" ht="57" thickBot="1" x14ac:dyDescent="0.3">
      <c r="A28" s="5">
        <v>29</v>
      </c>
      <c r="B28" s="9">
        <v>78181500</v>
      </c>
      <c r="C28" s="9">
        <v>1</v>
      </c>
      <c r="D28" s="6" t="s">
        <v>6</v>
      </c>
      <c r="E28" s="7" t="s">
        <v>10</v>
      </c>
      <c r="F28" s="7" t="s">
        <v>33</v>
      </c>
      <c r="G28" s="4"/>
    </row>
    <row r="29" spans="1:7" ht="57" thickBot="1" x14ac:dyDescent="0.3">
      <c r="A29" s="5">
        <v>30</v>
      </c>
      <c r="B29" s="9">
        <v>78181500</v>
      </c>
      <c r="C29" s="9">
        <v>1</v>
      </c>
      <c r="D29" s="9" t="s">
        <v>6</v>
      </c>
      <c r="E29" s="7" t="s">
        <v>10</v>
      </c>
      <c r="F29" s="7" t="s">
        <v>34</v>
      </c>
      <c r="G29" s="4"/>
    </row>
    <row r="30" spans="1:7" ht="68.25" thickBot="1" x14ac:dyDescent="0.3">
      <c r="A30" s="5">
        <v>31</v>
      </c>
      <c r="B30" s="9">
        <v>78181500</v>
      </c>
      <c r="C30" s="9">
        <v>1</v>
      </c>
      <c r="D30" s="6" t="s">
        <v>6</v>
      </c>
      <c r="E30" s="7" t="s">
        <v>10</v>
      </c>
      <c r="F30" s="7" t="s">
        <v>35</v>
      </c>
      <c r="G30" s="4"/>
    </row>
    <row r="31" spans="1:7" ht="68.25" thickBot="1" x14ac:dyDescent="0.3">
      <c r="A31" s="5">
        <v>32</v>
      </c>
      <c r="B31" s="9">
        <v>78181500</v>
      </c>
      <c r="C31" s="9">
        <v>1</v>
      </c>
      <c r="D31" s="6" t="s">
        <v>6</v>
      </c>
      <c r="E31" s="7" t="s">
        <v>10</v>
      </c>
      <c r="F31" s="7" t="s">
        <v>36</v>
      </c>
      <c r="G31" s="4"/>
    </row>
    <row r="32" spans="1:7" ht="68.25" thickBot="1" x14ac:dyDescent="0.3">
      <c r="A32" s="5">
        <v>33</v>
      </c>
      <c r="B32" s="9">
        <v>78181500</v>
      </c>
      <c r="C32" s="9">
        <v>1</v>
      </c>
      <c r="D32" s="6" t="s">
        <v>6</v>
      </c>
      <c r="E32" s="7" t="s">
        <v>10</v>
      </c>
      <c r="F32" s="7" t="s">
        <v>37</v>
      </c>
      <c r="G32" s="4"/>
    </row>
    <row r="33" spans="1:7" ht="90.75" thickBot="1" x14ac:dyDescent="0.3">
      <c r="A33" s="5">
        <v>34</v>
      </c>
      <c r="B33" s="9">
        <v>78181500</v>
      </c>
      <c r="C33" s="9">
        <v>1</v>
      </c>
      <c r="D33" s="6" t="s">
        <v>6</v>
      </c>
      <c r="E33" s="7" t="s">
        <v>10</v>
      </c>
      <c r="F33" s="7" t="s">
        <v>38</v>
      </c>
      <c r="G33" s="4"/>
    </row>
    <row r="34" spans="1:7" ht="57" thickBot="1" x14ac:dyDescent="0.3">
      <c r="A34" s="5">
        <v>35</v>
      </c>
      <c r="B34" s="9">
        <v>78181500</v>
      </c>
      <c r="C34" s="9">
        <v>1</v>
      </c>
      <c r="D34" s="6" t="s">
        <v>6</v>
      </c>
      <c r="E34" s="7" t="s">
        <v>10</v>
      </c>
      <c r="F34" s="7" t="s">
        <v>39</v>
      </c>
      <c r="G34" s="4"/>
    </row>
    <row r="35" spans="1:7" ht="123.75" x14ac:dyDescent="0.25">
      <c r="A35" s="11">
        <v>36</v>
      </c>
      <c r="B35" s="12">
        <v>78181500</v>
      </c>
      <c r="C35" s="12">
        <v>1</v>
      </c>
      <c r="D35" s="11" t="s">
        <v>6</v>
      </c>
      <c r="E35" s="11" t="s">
        <v>10</v>
      </c>
      <c r="F35" s="13" t="s">
        <v>40</v>
      </c>
      <c r="G35" s="14"/>
    </row>
    <row r="36" spans="1:7" ht="57" thickBot="1" x14ac:dyDescent="0.3">
      <c r="A36" s="5">
        <v>37</v>
      </c>
      <c r="B36" s="9">
        <v>78181500</v>
      </c>
      <c r="C36" s="9">
        <v>1</v>
      </c>
      <c r="D36" s="6" t="s">
        <v>6</v>
      </c>
      <c r="E36" s="7" t="s">
        <v>10</v>
      </c>
      <c r="F36" s="7" t="s">
        <v>41</v>
      </c>
      <c r="G36" s="4"/>
    </row>
    <row r="37" spans="1:7" ht="57" thickBot="1" x14ac:dyDescent="0.3">
      <c r="A37" s="5">
        <v>38</v>
      </c>
      <c r="B37" s="9">
        <v>78181500</v>
      </c>
      <c r="C37" s="9">
        <v>1</v>
      </c>
      <c r="D37" s="6" t="s">
        <v>6</v>
      </c>
      <c r="E37" s="7" t="s">
        <v>10</v>
      </c>
      <c r="F37" s="7" t="s">
        <v>42</v>
      </c>
      <c r="G37" s="4"/>
    </row>
    <row r="38" spans="1:7" ht="57" thickBot="1" x14ac:dyDescent="0.3">
      <c r="A38" s="5">
        <v>39</v>
      </c>
      <c r="B38" s="9">
        <v>78181500</v>
      </c>
      <c r="C38" s="9">
        <v>1</v>
      </c>
      <c r="D38" s="6" t="s">
        <v>6</v>
      </c>
      <c r="E38" s="7" t="s">
        <v>10</v>
      </c>
      <c r="F38" s="7" t="s">
        <v>43</v>
      </c>
      <c r="G38" s="4"/>
    </row>
    <row r="39" spans="1:7" ht="68.25" thickBot="1" x14ac:dyDescent="0.3">
      <c r="A39" s="5">
        <v>40</v>
      </c>
      <c r="B39" s="9">
        <v>78181500</v>
      </c>
      <c r="C39" s="9">
        <v>3</v>
      </c>
      <c r="D39" s="6" t="s">
        <v>6</v>
      </c>
      <c r="E39" s="7" t="s">
        <v>10</v>
      </c>
      <c r="F39" s="7" t="s">
        <v>44</v>
      </c>
      <c r="G39" s="4"/>
    </row>
    <row r="40" spans="1:7" ht="90.75" thickBot="1" x14ac:dyDescent="0.3">
      <c r="A40" s="5">
        <v>41</v>
      </c>
      <c r="B40" s="9">
        <v>78181500</v>
      </c>
      <c r="C40" s="9">
        <v>1</v>
      </c>
      <c r="D40" s="6" t="s">
        <v>6</v>
      </c>
      <c r="E40" s="7" t="s">
        <v>10</v>
      </c>
      <c r="F40" s="7" t="s">
        <v>45</v>
      </c>
      <c r="G40" s="4"/>
    </row>
    <row r="41" spans="1:7" ht="57" thickBot="1" x14ac:dyDescent="0.3">
      <c r="A41" s="5">
        <v>42</v>
      </c>
      <c r="B41" s="9">
        <v>78181500</v>
      </c>
      <c r="C41" s="9">
        <v>1</v>
      </c>
      <c r="D41" s="6" t="s">
        <v>6</v>
      </c>
      <c r="E41" s="7" t="s">
        <v>10</v>
      </c>
      <c r="F41" s="7" t="s">
        <v>46</v>
      </c>
      <c r="G41" s="4"/>
    </row>
    <row r="42" spans="1:7" ht="79.5" thickBot="1" x14ac:dyDescent="0.3">
      <c r="A42" s="5">
        <v>43</v>
      </c>
      <c r="B42" s="9">
        <v>78181500</v>
      </c>
      <c r="C42" s="9">
        <v>1</v>
      </c>
      <c r="D42" s="6" t="s">
        <v>6</v>
      </c>
      <c r="E42" s="7" t="s">
        <v>10</v>
      </c>
      <c r="F42" s="7" t="s">
        <v>47</v>
      </c>
      <c r="G42" s="4"/>
    </row>
    <row r="43" spans="1:7" ht="102" thickBot="1" x14ac:dyDescent="0.3">
      <c r="A43" s="5">
        <v>44</v>
      </c>
      <c r="B43" s="9">
        <v>78181500</v>
      </c>
      <c r="C43" s="9">
        <v>1</v>
      </c>
      <c r="D43" s="6" t="s">
        <v>6</v>
      </c>
      <c r="E43" s="7" t="s">
        <v>10</v>
      </c>
      <c r="F43" s="7" t="s">
        <v>48</v>
      </c>
      <c r="G43" s="4"/>
    </row>
    <row r="44" spans="1:7" ht="68.25" thickBot="1" x14ac:dyDescent="0.3">
      <c r="A44" s="5">
        <v>45</v>
      </c>
      <c r="B44" s="9">
        <v>78181500</v>
      </c>
      <c r="C44" s="9">
        <v>1</v>
      </c>
      <c r="D44" s="6" t="s">
        <v>9</v>
      </c>
      <c r="E44" s="7" t="s">
        <v>10</v>
      </c>
      <c r="F44" s="7" t="s">
        <v>49</v>
      </c>
      <c r="G44" s="4"/>
    </row>
    <row r="45" spans="1:7" ht="158.25" thickBot="1" x14ac:dyDescent="0.3">
      <c r="A45" s="5">
        <v>46</v>
      </c>
      <c r="B45" s="9">
        <v>78181500</v>
      </c>
      <c r="C45" s="9">
        <v>6</v>
      </c>
      <c r="D45" s="6" t="s">
        <v>6</v>
      </c>
      <c r="E45" s="7" t="s">
        <v>10</v>
      </c>
      <c r="F45" s="7" t="s">
        <v>50</v>
      </c>
      <c r="G45" s="4"/>
    </row>
    <row r="46" spans="1:7" ht="57" thickBot="1" x14ac:dyDescent="0.3">
      <c r="A46" s="5">
        <v>47</v>
      </c>
      <c r="B46" s="9">
        <v>78181500</v>
      </c>
      <c r="C46" s="9">
        <v>2</v>
      </c>
      <c r="D46" s="6" t="s">
        <v>6</v>
      </c>
      <c r="E46" s="7" t="s">
        <v>10</v>
      </c>
      <c r="F46" s="7" t="s">
        <v>51</v>
      </c>
      <c r="G46" s="4"/>
    </row>
    <row r="47" spans="1:7" ht="45.75" thickBot="1" x14ac:dyDescent="0.3">
      <c r="A47" s="5">
        <v>48</v>
      </c>
      <c r="B47" s="9">
        <v>78181500</v>
      </c>
      <c r="C47" s="9">
        <v>1</v>
      </c>
      <c r="D47" s="6" t="s">
        <v>6</v>
      </c>
      <c r="E47" s="7" t="s">
        <v>10</v>
      </c>
      <c r="F47" s="7" t="s">
        <v>52</v>
      </c>
      <c r="G47" s="4"/>
    </row>
    <row r="48" spans="1:7" ht="68.25" thickBot="1" x14ac:dyDescent="0.3">
      <c r="A48" s="5">
        <v>49</v>
      </c>
      <c r="B48" s="9">
        <v>78181500</v>
      </c>
      <c r="C48" s="9">
        <v>1</v>
      </c>
      <c r="D48" s="6" t="s">
        <v>6</v>
      </c>
      <c r="E48" s="7" t="s">
        <v>10</v>
      </c>
      <c r="F48" s="7" t="s">
        <v>53</v>
      </c>
      <c r="G48" s="4"/>
    </row>
    <row r="49" spans="1:7" ht="146.25" x14ac:dyDescent="0.25">
      <c r="A49" s="11">
        <v>50</v>
      </c>
      <c r="B49" s="12">
        <v>78181500</v>
      </c>
      <c r="C49" s="12">
        <v>1</v>
      </c>
      <c r="D49" s="11" t="s">
        <v>6</v>
      </c>
      <c r="E49" s="11" t="s">
        <v>10</v>
      </c>
      <c r="F49" s="13" t="s">
        <v>54</v>
      </c>
      <c r="G49" s="14"/>
    </row>
    <row r="50" spans="1:7" ht="68.25" thickBot="1" x14ac:dyDescent="0.3">
      <c r="A50" s="5">
        <v>51</v>
      </c>
      <c r="B50" s="9">
        <v>78181500</v>
      </c>
      <c r="C50" s="9">
        <v>1</v>
      </c>
      <c r="D50" s="9" t="s">
        <v>6</v>
      </c>
      <c r="E50" s="7" t="s">
        <v>10</v>
      </c>
      <c r="F50" s="7" t="s">
        <v>55</v>
      </c>
      <c r="G50" s="4"/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Felipe Pérez Ramos</dc:creator>
  <cp:lastModifiedBy>Kevin Baron Ruiz</cp:lastModifiedBy>
  <dcterms:created xsi:type="dcterms:W3CDTF">2021-03-26T16:51:58Z</dcterms:created>
  <dcterms:modified xsi:type="dcterms:W3CDTF">2022-06-02T00:34:14Z</dcterms:modified>
</cp:coreProperties>
</file>