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Paola Ortiz\Desktop\SAMC 01-2022 DIR GRL SGC\"/>
    </mc:Choice>
  </mc:AlternateContent>
  <xr:revisionPtr revIDLastSave="0" documentId="8_{E044A7CE-B475-4CD3-879B-FC81FB2A5B8A}" xr6:coauthVersionLast="47" xr6:coauthVersionMax="47" xr10:uidLastSave="{00000000-0000-0000-0000-000000000000}"/>
  <bookViews>
    <workbookView xWindow="-120" yWindow="-120" windowWidth="20730" windowHeight="11310" tabRatio="820" xr2:uid="{00000000-000D-0000-FFFF-FFFF00000000}"/>
  </bookViews>
  <sheets>
    <sheet name="ANEXO 11 K-RESIDUAL " sheetId="23" r:id="rId1"/>
    <sheet name="ANEXO 11A - CAPACIDAD TECNICA" sheetId="27" r:id="rId2"/>
    <sheet name="ANEXO 11B- SALDO CONTRAT EJECUC" sheetId="2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_A17000">#REF!</definedName>
    <definedName name="_A20000">#REF!</definedName>
    <definedName name="_A30000">#REF!</definedName>
    <definedName name="_Key1" hidden="1">[1]BASE!#REF!</definedName>
    <definedName name="_Order1" hidden="1">255</definedName>
    <definedName name="_r">#REF!</definedName>
    <definedName name="_rho1">#REF!</definedName>
    <definedName name="_Sort" hidden="1">#REF!</definedName>
    <definedName name="a">#REF!</definedName>
    <definedName name="A_IMPRESIÓN_IM">#REF!</definedName>
    <definedName name="Abrazadera_pasamanos">#REF!</definedName>
    <definedName name="Abrazadera_superior">#REF!</definedName>
    <definedName name="Abrazaderas_Tub._PVC">#REF!</definedName>
    <definedName name="Abrazaderas_Tub._PVC_6">#REF!</definedName>
    <definedName name="ACADEMIA">[2]DEPENDENCIAS!$E$2:$E$5</definedName>
    <definedName name="ACALZADA">#REF!</definedName>
    <definedName name="acarg1">[3]INTRO!$C$36</definedName>
    <definedName name="acarg2">[3]INTRO!$C$39</definedName>
    <definedName name="acarg3">[4]INTRO!#REF!</definedName>
    <definedName name="Acces._PVC_P_diam_1_2">#REF!</definedName>
    <definedName name="Acces._PVC_P_diam_11_2">#REF!</definedName>
    <definedName name="Acces._PVC_P_diam_3_4">#REF!</definedName>
    <definedName name="Accesorio_HG_1_2">#REF!</definedName>
    <definedName name="Accesorio_HG_3_4">#REF!</definedName>
    <definedName name="Accesorio_PVC_P_diam._2">#REF!</definedName>
    <definedName name="Accesorio_PVC_P_diam_1">#REF!</definedName>
    <definedName name="Accesorios_de_gres_de_6">#REF!</definedName>
    <definedName name="Accesorios_gres_3">#REF!</definedName>
    <definedName name="Accesorios_gres_4">#REF!</definedName>
    <definedName name="Accesorios_HG_1">#REF!</definedName>
    <definedName name="Accesorios_HG_diam._2">#REF!</definedName>
    <definedName name="Accesorios_PVC_4__y_6">#REF!</definedName>
    <definedName name="Accesorios_PVC_de_2__y_3">#REF!</definedName>
    <definedName name="Acero_60000psi__PDR_60">#REF!</definedName>
    <definedName name="Acero_A_37">#REF!</definedName>
    <definedName name="Acido_acetico">#REF!</definedName>
    <definedName name="Acido_nitrico">#REF!</definedName>
    <definedName name="ACOM">#N/A</definedName>
    <definedName name="Acpm">#REF!</definedName>
    <definedName name="Acrilico_lampara">#REF!</definedName>
    <definedName name="Acrilico_prismat.difusor">#REF!</definedName>
    <definedName name="Acriltex">#REF!</definedName>
    <definedName name="Adaptador_PVC_macho_1">#REF!</definedName>
    <definedName name="Adaptador_PVC_macho_1_2">#REF!</definedName>
    <definedName name="Adaptador_PVC_macho_3_4">#REF!</definedName>
    <definedName name="Adhesivo_No._10_Env_5GI">#REF!</definedName>
    <definedName name="Agua">#REF!</definedName>
    <definedName name="Alambre_ATT_2_22">#REF!</definedName>
    <definedName name="Alambre_de_puas_Cal_14">#REF!</definedName>
    <definedName name="Alambre_negro">#REF!</definedName>
    <definedName name="Alambre_No._8_THW">#REF!</definedName>
    <definedName name="Alambre_No_10_AWG_THW_75C">#REF!</definedName>
    <definedName name="Alambre_No_12_AWG_THW_75C">#REF!</definedName>
    <definedName name="Alambre_No_14_desnudo">#REF!</definedName>
    <definedName name="Alambre_teléfono_22_AWG">#REF!</definedName>
    <definedName name="Alambre_TW_10">#REF!</definedName>
    <definedName name="Alambre_TW_12">#REF!</definedName>
    <definedName name="Alambre_TW_14">#REF!</definedName>
    <definedName name="Alambre_TW_8">#REF!</definedName>
    <definedName name="Alf._Alfa_Pasarella_1.080">#REF!</definedName>
    <definedName name="Alfombra_argollada_7mm.">#REF!</definedName>
    <definedName name="Alistado_.03x.03">#REF!</definedName>
    <definedName name="Alumol">#REF!</definedName>
    <definedName name="Amarre_galv._caballete">#REF!</definedName>
    <definedName name="Angulo_1_8x3_4">#REF!</definedName>
    <definedName name="Angulo_1_x1_x3_16">#REF!</definedName>
    <definedName name="Angulo_Al_3_4_x3_4_x1_16">#REF!</definedName>
    <definedName name="Anticorrosivo__Pintuco">#REF!</definedName>
    <definedName name="Aplique_en_bronce">#REF!</definedName>
    <definedName name="APOYONAL">[5]DEPENDENCIAS!$E$2:$E$6</definedName>
    <definedName name="area">[4]INTRO!$B$3</definedName>
    <definedName name="_xlnm.Print_Area" localSheetId="0">'ANEXO 11 K-RESIDUAL '!$B$5:$M$24</definedName>
    <definedName name="Arena_de_rio">#REF!</definedName>
    <definedName name="Arena_lavada_de_peña">#REF!</definedName>
    <definedName name="Arena_lavada_de_Rio">#REF!</definedName>
    <definedName name="Asfalto_190_tipo_II">#REF!</definedName>
    <definedName name="Asfalto_190_tipo_III">#REF!</definedName>
    <definedName name="Aspersor_NANN_322">#REF!</definedName>
    <definedName name="Automaticos_Ref_GHC_50A.">#REF!</definedName>
    <definedName name="Ayudante">#REF!</definedName>
    <definedName name="b">#REF!</definedName>
    <definedName name="BAJA">#REF!</definedName>
    <definedName name="Bala_de_incrustar">#REF!</definedName>
    <definedName name="Balasto_20_w.Alta_pot.">#REF!</definedName>
    <definedName name="Bald._Alfa_Blanco_Huila_5">#REF!</definedName>
    <definedName name="Bald._Alfa_PerlatoClaro_5">#REF!</definedName>
    <definedName name="Bald_Alfa_Exp_33_33_P1">#REF!</definedName>
    <definedName name="Bald_Alfa_Exp_40_40.7_Perlato">#REF!</definedName>
    <definedName name="Baldos_n_de_cemento_20x20">#REF!</definedName>
    <definedName name="Baldosa_Alfa_G5_B">#REF!</definedName>
    <definedName name="Baldosa_Alfa_Porrino_masc">#REF!</definedName>
    <definedName name="Baldosin_de_cemento">#REF!</definedName>
    <definedName name="Baldosín_granito_.33x.33">#REF!</definedName>
    <definedName name="Baldosín_Monserrate_15_30">#REF!</definedName>
    <definedName name="Baranda_hierro_forjado">#REF!</definedName>
    <definedName name="Barniz_sintetico_Pintuco_559">#REF!</definedName>
    <definedName name="Barniz_sintetico_Pintuco_SD1">#REF!</definedName>
    <definedName name="Barniz_Transp_Pintuco">#REF!</definedName>
    <definedName name="Barra_colect._Cu_11_2x1_4x30">#REF!</definedName>
    <definedName name="Barra_protect.Cu_11_2x1_4x30">#REF!</definedName>
    <definedName name="BASE">[6]Par_Dise!#REF!</definedName>
    <definedName name="bcarg1">[3]INTRO!$C$37</definedName>
    <definedName name="bcarg2">[3]INTRO!$C$40</definedName>
    <definedName name="bcarg3">[4]INTRO!#REF!</definedName>
    <definedName name="Bisagra__GATO__cobrizada">#REF!</definedName>
    <definedName name="Bisagra_acero_cobrizado3">#REF!</definedName>
    <definedName name="Bisagra_cobriza_de_2">#REF!</definedName>
    <definedName name="Bisagra_pivote">#REF!</definedName>
    <definedName name="Bloque_calado">#REF!</definedName>
    <definedName name="Bloque_hueco_No._5">#REF!</definedName>
    <definedName name="Bloque_Hueco_No_4">#REF!</definedName>
    <definedName name="Bocel_Md_en_media_caña">#REF!</definedName>
    <definedName name="Bocel_porcelana_l_0_11">#REF!</definedName>
    <definedName name="BOMBAS">#N/A</definedName>
    <definedName name="Boton_de_timbre">#REF!</definedName>
    <definedName name="Breaker_1x20_Amp">#REF!</definedName>
    <definedName name="Breaker_1x30_Amp">#REF!</definedName>
    <definedName name="CAB">#N/A</definedName>
    <definedName name="Caballete_art._Eternit">#REF!</definedName>
    <definedName name="Cable_coaxial">#REF!</definedName>
    <definedName name="Cable_desnudo_Cu_1_0">#REF!</definedName>
    <definedName name="Cable_desnudo_Cu_2_0">#REF!</definedName>
    <definedName name="Cable_No_4_AWG_THW_75C">#REF!</definedName>
    <definedName name="Caja_galvanizada_2400">#REF!</definedName>
    <definedName name="Caja_galvanizada_2800">#REF!</definedName>
    <definedName name="Caja_galvanizada_4">#REF!</definedName>
    <definedName name="Caja_galvanizada_5800">#REF!</definedName>
    <definedName name="Caja_Gvnzd_10_10">#REF!</definedName>
    <definedName name="Caja_p_cortador_60_60">#REF!</definedName>
    <definedName name="Caja_p_strip_Tel_10_pares">#REF!</definedName>
    <definedName name="Caja_registro_agua_12___12">#REF!</definedName>
    <definedName name="Caja_SEGURIT_cajero_7546">#REF!</definedName>
    <definedName name="Caja_Taco_Monofasica_CT1_4">#REF!</definedName>
    <definedName name="Caja_Taco_Trifasica_CT1_12">#REF!</definedName>
    <definedName name="Calentador_elec.s__espec">#REF!</definedName>
    <definedName name="Canal_lám_galv_cal_18_d_1m">#REF!</definedName>
    <definedName name="Canastilla_L_platos">#REF!</definedName>
    <definedName name="Caolin">#REF!</definedName>
    <definedName name="Capacete_1">#REF!</definedName>
    <definedName name="CapFinanciera1">[7]Puntajes!$C$12</definedName>
    <definedName name="CapFinanciera2">[7]Puntajes!$C$13</definedName>
    <definedName name="CapFinanciera3">[7]Puntajes!$C$14</definedName>
    <definedName name="CapFinanciera4">[7]Puntajes!$C$15</definedName>
    <definedName name="Capitel_piedra">#REF!</definedName>
    <definedName name="CapTecnica1">[7]Puntajes!$G$4</definedName>
    <definedName name="CapTecnica2">[7]Puntajes!$G$5</definedName>
    <definedName name="Carburo">#REF!</definedName>
    <definedName name="CARGA">#N/A</definedName>
    <definedName name="CARGO1">[3]INTRO!$B$14</definedName>
    <definedName name="CARGO2">[3]INTRO!$B$15</definedName>
    <definedName name="CARGO3">'[8]INFORMACION DEL PROCESO'!#REF!</definedName>
    <definedName name="Caseton">#REF!</definedName>
    <definedName name="Caseton_de_guadua">#REF!</definedName>
    <definedName name="Casilla_para_cajero">#REF!</definedName>
    <definedName name="ccarg1">[3]INTRO!$C$44</definedName>
    <definedName name="ccarg2">[3]INTRO!$C$46</definedName>
    <definedName name="ccarg3">[4]INTRO!#REF!</definedName>
    <definedName name="Cedro_Caqueta">#REF!</definedName>
    <definedName name="cegris">#REF!</definedName>
    <definedName name="Cemento_blanco">#REF!</definedName>
    <definedName name="Cemento_gris">#REF!</definedName>
    <definedName name="Cenefa_cedro_A_15">#REF!</definedName>
    <definedName name="Cera_pisos">#REF!</definedName>
    <definedName name="Cerám._Venecia_0.20x_0.20">#REF!</definedName>
    <definedName name="Ceram._Venecia_0.20x0.20">#REF!</definedName>
    <definedName name="Cerámica_Alfa_Pieme_Must">#REF!</definedName>
    <definedName name="Ceramica_Corona_33_33">#REF!</definedName>
    <definedName name="Cerrad_Schlage_A40S_TWG">#REF!</definedName>
    <definedName name="Cerrad_Schlage_A50PD_TWG">#REF!</definedName>
    <definedName name="Cerrad_Yale_doble_pasador">#REF!</definedName>
    <definedName name="Cerradura_Schlage_B262PX">#REF!</definedName>
    <definedName name="Cerradura_Schlage_F_160">#REF!</definedName>
    <definedName name="Cerradura_Yale_poma_baño">#REF!</definedName>
    <definedName name="Cerradura_Yale_poma_mad.">#REF!</definedName>
    <definedName name="Chapa_piedra_abusardada">[1]BASE!#REF!</definedName>
    <definedName name="Chapa_piedra_pulida">[1]BASE!#REF!</definedName>
    <definedName name="Chapa_piedra_puntereada">[1]BASE!#REF!</definedName>
    <definedName name="Chapa_piedra_Ranurada">[1]BASE!#REF!</definedName>
    <definedName name="Chazo_madera__tarugo">#REF!</definedName>
    <definedName name="Chazos_plasticos_1_4">#REF!</definedName>
    <definedName name="Cheque_1_2õRed_White">#REF!</definedName>
    <definedName name="Cinta_Aislante__rollo">#REF!</definedName>
    <definedName name="Cinta_polietileno">#REF!</definedName>
    <definedName name="Cinta_teflon_rollo">#REF!</definedName>
    <definedName name="Codo_6__RDE41_45_Gr.">#REF!</definedName>
    <definedName name="Codo_galvanizado_1_2">#REF!</definedName>
    <definedName name="Codo_galvanizado_2_1_2">#REF!</definedName>
    <definedName name="Codo_PVC_1">#REF!</definedName>
    <definedName name="Codo_PVC_2_sanitario">#REF!</definedName>
    <definedName name="Codo_PVC_45_C_C_212500_6">#REF!</definedName>
    <definedName name="Codo_PVC_45_C_C_212580_3">#REF!</definedName>
    <definedName name="Codo_PVC_45_C_C_212590_4">#REF!</definedName>
    <definedName name="Codo_PVC_pres._3_4">#REF!</definedName>
    <definedName name="Codo_PVC_presion_1_1_2">#REF!</definedName>
    <definedName name="Codo_PVC_presion_1_1_4">#REF!</definedName>
    <definedName name="Codo_PVC_presion_1_2">#REF!</definedName>
    <definedName name="Codo_PVC_presion_2">#REF!</definedName>
    <definedName name="Codo_PVC_presion_2_1_2">#REF!</definedName>
    <definedName name="Codo_PVC_presion_3">#REF!</definedName>
    <definedName name="Codo_PVC_Presion_412010_1_2">#REF!</definedName>
    <definedName name="Codo_PVC_Presion_412020_3_4">#REF!</definedName>
    <definedName name="Codo_PVC_Presion_412030_1">#REF!</definedName>
    <definedName name="Codo_PVC_Presion_412050_1.5">#REF!</definedName>
    <definedName name="Codo_PVC_Presion_412060_2">#REF!</definedName>
    <definedName name="Codo_PVC_sanitario_2">#REF!</definedName>
    <definedName name="Codo_PVC_sanitario_3">#REF!</definedName>
    <definedName name="Codo_PVC_sanitario_4">#REF!</definedName>
    <definedName name="CodoCPVC_Presion492510_1_2">#REF!</definedName>
    <definedName name="CodoCPVC_Presion492520_3_4">#REF!</definedName>
    <definedName name="Collares_de_derivacion_4_x3_4">#REF!</definedName>
    <definedName name="Collarin_2_1_2">#REF!</definedName>
    <definedName name="Color_Mineral">#REF!</definedName>
    <definedName name="Column._piedra_abus._L_1m">[1]BASE!#REF!</definedName>
    <definedName name="Compresor">#REF!</definedName>
    <definedName name="Compuerta_met._desliz._.40x.40">#REF!</definedName>
    <definedName name="Compuerta_metalica_0.5x0.5">#REF!</definedName>
    <definedName name="Concreto_2.500_psi__Clase_C">#REF!</definedName>
    <definedName name="Concreto_2000_psi">#REF!</definedName>
    <definedName name="Concreto_3.000_psi">#REF!</definedName>
    <definedName name="Concreto_pobre_clase_F">#REF!</definedName>
    <definedName name="Conductor_No._6_THW">#REF!</definedName>
    <definedName name="Conductor_No.4_THW">#REF!</definedName>
    <definedName name="CONSORCIO">#REF!</definedName>
    <definedName name="Corona_00210_Bocel">#REF!</definedName>
    <definedName name="Corona_00215_Media_caña">#REF!</definedName>
    <definedName name="Corona_11___11_B00012_blanco">#REF!</definedName>
    <definedName name="Corona_11___11_B00012_grabado">#REF!</definedName>
    <definedName name="Corona_12___22_11503_decorpiso">#REF!</definedName>
    <definedName name="Corona_20_25_B14254_gales">#REF!</definedName>
    <definedName name="Corona_21_21_B20100_color">#REF!</definedName>
    <definedName name="Corona_30_x_30_30900_capri_172">#REF!</definedName>
    <definedName name="Corona_6_20_B14254_Jonico">#REF!</definedName>
    <definedName name="Corona_Piso_21x21_22800_Hueso">#REF!</definedName>
    <definedName name="Correa_métalica_en_obra">#REF!</definedName>
    <definedName name="COTIZACIONES" hidden="1">{"'dir.g'!$A$1","'Horarios'!$A$4:$D$5"}</definedName>
    <definedName name="Cristina_Corona_2x2_corriente">#REF!</definedName>
    <definedName name="CRITERIOCUMPLE">#REF!</definedName>
    <definedName name="Criticos">#REF!</definedName>
    <definedName name="CUBS">[9]Hoja4!$1:$1048576</definedName>
    <definedName name="CUMPLE_NO_CUMPLE">#REF!</definedName>
    <definedName name="CUMPLENOCUMPLE">#REF!</definedName>
    <definedName name="Curva_PVC_conduit_1_2">#REF!</definedName>
    <definedName name="Curva_PVC_conduit_3_4">#REF!</definedName>
    <definedName name="d">#REF!</definedName>
    <definedName name="dcarg1">[3]INTRO!$C$45</definedName>
    <definedName name="dcarg2">[3]INTRO!$C$47</definedName>
    <definedName name="dcarg3">[4]INTRO!#REF!</definedName>
    <definedName name="Detergentes">#REF!</definedName>
    <definedName name="Difusor_luz_flor_morado">#REF!</definedName>
    <definedName name="Dilatacion_en_Bronce">#REF!</definedName>
    <definedName name="DIR">#REF!</definedName>
    <definedName name="Disp._jabón_liq_x_22_oz.">#REF!</definedName>
    <definedName name="Div_Mod_llenas_h_0.95_m">#REF!</definedName>
    <definedName name="Div_Mod_llenas_h_1.35_m.">#REF!</definedName>
    <definedName name="Div_Mod_llenas_h_2.5_p_te">#REF!</definedName>
    <definedName name="Div_Mod_mixtas_h_1.75_m">#REF!</definedName>
    <definedName name="Div_Mod_mixtas_h_2.5_p_te">#REF!</definedName>
    <definedName name="Divis_ducha_en_Al_y_acril">#REF!</definedName>
    <definedName name="División_Asbesto_Cemento">#REF!</definedName>
    <definedName name="División_mad._tipo_panel">#REF!</definedName>
    <definedName name="Dovelas_piedra_L_0_80_m.">[1]BASE!#REF!</definedName>
    <definedName name="Dovelas_piedra_l_1_20">[1]BASE!#REF!</definedName>
    <definedName name="Ducto_PVC_3__T._pesado">#REF!</definedName>
    <definedName name="Durmiente_4_4_cm">#REF!</definedName>
    <definedName name="Durmiente_5_5">#REF!</definedName>
    <definedName name="Duropiso_Corona_33x33">#REF!</definedName>
    <definedName name="e">#REF!</definedName>
    <definedName name="Empaque_de_caucho_16">#REF!</definedName>
    <definedName name="Emulsion_Px_900">#REF!</definedName>
    <definedName name="Enchape_Corona_Marm.21_21">#REF!</definedName>
    <definedName name="Entrepaño_madera_para_M1">#REF!</definedName>
    <definedName name="EQ">#REF!</definedName>
    <definedName name="Escalera_portacab._20cm">#REF!</definedName>
    <definedName name="Escalera_portacab._30_cm.">#REF!</definedName>
    <definedName name="Escudo_5_8__cortinera_ducha">#REF!</definedName>
    <definedName name="Esmalte_Pintuco_semimate">#REF!</definedName>
    <definedName name="Esmalte_Pintulux">#REF!</definedName>
    <definedName name="Esmalte_sintetico_mate">#REF!</definedName>
    <definedName name="Espejo_4mm">#REF!</definedName>
    <definedName name="Espejo_bicelado_4mm">#REF!</definedName>
    <definedName name="ESPERANZA">[1]Hoja1!#REF!</definedName>
    <definedName name="Esquinera_H_2_40_mts">#REF!</definedName>
    <definedName name="Estado1">[10]LISTAS!$F$2:$F$3</definedName>
    <definedName name="Estopa">#REF!</definedName>
    <definedName name="Estructura_lam._galv.">#REF!</definedName>
    <definedName name="Estuco">#REF!</definedName>
    <definedName name="ESTUDIOS">[2]DEPENDENCIAS!$F$2:$F$60</definedName>
    <definedName name="Estufa_elec._s__especif">#REF!</definedName>
    <definedName name="exespcargo1">[4]INTRO!$D$14</definedName>
    <definedName name="exespcargo2">[4]INTRO!$D$15</definedName>
    <definedName name="exespcargo3">[4]INTRO!#REF!</definedName>
    <definedName name="exgencargo1">[4]INTRO!$C$14</definedName>
    <definedName name="exgencargo2">[4]INTRO!$C$15</definedName>
    <definedName name="exgencargo3">[4]INTRO!#REF!</definedName>
    <definedName name="Experiencia1">[7]Puntajes!$C$4</definedName>
    <definedName name="Experiencia2">[7]Puntajes!$C$5</definedName>
    <definedName name="Experiencia3">[7]Puntajes!$C$6</definedName>
    <definedName name="EXPGEN">[5]DEPENDENCIAS!$F$2:$F$4</definedName>
    <definedName name="Extractor_de_aire">#REF!</definedName>
    <definedName name="FACTOR">[6]Par_Dise!#REF!</definedName>
    <definedName name="fcierre">#REF!</definedName>
    <definedName name="fcierrecal">[4]INTRO!$B$11</definedName>
    <definedName name="fcierrepre">[4]INTRO!$B$10</definedName>
    <definedName name="Ficus_o_Cheflera">#REF!</definedName>
    <definedName name="FIN">#REF!</definedName>
    <definedName name="Fique">#REF!</definedName>
    <definedName name="Flanche_lam_galv_18_d_0.6m">#REF!</definedName>
    <definedName name="Flashing_lam._galv_cal_22">#REF!</definedName>
    <definedName name="Flor_morado__Pieza">#REF!</definedName>
    <definedName name="Fluxom._Gen_orinal">#REF!</definedName>
    <definedName name="Fluxom._Gen_p_._inodoro">#REF!</definedName>
    <definedName name="FMINEXP">[5]REQUISITOS!$H$18</definedName>
    <definedName name="FORMA">#REF!</definedName>
    <definedName name="FORMACION_ACADEMICA">#REF!</definedName>
    <definedName name="Gabinete_incendio77x77x22">#REF!</definedName>
    <definedName name="Gancho_15p_teja_A.C.">#REF!</definedName>
    <definedName name="Gancho_espejo">#REF!</definedName>
    <definedName name="Gancho_galv._teja_Eternit">#REF!</definedName>
    <definedName name="Gancho_para_ropa">#REF!</definedName>
    <definedName name="Ganchos_Royal_color">#REF!</definedName>
    <definedName name="Ganchos_royal_corona_630">#REF!</definedName>
    <definedName name="Gdscb_Monserrate_10_20_cem">#REF!</definedName>
    <definedName name="Gdscb_Moore_25_x_7.5__731">#REF!</definedName>
    <definedName name="GEM_25">#REF!</definedName>
    <definedName name="Graniplast__Imperplast">#REF!</definedName>
    <definedName name="Granito___mezcla">#REF!</definedName>
    <definedName name="Grapa_1">#REF!</definedName>
    <definedName name="Gravilla">#REF!</definedName>
    <definedName name="Gravilla_de_rio">#REF!</definedName>
    <definedName name="Griferia_cuello_de_ganso">#REF!</definedName>
    <definedName name="Griferia_Tanque_sanitario">#REF!</definedName>
    <definedName name="Griferia_Tayrona_2_llav">#REF!</definedName>
    <definedName name="Guadua_en_esterilla">#REF!</definedName>
    <definedName name="Guardaesc._Alfa_Blc.Huila">#REF!</definedName>
    <definedName name="Guardaesc._Alfa_G5_B">#REF!</definedName>
    <definedName name="Guardaesc.Corona_Marm7_21">#REF!</definedName>
    <definedName name="Guardaesc_de_Cemento">#REF!</definedName>
    <definedName name="Guardaescoba_madera">#REF!</definedName>
    <definedName name="Guardaescoba_PAVCO_10_ctm">#REF!</definedName>
    <definedName name="Guardaescoba_vinilo_7cm.">#REF!</definedName>
    <definedName name="Hidrante">#REF!</definedName>
    <definedName name="Hoja_puerta_P2">#REF!</definedName>
    <definedName name="Hoja_puerta_P3">#REF!</definedName>
    <definedName name="Hoja_puerta_P5">#REF!</definedName>
    <definedName name="HTML_CodePage" hidden="1">1252</definedName>
    <definedName name="HTML_Control" hidden="1">{"'dir.g'!$A$1","'Horarios'!$A$4:$D$5"}</definedName>
    <definedName name="HTML_Description" hidden="1">""</definedName>
    <definedName name="HTML_Email" hidden="1">""</definedName>
    <definedName name="HTML_Header" hidden="1">"dir.g"</definedName>
    <definedName name="HTML_LastUpdate" hidden="1">"28/01/03"</definedName>
    <definedName name="HTML_LineAfter" hidden="1">FALSE</definedName>
    <definedName name="HTML_LineBefore" hidden="1">FALSE</definedName>
    <definedName name="HTML_Name" hidden="1">"BANCAFE"</definedName>
    <definedName name="HTML_OBDlg2" hidden="1">TRUE</definedName>
    <definedName name="HTML_OBDlg4" hidden="1">TRUE</definedName>
    <definedName name="HTML_OS" hidden="1">0</definedName>
    <definedName name="HTML_PathFile" hidden="1">"E:\Dirtel.htm"</definedName>
    <definedName name="HTML_Title" hidden="1">"Dirtel2002"</definedName>
    <definedName name="Imprimante_Pintuco">#REF!</definedName>
    <definedName name="INDI">[11]Indice!$1:$1048576</definedName>
    <definedName name="inf" localSheetId="0">#REF!</definedName>
    <definedName name="inf">#REF!</definedName>
    <definedName name="Interruptor_doble">#REF!</definedName>
    <definedName name="Interruptor_Levinton">#REF!</definedName>
    <definedName name="Interruptor_Luminex">#REF!</definedName>
    <definedName name="INV">#REF!</definedName>
    <definedName name="ITEM">[12]BASE!$C$4:$H$272</definedName>
    <definedName name="Jabonera_Royal_color">#REF!</definedName>
    <definedName name="JgIN_Royal_Corona_8521">#REF!</definedName>
    <definedName name="Juego_Boquillas__1">#REF!</definedName>
    <definedName name="Juego_boquillas_1_2">#REF!</definedName>
    <definedName name="Juego_Incrustac._NOVA">#REF!</definedName>
    <definedName name="Juego_Incrustac.4un_ROYAL">#REF!</definedName>
    <definedName name="Junta_de_expans._diam_4">#REF!</definedName>
    <definedName name="KTES_AL">#REF!</definedName>
    <definedName name="L">#REF!</definedName>
    <definedName name="L_manos_Royal_colgar_clor">#REF!</definedName>
    <definedName name="L_manos_Royal_sobrep_clor">#REF!</definedName>
    <definedName name="Laca_semimate_Pintuco">#REF!</definedName>
    <definedName name="Laca_Transp_Phillac">#REF!</definedName>
    <definedName name="Ladrillo_cuartón_Moore">#REF!</definedName>
    <definedName name="Ladrillo_hueco_H_10">#REF!</definedName>
    <definedName name="Ladrillo_hueco_H_15">#REF!</definedName>
    <definedName name="Ladrillo_prensado">#REF!</definedName>
    <definedName name="Ladrillo_recocido">#REF!</definedName>
    <definedName name="Ladrillo_tol._Moore_cuart">#REF!</definedName>
    <definedName name="Ladrillo_Tolete_prensado">#REF!</definedName>
    <definedName name="Lámina_Acesco_cerramiento">#REF!</definedName>
    <definedName name="Lamina_acril_prism_3mm">#REF!</definedName>
    <definedName name="Lamina_Alfajor_1_8">#REF!</definedName>
    <definedName name="Lamina_C.R_cal_16_1x2">#REF!</definedName>
    <definedName name="Lamina_C.R_cal_18_1x2">#REF!</definedName>
    <definedName name="Lamina_de_icopor_3mm">#REF!</definedName>
    <definedName name="Lamina_de_triplex_4mm.">#REF!</definedName>
    <definedName name="Lamina_Formica_gris">#REF!</definedName>
    <definedName name="Lamina_Gvnzd_Ca_22_1_2mt">#REF!</definedName>
    <definedName name="Lamp._decorativa_exter.">#REF!</definedName>
    <definedName name="Lamp.fluors_60x60_2TB32w_incrs.">#REF!</definedName>
    <definedName name="Lamp.fluors_60x60_2TB32w_sobrep">#REF!</definedName>
    <definedName name="Lámpara_halógena">#REF!</definedName>
    <definedName name="Lavam._Blanco_Royal_735">#REF!</definedName>
    <definedName name="Lavaman_blanco_Royal_734">#REF!</definedName>
    <definedName name="Lavamanos_NOVA_738_grif.">#REF!</definedName>
    <definedName name="Letras_en_bronce_H_0.30">#REF!</definedName>
    <definedName name="Lija__pliego">#REF!</definedName>
    <definedName name="Lija_de_Agua">#REF!</definedName>
    <definedName name="Limatesa_A.C.">#REF!</definedName>
    <definedName name="Limpiador_CPVC_400102">#REF!</definedName>
    <definedName name="Limpiador_PVC__cuarto">#REF!</definedName>
    <definedName name="Liston_de_Teja">#REF!</definedName>
    <definedName name="Listón_Machihembrado">#REF!</definedName>
    <definedName name="Listón_MH_Amarillo">#REF!</definedName>
    <definedName name="Liston_Teja_en_TabCH">#REF!</definedName>
    <definedName name="ListÝm_Machihembrado">#REF!</definedName>
    <definedName name="Llave_jardinería">#REF!</definedName>
    <definedName name="Llave_ter.cromada_Grival">#REF!</definedName>
    <definedName name="Lubricante">#REF!</definedName>
    <definedName name="Lum._incan._prueb_vapor">#REF!</definedName>
    <definedName name="Luminaria_incandescente">#REF!</definedName>
    <definedName name="Macilla_PINTUCO">#REF!</definedName>
    <definedName name="Madeflex_lisa_3.2_mm__120__240">#REF!</definedName>
    <definedName name="Maderas_var._campamento">#REF!</definedName>
    <definedName name="Malla_con_vena">#REF!</definedName>
    <definedName name="Malla_electrosold._3mm">#REF!</definedName>
    <definedName name="Malla_metalica_1___1">#REF!</definedName>
    <definedName name="Malla_Rfz">#REF!</definedName>
    <definedName name="Manija_d_aluminio">#REF!</definedName>
    <definedName name="MANO">#REF!</definedName>
    <definedName name="Marco_en_angulo">#REF!</definedName>
    <definedName name="Marco_lámina_cal_18_P_2">#REF!</definedName>
    <definedName name="Marco_lámina_cal_18_P_3">#REF!</definedName>
    <definedName name="Marco_lámina_cal_18_P_5">#REF!</definedName>
    <definedName name="Marco_mad.ventana_similar">#REF!</definedName>
    <definedName name="Marmol_Gris_Perla_L.e__25">#REF!</definedName>
    <definedName name="Marmol_Gris_Perla_L.e__30">#REF!</definedName>
    <definedName name="Marmol_Gris_Perla_L.e__40">#REF!</definedName>
    <definedName name="Marmol_Gris_Perla_L.e__50">#REF!</definedName>
    <definedName name="Marmol_Gris_Perla_L.e__80">#REF!</definedName>
    <definedName name="Mármol_negro_azabache">#REF!</definedName>
    <definedName name="Mármol_Travertino">#REF!</definedName>
    <definedName name="Marmolina">#REF!</definedName>
    <definedName name="Marquesina_en_Lámina">#REF!</definedName>
    <definedName name="MAT">#REF!</definedName>
    <definedName name="Mat_p__concreto_1_3_4_ArLP_Tr">#REF!</definedName>
    <definedName name="Materas_arcilla_.40_h_.50">#REF!</definedName>
    <definedName name="Material_seleccionado">#REF!</definedName>
    <definedName name="MATRIZ_UNITARIOS">[13]unitarios!$A$2:$G$146</definedName>
    <definedName name="Merulex_N_Env_16K">#REF!</definedName>
    <definedName name="Mezcl._Lavam._Grival71504">#REF!</definedName>
    <definedName name="Mezcla_granito_No_2">#REF!</definedName>
    <definedName name="Mezcla_granito_No_3">#REF!</definedName>
    <definedName name="milesima">[1]Hoja1!#REF!</definedName>
    <definedName name="Mineral_color">#REF!</definedName>
    <definedName name="MIO">[9]INDICE!$1:$1048576</definedName>
    <definedName name="Mortero_1_2">#REF!</definedName>
    <definedName name="Mortero_1_3">#REF!</definedName>
    <definedName name="Mortero_1_3_Impermeab.">#REF!</definedName>
    <definedName name="Mortero_1_4">#REF!</definedName>
    <definedName name="Mortero_1_4_Pañete">#REF!</definedName>
    <definedName name="Mortero_1_4_Pañete_Imp.">#REF!</definedName>
    <definedName name="Mortero_1_5">#REF!</definedName>
    <definedName name="Mueb._recep_s_._especif">#REF!</definedName>
    <definedName name="Mueble_alto_cocina">#REF!</definedName>
    <definedName name="Mueble_alto_s__especif">#REF!</definedName>
    <definedName name="Mueble_bajo_s__especif.">#REF!</definedName>
    <definedName name="Mueble_M_6__en_obra">#REF!</definedName>
    <definedName name="Mueble_M_7__en_obra">#REF!</definedName>
    <definedName name="Mueble_M4__en_obra">#REF!</definedName>
    <definedName name="Mueble_M5__en_obra">#REF!</definedName>
    <definedName name="Mueble_mad.aseo_s__espec.">#REF!</definedName>
    <definedName name="Mueble_madera_para_M1">#REF!</definedName>
    <definedName name="Mueble_piso_cocina">#REF!</definedName>
    <definedName name="NCRITCUMPLE">#REF!</definedName>
    <definedName name="Niple_galvan_1_2__L_0_5">#REF!</definedName>
    <definedName name="Niple_galvanizados">#REF!</definedName>
    <definedName name="NIVEL">#REF!</definedName>
    <definedName name="NIVEL_ACADEMICO">#REF!</definedName>
    <definedName name="NIVEL_PROFESIONAL">#REF!</definedName>
    <definedName name="NIVELACADEMICO">[3]DEPENDENCIAS!$E$2:$E$5</definedName>
    <definedName name="NN">[14]DEPENDENCIAS!$E$2:$E$7</definedName>
    <definedName name="NUMMOD">[5]REQUISITOS!$B$14</definedName>
    <definedName name="NUMPRO">[15]CO!$F$10</definedName>
    <definedName name="numproceso">[4]INTRO!$B$6</definedName>
    <definedName name="objproceso">[4]INTRO!$B$7</definedName>
    <definedName name="OCIFICINAS">#REF!</definedName>
    <definedName name="Oficial">#REF!</definedName>
    <definedName name="OFICINAS">#REF!</definedName>
    <definedName name="Orinal_blanco_Corona_884">#REF!</definedName>
    <definedName name="OTRUP">#REF!</definedName>
    <definedName name="Pa_o_HILAR_con_latex">[1]BASE!#REF!</definedName>
    <definedName name="PAG">#N/A</definedName>
    <definedName name="PAISCONTRATOS">#REF!</definedName>
    <definedName name="Papelera_metálica">#REF!</definedName>
    <definedName name="Papelera_Royal_blanca">#REF!</definedName>
    <definedName name="Papelera_Royal_corona_624">#REF!</definedName>
    <definedName name="PARAMETROS">#N/A</definedName>
    <definedName name="Partic_baño_seg._epecif">#REF!</definedName>
    <definedName name="Pasador_horizontal_P_wc">#REF!</definedName>
    <definedName name="Pasam_cedro_rojo_.05x15">#REF!</definedName>
    <definedName name="Pasamano_madera_conFMPTO4">#REF!</definedName>
    <definedName name="Pasamanos_en_madera">#REF!</definedName>
    <definedName name="Pasamuros_HG_Diam._3">#REF!</definedName>
    <definedName name="Pedestal_piedra_h_0_30">[1]BASE!#REF!</definedName>
    <definedName name="PEDRO">#REF!</definedName>
    <definedName name="PEDRO1">#REF!</definedName>
    <definedName name="PEDRO2">#REF!</definedName>
    <definedName name="PEDROC">#REF!</definedName>
    <definedName name="PEDROD">#REF!</definedName>
    <definedName name="PEDROE">#REF!</definedName>
    <definedName name="PEDROG">#REF!</definedName>
    <definedName name="PEDROH">#REF!</definedName>
    <definedName name="PEDROI">#REF!</definedName>
    <definedName name="PEDROJ">#REF!</definedName>
    <definedName name="PEDROK">#REF!</definedName>
    <definedName name="Pegante_Colbón_Madera">#REF!</definedName>
    <definedName name="Pegante_piso_vinilo">#REF!</definedName>
    <definedName name="Pegante_tipo_boxer">#REF!</definedName>
    <definedName name="pererza">[1]Hoja1!#REF!</definedName>
    <definedName name="Permaply">#REF!</definedName>
    <definedName name="Persiana_vert_Fib_vidrio">#REF!</definedName>
    <definedName name="Pied.Enchape_col_re__275">[1]BASE!#REF!</definedName>
    <definedName name="Pied.Enchape_col_re__375">[1]BASE!#REF!</definedName>
    <definedName name="Piedra._Abus._15__45_1_0">[1]BASE!#REF!</definedName>
    <definedName name="Piedra_0_20_abusard.">[1]BASE!#REF!</definedName>
    <definedName name="Piedra_abus.__07__38_1_0">[1]BASE!#REF!</definedName>
    <definedName name="Piedra_abus._0_1_0_2">[1]BASE!#REF!</definedName>
    <definedName name="Piedra_carborund._No.120">[1]BASE!#REF!</definedName>
    <definedName name="Piedra_carborund._No.80">#REF!</definedName>
    <definedName name="Piedra_media_zonga">#REF!</definedName>
    <definedName name="Piedra_pulid__04__09_1_0">#REF!</definedName>
    <definedName name="Piedra_pulid__07__38_1_0">#REF!</definedName>
    <definedName name="Pintura_reflect._Alum.">#REF!</definedName>
    <definedName name="Pirlam_en_bronce">#REF!</definedName>
    <definedName name="Pirlán_cedro_.03_.15">#REF!</definedName>
    <definedName name="Piso_Vinilo_3mm.">#REF!</definedName>
    <definedName name="Placa_conc._muebles">#REF!</definedName>
    <definedName name="Placa_de_identificacion">#REF!</definedName>
    <definedName name="Planchon_5_x_20">#REF!</definedName>
    <definedName name="Plaqueta_senalizacion">#REF!</definedName>
    <definedName name="PlastocreteDM_Env_20Kg">#REF!</definedName>
    <definedName name="Platina_1_4__x_1_1_2">#REF!</definedName>
    <definedName name="Platina_3_8__x_1">#REF!</definedName>
    <definedName name="Platina_acero_1_4__2__alf">#REF!</definedName>
    <definedName name="Plato_matera_arcilla">#REF!</definedName>
    <definedName name="PO">#REF!</definedName>
    <definedName name="Polietileno_Ref._007">#REF!</definedName>
    <definedName name="Polisec_Pavco">#REF!</definedName>
    <definedName name="POM">#REF!</definedName>
    <definedName name="Por.Corona20_5_20_5G.perla">#REF!</definedName>
    <definedName name="Porc._Venecia_0.20x0.20">#REF!</definedName>
    <definedName name="Porcelana_Corona20_5_20_5">#REF!</definedName>
    <definedName name="Porcelana_Esp._Cristanac">#REF!</definedName>
    <definedName name="Porcelana_Estancia_11x11">#REF!</definedName>
    <definedName name="PORIGEN">[16]LISTAS!$G$2:$G$3</definedName>
    <definedName name="PORPO">#REF!</definedName>
    <definedName name="PORPOM">#REF!</definedName>
    <definedName name="PORPREGRADO">#REF!</definedName>
    <definedName name="Portacandado_de_5">#REF!</definedName>
    <definedName name="POSMML">#REF!</definedName>
    <definedName name="POSTGRADOS">[14]DEPENDENCIAS!$F$2:$F$72</definedName>
    <definedName name="POSTPREGRADO">#REF!</definedName>
    <definedName name="Poyo_enchap.porcelana">#REF!</definedName>
    <definedName name="Poyo_mueble_aseo">#REF!</definedName>
    <definedName name="PRECIO">[12]PRECIOS!$A$5:$M$167</definedName>
    <definedName name="PREPARACIO">#REF!</definedName>
    <definedName name="preparacion">[2]DEPENDENCIAS!$E$2:$E$5</definedName>
    <definedName name="PREPARACION_POSTGRADUADA">#REF!</definedName>
    <definedName name="PRIMCEL">#REF!</definedName>
    <definedName name="PROFESION">#REF!</definedName>
    <definedName name="PROFESIONES">#REF!</definedName>
    <definedName name="PROYECCION">#REF!</definedName>
    <definedName name="prueba" localSheetId="2">#REF!</definedName>
    <definedName name="prueba">[1]Hoja1!#REF!</definedName>
    <definedName name="Puerta_en_Al_P1__en_obra">#REF!</definedName>
    <definedName name="Puerta_en_Lám.P_4_en_obra">#REF!</definedName>
    <definedName name="Puerta_mad_segun_especif">#REF!</definedName>
    <definedName name="Puerta_madera_baja_a_0.80">#REF!</definedName>
    <definedName name="Puerta_P10_lam_cal_18">#REF!</definedName>
    <definedName name="Puerta_P2__en_obra">#REF!</definedName>
    <definedName name="Puerta_P3__en_obra">#REF!</definedName>
    <definedName name="Puerta_P4__en_obra">#REF!</definedName>
    <definedName name="Puerta_P7_lam_cal_18">#REF!</definedName>
    <definedName name="Puerta_P8_lam_cal_18">#REF!</definedName>
    <definedName name="Puerta_P9__en_obra">#REF!</definedName>
    <definedName name="Puesto_de_trab._interloc.">#REF!</definedName>
    <definedName name="Puntilla_1">#REF!</definedName>
    <definedName name="Puntilla_2_3">#REF!</definedName>
    <definedName name="Puntilla_sin_cabeza_1">#REF!</definedName>
    <definedName name="Punto_a_tierra">#REF!</definedName>
    <definedName name="qw">#REF!</definedName>
    <definedName name="qwer">#REF!</definedName>
    <definedName name="Recebo">#REF!</definedName>
    <definedName name="Reducc._PVC_1__a_otros">#REF!</definedName>
    <definedName name="Reducc._PVC_1_1_2_a_otros">#REF!</definedName>
    <definedName name="Reducc._PVC_1_1_4_a_otros">#REF!</definedName>
    <definedName name="Reducc._PVC_2___a_otros">#REF!</definedName>
    <definedName name="Reducc._PVC_2_1_2_a_otros">#REF!</definedName>
    <definedName name="Reducc._PVC_3__a_otros">#REF!</definedName>
    <definedName name="Reducc._PVC_3_4">#REF!</definedName>
    <definedName name="Reflector_inyectalux">#REF!</definedName>
    <definedName name="REGBT">#N/A</definedName>
    <definedName name="Registro_1_2">#REF!</definedName>
    <definedName name="Registro_2">#REF!</definedName>
    <definedName name="Registro_3_4">#REF!</definedName>
    <definedName name="Registro_Toyo_3_4_Ý_1">#REF!</definedName>
    <definedName name="Regleta_p_strip_Tel_10_pares">#REF!</definedName>
    <definedName name="Regristro_Red_White_1">#REF!</definedName>
    <definedName name="Regristro_Red_White_3_4">#REF!</definedName>
    <definedName name="Rejilla_3__con_sosco">#REF!</definedName>
    <definedName name="Rejilla_Bronce_0_15_1_0_m">#REF!</definedName>
    <definedName name="Rejilla_Bronce_0_20_0_20m">#REF!</definedName>
    <definedName name="Rejilla_de_Captacion_L_5.00_mts.">#REF!</definedName>
    <definedName name="Rejilla_en_bronce">#REF!</definedName>
    <definedName name="Rejilla_Fundida__1_1m">#REF!</definedName>
    <definedName name="Rejilla_HF_20_x_20">#REF!</definedName>
    <definedName name="Rejilla_Ventilación_15_x_15">#REF!</definedName>
    <definedName name="Remache_pop">#REF!</definedName>
    <definedName name="Remate_en_Bronce">#REF!</definedName>
    <definedName name="Removedor_PINTUCO">#REF!</definedName>
    <definedName name="Repisa_5x10">#REF!</definedName>
    <definedName name="RESUMEN">#N/A</definedName>
    <definedName name="Roseta_porcelana_blanca">#REF!</definedName>
    <definedName name="rterr">#REF!</definedName>
    <definedName name="RVIAS1">[5]REQUISITOS!$D$25</definedName>
    <definedName name="RVIAS2">[5]REQUISITOS!$E$25</definedName>
    <definedName name="RVIAS3">[5]REQUISITOS!$F$25</definedName>
    <definedName name="s">#REF!</definedName>
    <definedName name="Sanit._Royal_809_blanco">#REF!</definedName>
    <definedName name="Sanit_blanco_flux_8046">#REF!</definedName>
    <definedName name="Sanit_Royal_color_mueble">#REF!</definedName>
    <definedName name="Sanitario_NOVA_803__accesorios">#REF!</definedName>
    <definedName name="sc">#REF!</definedName>
    <definedName name="Secador_mano_ExcelSMO3I">#REF!</definedName>
    <definedName name="Sellador_para_madera">#REF!</definedName>
    <definedName name="sg">#REF!</definedName>
    <definedName name="Siamesa_incluye_valvulas">#REF!</definedName>
    <definedName name="Sifón_PVC_sanitario_2">#REF!</definedName>
    <definedName name="Sifon_PVC_sanitario_3">#REF!</definedName>
    <definedName name="Sika_1">#REF!</definedName>
    <definedName name="Sika_piso_40_Rojo">#REF!</definedName>
    <definedName name="Silicona">#REF!</definedName>
    <definedName name="Siliconite">#REF!</definedName>
    <definedName name="Sist._Mod._Estant_colgant">[1]BASE!#REF!</definedName>
    <definedName name="Sist._Mod._Estant_rodante">[1]BASE!#REF!</definedName>
    <definedName name="Socket_tubo_20_watios">#REF!</definedName>
    <definedName name="Soldadura_1_8">#REF!</definedName>
    <definedName name="Soldadura_CADWELD_No_95">#REF!</definedName>
    <definedName name="Soldadura_CPVC_400903">#REF!</definedName>
    <definedName name="Soldadura_PVC__1_4_Galon">#REF!</definedName>
    <definedName name="Soldadura_West_arco">#REF!</definedName>
    <definedName name="Soporte_metálico">#REF!</definedName>
    <definedName name="Starter_20_watios">#REF!</definedName>
    <definedName name="Sup._reunion_1.10x1.80">#REF!</definedName>
    <definedName name="Sup.1.40x.60_ret_.80x.45">#REF!</definedName>
    <definedName name="Sup.1.50x.80_ret_.80x.45">#REF!</definedName>
    <definedName name="Supercel_lamina_1_22x_61">#REF!</definedName>
    <definedName name="Superf._Computador_en_L">#REF!</definedName>
    <definedName name="Suplemento_caja_galvaniz.">#REF!</definedName>
    <definedName name="Tabla_burra_.03_.25">#REF!</definedName>
    <definedName name="Tabla_chapa__o2__25">#REF!</definedName>
    <definedName name="Tabla_chapa_cepill._20_cm.">#REF!</definedName>
    <definedName name="Tabla_Chapa_de_30">#REF!</definedName>
    <definedName name="Tablero_18_circuito_T3x30A">#REF!</definedName>
    <definedName name="Tablero_18_circuito_T3x40A">#REF!</definedName>
    <definedName name="Tablero_Gral._s_especif.">#REF!</definedName>
    <definedName name="Tablero_Ref._TC_18">#REF!</definedName>
    <definedName name="Tablero_Trif_12_circuito">#REF!</definedName>
    <definedName name="Tablero_Trif_18_circuito">#REF!</definedName>
    <definedName name="Tablero_Trif_24_circuito">#REF!</definedName>
    <definedName name="Tablero_Trif_36_circuito">#REF!</definedName>
    <definedName name="Tablero_Trif_9_circuito">#REF!</definedName>
    <definedName name="Tablero_Trifilar_12_circuito">#REF!</definedName>
    <definedName name="Tablero_Trifilar_18_circuito">#REF!</definedName>
    <definedName name="Tablero_trifilar_6_circ.">#REF!</definedName>
    <definedName name="Tableta_Moore_10___10_733_corr">#REF!</definedName>
    <definedName name="Tableta_Moore_10_20_738_corr">#REF!</definedName>
    <definedName name="Tableta_Moore_25___12_726_corr">#REF!</definedName>
    <definedName name="Tableta_Moore_30___30_732_corr">#REF!</definedName>
    <definedName name="Tableta_Moore_30___30_742_corr">#REF!</definedName>
    <definedName name="Tableta_Moore_30___30_742_grafi">#REF!</definedName>
    <definedName name="Tablón_Moore_25___25_711_corr">#REF!</definedName>
    <definedName name="Tablón_Moore_25___25_712_Grafi">#REF!</definedName>
    <definedName name="Tablón_Moore_33___33_701corr">#REF!</definedName>
    <definedName name="Tablón_Moore_33___33_702_Grafi">#REF!</definedName>
    <definedName name="Taco__1_15__1_20_o_1_30_Amp">#REF!</definedName>
    <definedName name="Tanque_A.C._rect._500Lt.">#REF!</definedName>
    <definedName name="Tanque_Eternit_1000_acces">#REF!</definedName>
    <definedName name="Tapa_metalica">#REF!</definedName>
    <definedName name="Tapa_mueble_acero_inox">#REF!</definedName>
    <definedName name="Tapa_registro_PVC_blanca">#REF!</definedName>
    <definedName name="Tapaporo_7222_Nogal">#REF!</definedName>
    <definedName name="Tapaporos__Nogal_Pintuco">#REF!</definedName>
    <definedName name="Tapaporos_7203_incolor">#REF!</definedName>
    <definedName name="Tapas_con_cadena_1_1_2">[1]BASE!#REF!</definedName>
    <definedName name="Tapas_con_cadena_2_1_2">#REF!</definedName>
    <definedName name="Tee_Al_1_x1_x1_16">#REF!</definedName>
    <definedName name="Tee_galvanizada__2_1_2">#REF!</definedName>
    <definedName name="Tee_H.F_6">#REF!</definedName>
    <definedName name="Tee_PVC_presion_1_1_2">#REF!</definedName>
    <definedName name="Tee_PVC_presion_1_1_4">#REF!</definedName>
    <definedName name="Tee_PVC_presion_2">#REF!</definedName>
    <definedName name="Tee_PVC_presion_2_1_2">#REF!</definedName>
    <definedName name="Tee_PVC_presion_3">#REF!</definedName>
    <definedName name="Tee_PVC_sanitaria_2">#REF!</definedName>
    <definedName name="Tee_PVC_sanitaria_3">#REF!</definedName>
    <definedName name="Tee_PVC_sanitaria_4">#REF!</definedName>
    <definedName name="Tee_PVC_sanitaria_6">#REF!</definedName>
    <definedName name="Tees_PVC_1">#REF!</definedName>
    <definedName name="Tees_PVC_1_2">#REF!</definedName>
    <definedName name="Tees_PVC_3_4">#REF!</definedName>
    <definedName name="Teflón">#REF!</definedName>
    <definedName name="Teja_Asbesto_cemento_No_6">#REF!</definedName>
    <definedName name="Teja_cartabon_de_barro">#REF!</definedName>
    <definedName name="Teja_de_asbestocementoNo5">#REF!</definedName>
    <definedName name="Teja_Eternit_No._4__5_y_6">#REF!</definedName>
    <definedName name="Teja_ondulada_N.6_Eternit">#REF!</definedName>
    <definedName name="Teja_plana_Santa_Fe">#REF!</definedName>
    <definedName name="Terminal_metal_1__juego">#REF!</definedName>
    <definedName name="Terminal_metalico1_2_juego">#REF!</definedName>
    <definedName name="Terminal_metalico3_4_juego">#REF!</definedName>
    <definedName name="Terminal_PVC_1_2">#REF!</definedName>
    <definedName name="Terminal_PVC_3_4">#REF!</definedName>
    <definedName name="Terminales_1_0">#REF!</definedName>
    <definedName name="Thinner">#REF!</definedName>
    <definedName name="Thinner_121001">#REF!</definedName>
    <definedName name="Tierra_negra">#REF!</definedName>
    <definedName name="Tintilla_preparada">#REF!</definedName>
    <definedName name="TIPO_D_K">#REF!</definedName>
    <definedName name="TIT">#REF!</definedName>
    <definedName name="_xlnm.Print_Titles" localSheetId="0">'ANEXO 11 K-RESIDUAL '!$5:$12</definedName>
    <definedName name="Toallero_Royal_corona_626">#REF!</definedName>
    <definedName name="Tolete_prensado_Santafé">#REF!</definedName>
    <definedName name="Toma_doble_coaxial">#REF!</definedName>
    <definedName name="Toma_doble_Levington_polo">#REF!</definedName>
    <definedName name="Toma_Levington_mono_1x20A">#REF!</definedName>
    <definedName name="Toma_LUMINEX_LX030L">#REF!</definedName>
    <definedName name="Toma_LUMINEX_LX303C">#REF!</definedName>
    <definedName name="Toma_LUMINEX_LX303GL">#REF!</definedName>
    <definedName name="Toma_T.V._LUMINEX">#REF!</definedName>
    <definedName name="Toma_TelefÝnica_LUMINEX">#REF!</definedName>
    <definedName name="Toma_trif_doble">#REF!</definedName>
    <definedName name="Toma_trifas._tipo_ventana">#REF!</definedName>
    <definedName name="Tope_metalico_puerta">#REF!</definedName>
    <definedName name="Tornillo_2__x_1_4">#REF!</definedName>
    <definedName name="Tornillo_boton_cromadoesp">#REF!</definedName>
    <definedName name="Tornillo_p_madera_1_y_1_4__9">#REF!</definedName>
    <definedName name="Tornillo_p_madera_2__10">#REF!</definedName>
    <definedName name="Tornillos_para_lamina">#REF!</definedName>
    <definedName name="TOTAL">#REF!</definedName>
    <definedName name="TRAFO">#N/A</definedName>
    <definedName name="Tragante_en_lam_gal_18">#REF!</definedName>
    <definedName name="TRAN">#REF!</definedName>
    <definedName name="Triturado_de_primera">#REF!</definedName>
    <definedName name="Tuberia_de_cemento_16">#REF!</definedName>
    <definedName name="Tubo_agua_negra_2">#REF!</definedName>
    <definedName name="Tubo_Alum_Crudo_5_8">#REF!</definedName>
    <definedName name="Tubo_conduit_PVC_1_2">#REF!</definedName>
    <definedName name="Tubo_conduit_PVC_3_4">#REF!</definedName>
    <definedName name="Tubo_cuadrado_1__cal_18">#REF!</definedName>
    <definedName name="Tubo_cuadrado_3_4">#REF!</definedName>
    <definedName name="Tubo_de_gres_6">#REF!</definedName>
    <definedName name="Tubo_fluor.S.L.20w.">#REF!</definedName>
    <definedName name="Tubo_galv._pesado_2_1_2">#REF!</definedName>
    <definedName name="Tubo_galvanizado_1">#REF!</definedName>
    <definedName name="Tubo_galvanizado_1_2">#REF!</definedName>
    <definedName name="Tubo_galvanizado_2õ">#REF!</definedName>
    <definedName name="Tubo_galvanizado_3">#REF!</definedName>
    <definedName name="Tubo_gres_10">#REF!</definedName>
    <definedName name="Tubo_gres_3">#REF!</definedName>
    <definedName name="Tubo_gres_4">#REF!</definedName>
    <definedName name="Tubo_gres_8">#REF!</definedName>
    <definedName name="Tubo_L_PVC_2">#REF!</definedName>
    <definedName name="Tubo_met_conduit_1">#REF!</definedName>
    <definedName name="Tubo_met_conduit_1_2">#REF!</definedName>
    <definedName name="Tubo_met_conduit_3_4">#REF!</definedName>
    <definedName name="Tubo_PVC_1__RDE_21">#REF!</definedName>
    <definedName name="Tubo_PVC_1_1_2__RDE_21">#REF!</definedName>
    <definedName name="Tubo_PVC_1_1_4__RDE_21">#REF!</definedName>
    <definedName name="Tubo_PVC_1_2__RDE_9">#REF!</definedName>
    <definedName name="Tubo_PVC_2__RDE_21">#REF!</definedName>
    <definedName name="Tubo_PVC_2_1_2__RDE_21">#REF!</definedName>
    <definedName name="Tubo_PVC_3__RDE_21">#REF!</definedName>
    <definedName name="Tubo_PVC_3_4__RDE_11">#REF!</definedName>
    <definedName name="Tubo_PVC_A11_220080_3">#REF!</definedName>
    <definedName name="Tubo_PVC_A11_220090_4">#REF!</definedName>
    <definedName name="Tubo_PVC_conduit_1">#REF!</definedName>
    <definedName name="Tubo_PVC_conduit_11_2">#REF!</definedName>
    <definedName name="Tubo_PVC_conduit_2">#REF!</definedName>
    <definedName name="Tubo_PVC_Presion_400010_1_2">#REF!</definedName>
    <definedName name="Tubo_PVC_Presion_410020_3_4">#REF!</definedName>
    <definedName name="Tubo_PVC_Presion_410030_1">#REF!</definedName>
    <definedName name="Tubo_PVC_Presion_410050_1.5">#REF!</definedName>
    <definedName name="Tubo_PVC_Presión_410060_2õ">#REF!</definedName>
    <definedName name="Tubo_PVC_RDE_21_4">#REF!</definedName>
    <definedName name="Tubo_PVC_Sanit_210000_6">#REF!</definedName>
    <definedName name="Tubo_PVC_Sanit_210080_3">#REF!</definedName>
    <definedName name="Tubo_PVC_Sanit_210090_4">#REF!</definedName>
    <definedName name="Tubo_PVC_sanit_3">#REF!</definedName>
    <definedName name="Tubo_PVC_sanit_4">#REF!</definedName>
    <definedName name="Tubo_PVC_sanit_6">#REF!</definedName>
    <definedName name="Tubo_PVC_sanitario_2">#REF!</definedName>
    <definedName name="Tubo_PVC_Union_Z_D_1__RDE21">#REF!</definedName>
    <definedName name="Tubo_PVC_Union_Z_D_11_2__RDE21">#REF!</definedName>
    <definedName name="Tubo_PVC_Union_Z_D_2__RDE21">#REF!</definedName>
    <definedName name="Tubo_PVC_Union_Z_D_3__RDE26">#REF!</definedName>
    <definedName name="Tubo_PVC_Union_Z_D_3__RDE32.5">#REF!</definedName>
    <definedName name="Tubo_PVC_Union_Z_D_3_4__RDE21">#REF!</definedName>
    <definedName name="Tubo_PVC_Union_Z_D_4__RDE32.5">#REF!</definedName>
    <definedName name="Tubo_PVC_Union_Z_D_6__RDE26">#REF!</definedName>
    <definedName name="Tubo_PVC_Union_Z_D_6__RDE32.5">#REF!</definedName>
    <definedName name="Tubo_PVC_Union_Z_D_6__RDE41">#REF!</definedName>
    <definedName name="Tubo_PVC_Union_Z_D_6__RDE51">#REF!</definedName>
    <definedName name="Tubo_PVC_vent_A.L.L.4">#REF!</definedName>
    <definedName name="Tubo_PVC_vent_A.L.L.6">#REF!</definedName>
    <definedName name="Tubo_PVC_ventil_A.LL_2">#REF!</definedName>
    <definedName name="Tubo_PVC_ventil_A.LL_3">#REF!</definedName>
    <definedName name="TuboCPVC_Presion490010_1_2">#REF!</definedName>
    <definedName name="TubuCPVC_Presion490020_3_4">#REF!</definedName>
    <definedName name="U">#REF!</definedName>
    <definedName name="Union_PVC_presion_1">#REF!</definedName>
    <definedName name="Union_PVC_presion_1_1_2">#REF!</definedName>
    <definedName name="Union_PVC_presion_1_1_4">#REF!</definedName>
    <definedName name="Union_PVC_presion_1_2">#REF!</definedName>
    <definedName name="Union_PVC_presion_2">#REF!</definedName>
    <definedName name="Union_PVC_presion_2_1_2">#REF!</definedName>
    <definedName name="Union_PVC_presion_3">#REF!</definedName>
    <definedName name="Union_PVC_presion_3_4">#REF!</definedName>
    <definedName name="Union_PVC_sanit_3">#REF!</definedName>
    <definedName name="Union_PVC_sanit_4">#REF!</definedName>
    <definedName name="Union_PVC_sanit_6">#REF!</definedName>
    <definedName name="Union_PVC_sanitaria_2">#REF!</definedName>
    <definedName name="Uniones_de_reparacion_4__RDE21">#REF!</definedName>
    <definedName name="Uniones_de_reparacion_6__RDE41">#REF!</definedName>
    <definedName name="Universal_galv._3_4__Ý_1">#REF!</definedName>
    <definedName name="VALIDEZ">#REF!</definedName>
    <definedName name="Valvula_1">#REF!</definedName>
    <definedName name="Valvula_1_2">#REF!</definedName>
    <definedName name="Valvula_2">#REF!</definedName>
    <definedName name="Valvula_3">#REF!</definedName>
    <definedName name="Valvula_4">#REF!</definedName>
    <definedName name="Valvula_6">#REF!</definedName>
    <definedName name="Válvula_compuerta_1">#REF!</definedName>
    <definedName name="Válvula_compuerta_1_2">#REF!</definedName>
    <definedName name="Válvula_compuerta_2">#REF!</definedName>
    <definedName name="Válvula_compuerta_3_4">#REF!</definedName>
    <definedName name="Valvula_de_Purga_de_6">#REF!</definedName>
    <definedName name="Valvula_de_regulacion">#REF!</definedName>
    <definedName name="Válvula_flotador_1_2">#REF!</definedName>
    <definedName name="Válvula_flotador_3_4">#REF!</definedName>
    <definedName name="Valvula_pozuelo_lavadero">#REF!</definedName>
    <definedName name="Válvula_retención_1_2">#REF!</definedName>
    <definedName name="Válvula_retención_2">#REF!</definedName>
    <definedName name="Válvula_retención_3_4">#REF!</definedName>
    <definedName name="Vara_de_clavo">#REF!</definedName>
    <definedName name="Vara_de_corredor">#REF!</definedName>
    <definedName name="Varilla_5_8_cuadrada">#REF!</definedName>
    <definedName name="Varilla_7mm._60.000_psi">#REF!</definedName>
    <definedName name="Varilla_Cooperweld_5_8">#REF!</definedName>
    <definedName name="Varilla_cuadrada_1">#REF!</definedName>
    <definedName name="Varilla_cuadrada_3_8">#REF!</definedName>
    <definedName name="Varilla_de_1_2_y_3_8_A_37">#REF!</definedName>
    <definedName name="Varsol">#REF!</definedName>
    <definedName name="Vasera_c_royal_corona_625">#REF!</definedName>
    <definedName name="Vent_en_Al_y_vid_pers._SS">#REF!</definedName>
    <definedName name="Vent_en_Al_y_vidrio_3831">#REF!</definedName>
    <definedName name="Vent_en_reja_hierr._forj.">#REF!</definedName>
    <definedName name="Ventana_Al__V1__en_obra">#REF!</definedName>
    <definedName name="Ventana_Al__V2__en_obra">#REF!</definedName>
    <definedName name="Ventana_Al__V3__en_obra">#REF!</definedName>
    <definedName name="Ventana_Al__V4__en_obra">#REF!</definedName>
    <definedName name="Ventana_Al__V5__en_obra">#REF!</definedName>
    <definedName name="Ventana_Al__V6__en_obra">#REF!</definedName>
    <definedName name="Vidrio_crist_biselado_6mm">#REF!</definedName>
    <definedName name="Vidrio_transparente_5mm.">#REF!</definedName>
    <definedName name="Vinilo_Gris_Basalto">#REF!</definedName>
    <definedName name="Viniltex">#REF!</definedName>
    <definedName name="Vinisol_1.6_mm">#REF!</definedName>
    <definedName name="Vinisol_Trafico_2.8">#REF!</definedName>
    <definedName name="Wash_Primer">#REF!</definedName>
    <definedName name="Wing_Aluminio">#REF!</definedName>
    <definedName name="WWW">[17]INDICE!$1:$1048576</definedName>
    <definedName name="Yeso_corriente">#REF!</definedName>
    <definedName name="Yeso_especial">#REF!</definedName>
    <definedName name="Yute_alquitranado">#REF!</definedName>
    <definedName name="zAndamio_tubular">#REF!</definedName>
    <definedName name="zCargador_2y3">#REF!</definedName>
    <definedName name="zCarrotanque">#REF!</definedName>
    <definedName name="zCilindro_Vibratorio">#REF!</definedName>
    <definedName name="zCompresor_pistola">#REF!</definedName>
    <definedName name="zCortadora_de_ladrillo">#REF!</definedName>
    <definedName name="zElevador_250_KG">#REF!</definedName>
    <definedName name="zEquipo_soldadura">#REF!</definedName>
    <definedName name="zFormaleta_1">#REF!</definedName>
    <definedName name="zFormaleta_2">#REF!</definedName>
    <definedName name="zFormaleta_madera">#REF!</definedName>
    <definedName name="zMalacate_elec.con_torres">#REF!</definedName>
    <definedName name="zMezcladora_de_1_2_saco">#REF!</definedName>
    <definedName name="zMotoniveladora">#REF!</definedName>
    <definedName name="zPulidora">#REF!</definedName>
    <definedName name="Zunchos_acerados">#REF!</definedName>
    <definedName name="zVibrador">#REF!</definedName>
    <definedName name="zVibrocompactador">#REF!</definedName>
    <definedName name="zVolqueta_3_M3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27" i="26" l="1"/>
  <c r="D18" i="23" l="1"/>
</calcChain>
</file>

<file path=xl/sharedStrings.xml><?xml version="1.0" encoding="utf-8"?>
<sst xmlns="http://schemas.openxmlformats.org/spreadsheetml/2006/main" count="85" uniqueCount="79">
  <si>
    <t xml:space="preserve">P.O. PARA EL PROCESO EN PESOS   </t>
  </si>
  <si>
    <t xml:space="preserve"> No.</t>
  </si>
  <si>
    <t>PROPONENTE/INTEGRANTE</t>
  </si>
  <si>
    <t>% PART. UT</t>
  </si>
  <si>
    <t>CAPACIDAD ORGANIZACIÓN (CO) - NOTA 1</t>
  </si>
  <si>
    <t>CONTRATOS EJECUTADOS (SEGÚN RUP) EN SMMLV</t>
  </si>
  <si>
    <t>FACTOR EXPERIENCIA</t>
  </si>
  <si>
    <t>CAPACIDAD TECNICA (CT)</t>
  </si>
  <si>
    <t>CAPACIDAD FINANCIERA (CF)</t>
  </si>
  <si>
    <t>K RESIDUAL</t>
  </si>
  <si>
    <t>Condición</t>
  </si>
  <si>
    <t>NUMERO</t>
  </si>
  <si>
    <t>(Razon social/nombre)</t>
  </si>
  <si>
    <t>(VR. CONTRATOS / (PO*%UT)) NOTA 2</t>
  </si>
  <si>
    <t>NOTA 3</t>
  </si>
  <si>
    <t>NOTA 4</t>
  </si>
  <si>
    <t>(Admisible / No Admisible)</t>
  </si>
  <si>
    <t>(3):  De acuerdo con la cartilla el puntaje para CT depende del numero de socios, tomado del CEyRL</t>
  </si>
  <si>
    <t>(4): De acuerdo con la cartilla el puntaje para CF depende del Indice de Liquidez reportado en el RUP</t>
  </si>
  <si>
    <t>CAPACIDAD RESIDUAL DE CONTRATACION</t>
  </si>
  <si>
    <t xml:space="preserve">(1):  CO corresponde a los ingresos operacionales,  según los años de informacion financiera y de acuerdo con lo establrcido en el articulo 72 de la Ley 1682 de 2013, </t>
  </si>
  <si>
    <t xml:space="preserve">SALDO CONTRATOS EN EJECUCION </t>
  </si>
  <si>
    <t>(5): Información tomada del Formulario No. 1 presentado con la propuesta</t>
  </si>
  <si>
    <t xml:space="preserve">Nombre Proponente o Integrante: </t>
  </si>
  <si>
    <t xml:space="preserve">Firma Representante Legal del Oferente </t>
  </si>
  <si>
    <t xml:space="preserve">Nombre: </t>
  </si>
  <si>
    <t xml:space="preserve">Cargo: </t>
  </si>
  <si>
    <t xml:space="preserve">Firma Contador Pub. y/o Revisor Fiscal </t>
  </si>
  <si>
    <t>Los Representantes Legales de los integrantes del Oferente Plural deben suscribir cada uno el presente documento.</t>
  </si>
  <si>
    <t>Señores:</t>
  </si>
  <si>
    <t>Ciudad:</t>
  </si>
  <si>
    <t>Proc. De Selecciòn No.:</t>
  </si>
  <si>
    <t>Fecha (DD/MM/AAAA):</t>
  </si>
  <si>
    <t>xx/xx/2xxx</t>
  </si>
  <si>
    <t>Contrato No.</t>
  </si>
  <si>
    <t>Plazo del Contrato en Meses               (B)</t>
  </si>
  <si>
    <t>Valor del  Contrato (incluido IVA y adiciones)          (A)</t>
  </si>
  <si>
    <t xml:space="preserve">Si el Contrato està Suspendido colocar Saldo Pendiente por Ejecutar (Nota 4) (G)      </t>
  </si>
  <si>
    <t>Fecha de Inicio o reinicio del Contrato (dd/mm/aa)     (H)</t>
  </si>
  <si>
    <t>Porcentaje de participación 
(C)</t>
  </si>
  <si>
    <t>Fecha de Cierre de Presentacion de la Oferta Objeto del Presente Proceso de Contrataciòn (dd/mm/aa)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</si>
  <si>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</si>
  <si>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</si>
  <si>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</si>
  <si>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</si>
  <si>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(Pesos $)</t>
  </si>
  <si>
    <t>(%)</t>
  </si>
  <si>
    <t>SUMATORIA COLUMNA (F)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</si>
  <si>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</si>
  <si>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</si>
  <si>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Nota 3: En la columna (D) si los dìas por ejecutar son mayor a un año, el proponente obligatoriamente debe colocar en esta columna 360 dìas.</t>
  </si>
  <si>
    <t>Nota 4: Si un contrato se encuentra suspendido, el càlculo del Saldo del Contrato en Ejecuciòn (columna F del formato),  debe calcularse asumiendo que lo que falta por ejecutar empezarà a ejecutarse en la Fecha de Cierre de la Presentaciòn de la Oferta Objeto del Presente Proceso de Contrataciòn. Para esto el proponente o integrante, debe informar el Saldo que tiene Pendiente por Ejecutar y digitar ese valor en la columna (G) del formato y en la Formula de la columna (E) del formato "Saldo Diario del Contrato en Ejecuciòn", se debe modificar la fòrmula cambiandola letra D (Columna valor del contrato) por la E (Columna si el contrato esta suspendido) y en la columna H del formato (Fecha de inicio o reinicio del contrato)   indicar la Fecha de Cierre de Presentaciòn de la Oferta Objeto del Presente Proceso de Contratacion.</t>
  </si>
  <si>
    <t>Nombre Oferente o Integrante:</t>
  </si>
  <si>
    <t xml:space="preserve"> </t>
  </si>
  <si>
    <t>Nombre Representante Legal:</t>
  </si>
  <si>
    <t xml:space="preserve">Firma del contador publico y/o revisor fiscal </t>
  </si>
  <si>
    <t xml:space="preserve">                Firma:</t>
  </si>
  <si>
    <t>Firma: ________________________________</t>
  </si>
  <si>
    <t>BOGOTA D.C.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</si>
  <si>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</si>
  <si>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</si>
  <si>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</si>
  <si>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</si>
  <si>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 xml:space="preserve">Doc. de Identidad: </t>
  </si>
  <si>
    <t xml:space="preserve">Nombre del Socio y/o Profesional </t>
  </si>
  <si>
    <t>X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</si>
  <si>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2016.</t>
    </r>
  </si>
  <si>
    <t>SERVICIO GEOLOGICO COLOMBIANO - SGC</t>
  </si>
  <si>
    <t>(EN PESOS 2018) NOTA 5</t>
  </si>
  <si>
    <t>XXX</t>
  </si>
  <si>
    <t>VALOR ACTUALIZADO CONTRATOS EJECUTADOS ( EN PESOS 2018)</t>
  </si>
  <si>
    <t>(2): De acuerdo con la cartilla la E corresponde al valor total en pesos de los contratos ejecutados relacionados en el RUP dividio entre el Presupuesto oficial (PO) multiplicado por el % participación, cuando es oferente plural</t>
  </si>
  <si>
    <t>Anexo No. 13</t>
  </si>
  <si>
    <t>Con el fin de acreditar la Capacidad Residual para la Contratación de Obras (CR) ,  a continuación nos permitimos relacionar los contratos en ejecución que afectan mi capacidad, en los siguientes términos:</t>
  </si>
  <si>
    <t>ANEXO No. 11A 
CERTIFICACION DE CAPACIDAD TECNICA</t>
  </si>
  <si>
    <t>SA MC 013-2022</t>
  </si>
  <si>
    <t>P.O. PARA EL PROCESO EN  SMMLV 2022</t>
  </si>
  <si>
    <t>SMMLV 2022</t>
  </si>
  <si>
    <t>ANEXO No. 11B- SALDO CONTRATOS EN EJECUCION (SCE)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</si>
</sst>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1" formatCode="_-* #,##0_-;\-* #,##0_-;_-* &quot;-&quot;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&quot;$&quot;* #,##0.00_-;\-&quot;$&quot;* #,##0.00_-;_-&quot;$&quot;* &quot;-&quot;??_-;_-@_-"/>
    <numFmt numFmtId="167" formatCode="_ &quot;$&quot;\ * #,##0.00_ ;_ &quot;$&quot;\ * \-#,##0.00_ ;_ &quot;$&quot;\ * &quot;-&quot;??_ ;_ @_ "/>
    <numFmt numFmtId="168" formatCode="0.0"/>
    <numFmt numFmtId="169" formatCode="#,##0.0"/>
    <numFmt numFmtId="170" formatCode="_(&quot;$&quot;* #,##0.00_);_(&quot;$&quot;* \(#,##0.00\);_(&quot;$&quot;* &quot;-&quot;??_);_(@_)"/>
    <numFmt numFmtId="171" formatCode="_ * #,##0.00_ ;_ * \-#,##0.00_ ;_ * &quot;-&quot;??_ ;_ @_ "/>
    <numFmt numFmtId="172" formatCode="&quot;$&quot;\ #,##0.00"/>
    <numFmt numFmtId="173" formatCode="_-* #,##0.00\ [$€]_-;\-* #,##0.00\ [$€]_-;_-* &quot;-&quot;??\ [$€]_-;_-@_-"/>
    <numFmt numFmtId="174" formatCode="0.000"/>
    <numFmt numFmtId="175" formatCode="_-* #,##0.00\ _€_-;\-* #,##0.00\ _€_-;_-* &quot;-&quot;??\ _€_-;_-@_-"/>
    <numFmt numFmtId="176" formatCode="_([$€]* #,##0.00_);_([$€]* \(#,##0.00\);_([$€]* &quot;-&quot;??_);_(@_)"/>
    <numFmt numFmtId="177" formatCode="[$$-240A]\ #,##0"/>
    <numFmt numFmtId="178" formatCode="_(* #,##0_);_(* \(#,##0\);_(* &quot;-&quot;??_);_(@_)"/>
    <numFmt numFmtId="179" formatCode="[$-C0A]d\-mmm\-yyyy;@"/>
    <numFmt numFmtId="180" formatCode="_ * #,##0_ ;_ * \-#,##0_ ;_ * &quot;-&quot;??_ ;_ @_ "/>
    <numFmt numFmtId="181" formatCode="_-[$$-240A]\ * #,##0.00_ ;_-[$$-240A]\ * \-#,##0.00\ ;_-[$$-240A]\ * &quot;-&quot;??_ ;_-@_ "/>
    <numFmt numFmtId="182" formatCode="0.0%"/>
    <numFmt numFmtId="183" formatCode="[$-C0A]dd\-mmm\-yy;@"/>
    <numFmt numFmtId="184" formatCode="&quot;$&quot;\ #,##0"/>
    <numFmt numFmtId="185" formatCode="_-* #,##0\ _€_-;\-* #,##0\ _€_-;_-* &quot;-&quot;??\ _€_-;_-@_-"/>
    <numFmt numFmtId="186" formatCode="[$$-240A]#,##0.00"/>
  </numFmts>
  <fonts count="7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2"/>
      <color indexed="8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2"/>
      <name val="Arial Narrow"/>
      <family val="2"/>
    </font>
    <font>
      <sz val="9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11"/>
      <name val="Arial Narrow"/>
      <family val="2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1"/>
      <name val="Arial Narrow"/>
      <family val="2"/>
    </font>
    <font>
      <sz val="12"/>
      <color theme="1"/>
      <name val="Calibri"/>
      <family val="2"/>
    </font>
    <font>
      <sz val="11"/>
      <color theme="1"/>
      <name val="Arial Narrow"/>
      <family val="2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u/>
      <sz val="8"/>
      <color rgb="FF0000FF"/>
      <name val="Calibri"/>
      <family val="2"/>
      <scheme val="minor"/>
    </font>
    <font>
      <u/>
      <sz val="8"/>
      <color rgb="FF80008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8"/>
      <name val="Arial"/>
      <family val="2"/>
    </font>
    <font>
      <b/>
      <sz val="12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b/>
      <sz val="11"/>
      <color theme="1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sz val="10"/>
      <color theme="1"/>
      <name val="Arial Narrow"/>
      <family val="2"/>
    </font>
    <font>
      <sz val="9"/>
      <color theme="1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"/>
      <family val="2"/>
    </font>
    <font>
      <sz val="9"/>
      <color theme="1"/>
      <name val="Arial Narrow"/>
      <family val="2"/>
    </font>
    <font>
      <b/>
      <sz val="12"/>
      <color indexed="8"/>
      <name val="Arial"/>
      <family val="2"/>
    </font>
    <font>
      <sz val="12"/>
      <color theme="1"/>
      <name val="Arial"/>
      <family val="2"/>
    </font>
    <font>
      <sz val="12"/>
      <color indexed="8"/>
      <name val="Arial"/>
      <family val="2"/>
    </font>
    <font>
      <b/>
      <sz val="12"/>
      <name val="Tahoma"/>
      <family val="2"/>
    </font>
    <font>
      <b/>
      <sz val="16"/>
      <name val="Tahoma"/>
      <family val="2"/>
    </font>
    <font>
      <b/>
      <sz val="12"/>
      <color rgb="FF000000"/>
      <name val="Tahoma"/>
      <family val="2"/>
    </font>
    <font>
      <b/>
      <sz val="12"/>
      <color rgb="FF000000"/>
      <name val="Calibri"/>
      <family val="2"/>
      <scheme val="minor"/>
    </font>
    <font>
      <sz val="10"/>
      <name val="Arial"/>
      <family val="2"/>
    </font>
  </fonts>
  <fills count="5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CC8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39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17" fillId="3" borderId="0" applyNumberFormat="0" applyBorder="0" applyAlignment="0" applyProtection="0"/>
    <xf numFmtId="167" fontId="7" fillId="0" borderId="0" applyFont="0" applyFill="0" applyBorder="0" applyAlignment="0" applyProtection="0"/>
    <xf numFmtId="0" fontId="18" fillId="22" borderId="0" applyNumberFormat="0" applyBorder="0" applyAlignment="0" applyProtection="0"/>
    <xf numFmtId="0" fontId="8" fillId="0" borderId="0"/>
    <xf numFmtId="0" fontId="19" fillId="0" borderId="0"/>
    <xf numFmtId="0" fontId="8" fillId="23" borderId="4" applyNumberFormat="0" applyFont="0" applyAlignment="0" applyProtection="0"/>
    <xf numFmtId="9" fontId="8" fillId="0" borderId="0" applyFont="0" applyFill="0" applyBorder="0" applyAlignment="0" applyProtection="0"/>
    <xf numFmtId="0" fontId="20" fillId="16" borderId="5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6" applyNumberFormat="0" applyFill="0" applyAlignment="0" applyProtection="0"/>
    <xf numFmtId="0" fontId="25" fillId="0" borderId="7" applyNumberFormat="0" applyFill="0" applyAlignment="0" applyProtection="0"/>
    <xf numFmtId="0" fontId="15" fillId="0" borderId="8" applyNumberFormat="0" applyFill="0" applyAlignment="0" applyProtection="0"/>
    <xf numFmtId="0" fontId="26" fillId="0" borderId="9" applyNumberFormat="0" applyFill="0" applyAlignment="0" applyProtection="0"/>
    <xf numFmtId="164" fontId="8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ill="0" applyBorder="0" applyAlignment="0" applyProtection="0"/>
    <xf numFmtId="172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0" fontId="7" fillId="0" borderId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36" fillId="0" borderId="0"/>
    <xf numFmtId="175" fontId="36" fillId="0" borderId="0" applyFont="0" applyFill="0" applyBorder="0" applyAlignment="0" applyProtection="0"/>
    <xf numFmtId="0" fontId="7" fillId="0" borderId="0"/>
    <xf numFmtId="0" fontId="36" fillId="0" borderId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9" fontId="19" fillId="0" borderId="0" applyFont="0" applyFill="0" applyBorder="0" applyAlignment="0" applyProtection="0"/>
    <xf numFmtId="0" fontId="38" fillId="0" borderId="0"/>
    <xf numFmtId="0" fontId="35" fillId="26" borderId="0" applyNumberFormat="0" applyBorder="0" applyAlignment="0" applyProtection="0"/>
    <xf numFmtId="0" fontId="35" fillId="27" borderId="0" applyNumberFormat="0" applyBorder="0" applyAlignment="0" applyProtection="0"/>
    <xf numFmtId="0" fontId="35" fillId="28" borderId="0" applyNumberFormat="0" applyBorder="0" applyAlignment="0" applyProtection="0"/>
    <xf numFmtId="0" fontId="35" fillId="29" borderId="0" applyNumberFormat="0" applyBorder="0" applyAlignment="0" applyProtection="0"/>
    <xf numFmtId="0" fontId="35" fillId="30" borderId="0" applyNumberFormat="0" applyBorder="0" applyAlignment="0" applyProtection="0"/>
    <xf numFmtId="0" fontId="35" fillId="31" borderId="0" applyNumberFormat="0" applyBorder="0" applyAlignment="0" applyProtection="0"/>
    <xf numFmtId="0" fontId="35" fillId="32" borderId="0" applyNumberFormat="0" applyBorder="0" applyAlignment="0" applyProtection="0"/>
    <xf numFmtId="0" fontId="35" fillId="33" borderId="0" applyNumberFormat="0" applyBorder="0" applyAlignment="0" applyProtection="0"/>
    <xf numFmtId="0" fontId="35" fillId="34" borderId="0" applyNumberFormat="0" applyBorder="0" applyAlignment="0" applyProtection="0"/>
    <xf numFmtId="0" fontId="35" fillId="35" borderId="0" applyNumberFormat="0" applyBorder="0" applyAlignment="0" applyProtection="0"/>
    <xf numFmtId="0" fontId="35" fillId="36" borderId="0" applyNumberFormat="0" applyBorder="0" applyAlignment="0" applyProtection="0"/>
    <xf numFmtId="0" fontId="35" fillId="37" borderId="0" applyNumberFormat="0" applyBorder="0" applyAlignment="0" applyProtection="0"/>
    <xf numFmtId="0" fontId="40" fillId="38" borderId="0" applyNumberFormat="0" applyBorder="0" applyAlignment="0" applyProtection="0"/>
    <xf numFmtId="0" fontId="40" fillId="39" borderId="0" applyNumberFormat="0" applyBorder="0" applyAlignment="0" applyProtection="0"/>
    <xf numFmtId="0" fontId="40" fillId="40" borderId="0" applyNumberFormat="0" applyBorder="0" applyAlignment="0" applyProtection="0"/>
    <xf numFmtId="0" fontId="40" fillId="41" borderId="0" applyNumberFormat="0" applyBorder="0" applyAlignment="0" applyProtection="0"/>
    <xf numFmtId="0" fontId="40" fillId="42" borderId="0" applyNumberFormat="0" applyBorder="0" applyAlignment="0" applyProtection="0"/>
    <xf numFmtId="0" fontId="40" fillId="43" borderId="0" applyNumberFormat="0" applyBorder="0" applyAlignment="0" applyProtection="0"/>
    <xf numFmtId="0" fontId="41" fillId="44" borderId="0" applyNumberFormat="0" applyBorder="0" applyAlignment="0" applyProtection="0"/>
    <xf numFmtId="0" fontId="42" fillId="45" borderId="15" applyNumberFormat="0" applyAlignment="0" applyProtection="0"/>
    <xf numFmtId="0" fontId="43" fillId="46" borderId="16" applyNumberFormat="0" applyAlignment="0" applyProtection="0"/>
    <xf numFmtId="0" fontId="44" fillId="0" borderId="17" applyNumberFormat="0" applyFill="0" applyAlignment="0" applyProtection="0"/>
    <xf numFmtId="0" fontId="45" fillId="0" borderId="0" applyNumberFormat="0" applyFill="0" applyBorder="0" applyAlignment="0" applyProtection="0"/>
    <xf numFmtId="0" fontId="40" fillId="47" borderId="0" applyNumberFormat="0" applyBorder="0" applyAlignment="0" applyProtection="0"/>
    <xf numFmtId="0" fontId="40" fillId="48" borderId="0" applyNumberFormat="0" applyBorder="0" applyAlignment="0" applyProtection="0"/>
    <xf numFmtId="0" fontId="40" fillId="49" borderId="0" applyNumberFormat="0" applyBorder="0" applyAlignment="0" applyProtection="0"/>
    <xf numFmtId="0" fontId="40" fillId="50" borderId="0" applyNumberFormat="0" applyBorder="0" applyAlignment="0" applyProtection="0"/>
    <xf numFmtId="0" fontId="40" fillId="51" borderId="0" applyNumberFormat="0" applyBorder="0" applyAlignment="0" applyProtection="0"/>
    <xf numFmtId="0" fontId="40" fillId="52" borderId="0" applyNumberFormat="0" applyBorder="0" applyAlignment="0" applyProtection="0"/>
    <xf numFmtId="0" fontId="46" fillId="53" borderId="15" applyNumberFormat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54" borderId="0" applyNumberFormat="0" applyBorder="0" applyAlignment="0" applyProtection="0"/>
    <xf numFmtId="0" fontId="50" fillId="55" borderId="0" applyNumberFormat="0" applyBorder="0" applyAlignment="0" applyProtection="0"/>
    <xf numFmtId="0" fontId="7" fillId="0" borderId="0"/>
    <xf numFmtId="0" fontId="7" fillId="0" borderId="0"/>
    <xf numFmtId="0" fontId="35" fillId="56" borderId="18" applyNumberFormat="0" applyFont="0" applyAlignment="0" applyProtection="0"/>
    <xf numFmtId="0" fontId="51" fillId="45" borderId="19" applyNumberFormat="0" applyAlignment="0" applyProtection="0"/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4" fillId="0" borderId="20" applyNumberFormat="0" applyFill="0" applyAlignment="0" applyProtection="0"/>
    <xf numFmtId="0" fontId="55" fillId="0" borderId="21" applyNumberFormat="0" applyFill="0" applyAlignment="0" applyProtection="0"/>
    <xf numFmtId="0" fontId="45" fillId="0" borderId="22" applyNumberFormat="0" applyFill="0" applyAlignment="0" applyProtection="0"/>
    <xf numFmtId="0" fontId="56" fillId="0" borderId="0" applyNumberFormat="0" applyFill="0" applyBorder="0" applyAlignment="0" applyProtection="0"/>
    <xf numFmtId="0" fontId="57" fillId="0" borderId="23" applyNumberFormat="0" applyFill="0" applyAlignment="0" applyProtection="0"/>
    <xf numFmtId="0" fontId="7" fillId="0" borderId="0"/>
    <xf numFmtId="167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6" fillId="0" borderId="0" applyFill="0" applyBorder="0" applyAlignment="0" applyProtection="0"/>
    <xf numFmtId="2" fontId="36" fillId="0" borderId="0" applyFill="0" applyBorder="0" applyAlignment="0" applyProtection="0"/>
    <xf numFmtId="0" fontId="59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" fillId="0" borderId="0"/>
    <xf numFmtId="175" fontId="5" fillId="0" borderId="0" applyFont="0" applyFill="0" applyBorder="0" applyAlignment="0" applyProtection="0"/>
    <xf numFmtId="0" fontId="7" fillId="0" borderId="0"/>
    <xf numFmtId="0" fontId="5" fillId="0" borderId="0"/>
    <xf numFmtId="17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0" fontId="7" fillId="0" borderId="0"/>
    <xf numFmtId="183" fontId="7" fillId="0" borderId="0"/>
    <xf numFmtId="164" fontId="7" fillId="0" borderId="0" applyFont="0" applyFill="0" applyBorder="0" applyAlignment="0" applyProtection="0"/>
    <xf numFmtId="0" fontId="36" fillId="0" borderId="0"/>
    <xf numFmtId="0" fontId="7" fillId="0" borderId="0"/>
    <xf numFmtId="175" fontId="5" fillId="0" borderId="0" applyFont="0" applyFill="0" applyBorder="0" applyAlignment="0" applyProtection="0"/>
    <xf numFmtId="0" fontId="9" fillId="0" borderId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4" fillId="0" borderId="0"/>
    <xf numFmtId="0" fontId="3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1" fontId="78" fillId="0" borderId="0" applyFont="0" applyFill="0" applyBorder="0" applyAlignment="0" applyProtection="0"/>
    <xf numFmtId="0" fontId="1" fillId="0" borderId="0"/>
  </cellStyleXfs>
  <cellXfs count="296">
    <xf numFmtId="0" fontId="0" fillId="0" borderId="0" xfId="0"/>
    <xf numFmtId="0" fontId="5" fillId="0" borderId="0" xfId="215"/>
    <xf numFmtId="0" fontId="61" fillId="0" borderId="0" xfId="215" applyFont="1" applyAlignment="1">
      <alignment vertical="center"/>
    </xf>
    <xf numFmtId="0" fontId="62" fillId="0" borderId="0" xfId="215" applyFont="1" applyAlignment="1">
      <alignment vertical="center"/>
    </xf>
    <xf numFmtId="0" fontId="64" fillId="0" borderId="0" xfId="215" applyFont="1" applyAlignment="1">
      <alignment vertical="center"/>
    </xf>
    <xf numFmtId="0" fontId="63" fillId="0" borderId="0" xfId="215" applyFont="1" applyAlignment="1">
      <alignment vertical="center" wrapText="1"/>
    </xf>
    <xf numFmtId="0" fontId="64" fillId="0" borderId="0" xfId="215" applyFont="1"/>
    <xf numFmtId="0" fontId="7" fillId="0" borderId="0" xfId="138"/>
    <xf numFmtId="171" fontId="0" fillId="0" borderId="0" xfId="62" applyFont="1"/>
    <xf numFmtId="0" fontId="28" fillId="0" borderId="0" xfId="139" applyFont="1"/>
    <xf numFmtId="171" fontId="28" fillId="0" borderId="0" xfId="62" applyFont="1"/>
    <xf numFmtId="0" fontId="29" fillId="0" borderId="0" xfId="139" applyFont="1"/>
    <xf numFmtId="14" fontId="28" fillId="0" borderId="0" xfId="139" applyNumberFormat="1" applyFont="1" applyAlignment="1">
      <alignment horizontal="left"/>
    </xf>
    <xf numFmtId="0" fontId="28" fillId="0" borderId="0" xfId="139" applyFont="1" applyBorder="1"/>
    <xf numFmtId="0" fontId="28" fillId="0" borderId="38" xfId="139" applyFont="1" applyBorder="1" applyAlignment="1">
      <alignment horizontal="center" vertical="center"/>
    </xf>
    <xf numFmtId="0" fontId="28" fillId="0" borderId="39" xfId="139" applyFont="1" applyBorder="1" applyAlignment="1">
      <alignment horizontal="center"/>
    </xf>
    <xf numFmtId="175" fontId="28" fillId="0" borderId="39" xfId="62" applyNumberFormat="1" applyFont="1" applyBorder="1" applyAlignment="1">
      <alignment horizontal="center"/>
    </xf>
    <xf numFmtId="14" fontId="28" fillId="0" borderId="39" xfId="139" applyNumberFormat="1" applyFont="1" applyBorder="1" applyAlignment="1">
      <alignment horizontal="center"/>
    </xf>
    <xf numFmtId="9" fontId="28" fillId="0" borderId="39" xfId="49" applyFont="1" applyBorder="1" applyAlignment="1">
      <alignment horizontal="center"/>
    </xf>
    <xf numFmtId="168" fontId="28" fillId="0" borderId="39" xfId="139" applyNumberFormat="1" applyFont="1" applyBorder="1" applyAlignment="1">
      <alignment horizontal="center"/>
    </xf>
    <xf numFmtId="171" fontId="28" fillId="0" borderId="39" xfId="62" applyFont="1" applyBorder="1" applyAlignment="1">
      <alignment horizontal="center"/>
    </xf>
    <xf numFmtId="171" fontId="28" fillId="0" borderId="40" xfId="62" applyFont="1" applyBorder="1" applyAlignment="1">
      <alignment horizontal="center"/>
    </xf>
    <xf numFmtId="0" fontId="28" fillId="0" borderId="27" xfId="139" applyFont="1" applyBorder="1" applyAlignment="1">
      <alignment horizontal="center" vertical="center"/>
    </xf>
    <xf numFmtId="0" fontId="28" fillId="0" borderId="13" xfId="139" applyFont="1" applyBorder="1" applyAlignment="1">
      <alignment horizontal="center"/>
    </xf>
    <xf numFmtId="175" fontId="28" fillId="0" borderId="13" xfId="62" applyNumberFormat="1" applyFont="1" applyBorder="1" applyAlignment="1">
      <alignment horizontal="center"/>
    </xf>
    <xf numFmtId="14" fontId="28" fillId="0" borderId="13" xfId="139" applyNumberFormat="1" applyFont="1" applyBorder="1" applyAlignment="1">
      <alignment horizontal="center"/>
    </xf>
    <xf numFmtId="9" fontId="28" fillId="0" borderId="13" xfId="49" applyFont="1" applyBorder="1" applyAlignment="1">
      <alignment horizontal="center"/>
    </xf>
    <xf numFmtId="168" fontId="28" fillId="0" borderId="13" xfId="139" applyNumberFormat="1" applyFont="1" applyBorder="1" applyAlignment="1">
      <alignment horizontal="center"/>
    </xf>
    <xf numFmtId="171" fontId="28" fillId="0" borderId="13" xfId="62" applyFont="1" applyBorder="1" applyAlignment="1">
      <alignment horizontal="center"/>
    </xf>
    <xf numFmtId="171" fontId="28" fillId="0" borderId="28" xfId="62" applyFont="1" applyBorder="1" applyAlignment="1">
      <alignment horizontal="center"/>
    </xf>
    <xf numFmtId="164" fontId="28" fillId="0" borderId="13" xfId="158" applyFont="1" applyBorder="1" applyAlignment="1">
      <alignment horizontal="center"/>
    </xf>
    <xf numFmtId="171" fontId="28" fillId="0" borderId="31" xfId="62" applyFont="1" applyBorder="1"/>
    <xf numFmtId="0" fontId="34" fillId="0" borderId="0" xfId="139" applyFont="1" applyAlignment="1">
      <alignment wrapText="1"/>
    </xf>
    <xf numFmtId="0" fontId="28" fillId="0" borderId="0" xfId="139" applyFont="1" applyAlignment="1">
      <alignment wrapText="1"/>
    </xf>
    <xf numFmtId="171" fontId="28" fillId="0" borderId="0" xfId="62" applyFont="1" applyAlignment="1">
      <alignment wrapText="1"/>
    </xf>
    <xf numFmtId="0" fontId="33" fillId="0" borderId="41" xfId="139" applyFont="1" applyBorder="1" applyAlignment="1">
      <alignment wrapText="1"/>
    </xf>
    <xf numFmtId="0" fontId="33" fillId="0" borderId="0" xfId="139" applyFont="1" applyAlignment="1">
      <alignment wrapText="1"/>
    </xf>
    <xf numFmtId="171" fontId="34" fillId="0" borderId="0" xfId="62" applyFont="1" applyAlignment="1">
      <alignment wrapText="1"/>
    </xf>
    <xf numFmtId="0" fontId="33" fillId="0" borderId="0" xfId="139" applyFont="1" applyAlignment="1"/>
    <xf numFmtId="171" fontId="33" fillId="0" borderId="0" xfId="62" applyFont="1" applyAlignment="1">
      <alignment wrapText="1"/>
    </xf>
    <xf numFmtId="0" fontId="33" fillId="0" borderId="0" xfId="139" applyFont="1" applyAlignment="1">
      <alignment horizontal="center" vertical="center" wrapText="1"/>
    </xf>
    <xf numFmtId="171" fontId="28" fillId="0" borderId="0" xfId="62" applyFont="1" applyBorder="1" applyAlignment="1">
      <alignment wrapText="1"/>
    </xf>
    <xf numFmtId="0" fontId="7" fillId="24" borderId="0" xfId="138" applyFill="1" applyBorder="1"/>
    <xf numFmtId="171" fontId="0" fillId="24" borderId="0" xfId="62" applyFont="1" applyFill="1" applyBorder="1"/>
    <xf numFmtId="0" fontId="28" fillId="24" borderId="0" xfId="138" applyFont="1" applyFill="1" applyBorder="1"/>
    <xf numFmtId="171" fontId="28" fillId="24" borderId="0" xfId="62" applyFont="1" applyFill="1" applyBorder="1"/>
    <xf numFmtId="0" fontId="29" fillId="24" borderId="0" xfId="139" applyFont="1" applyFill="1" applyBorder="1" applyAlignment="1">
      <alignment horizontal="center" vertical="center" wrapText="1"/>
    </xf>
    <xf numFmtId="178" fontId="66" fillId="24" borderId="0" xfId="218" applyNumberFormat="1" applyFont="1" applyFill="1" applyBorder="1" applyAlignment="1">
      <alignment vertical="center"/>
    </xf>
    <xf numFmtId="171" fontId="28" fillId="24" borderId="0" xfId="62" applyFont="1" applyFill="1" applyBorder="1" applyAlignment="1">
      <alignment horizontal="center" vertical="center"/>
    </xf>
    <xf numFmtId="14" fontId="28" fillId="24" borderId="0" xfId="139" applyNumberFormat="1" applyFont="1" applyFill="1" applyBorder="1"/>
    <xf numFmtId="9" fontId="28" fillId="24" borderId="0" xfId="49" applyFont="1" applyFill="1" applyBorder="1" applyAlignment="1">
      <alignment horizontal="center" vertical="center"/>
    </xf>
    <xf numFmtId="14" fontId="66" fillId="24" borderId="0" xfId="138" applyNumberFormat="1" applyFont="1" applyFill="1" applyBorder="1" applyAlignment="1">
      <alignment horizontal="center" vertical="center"/>
    </xf>
    <xf numFmtId="1" fontId="28" fillId="24" borderId="0" xfId="139" applyNumberFormat="1" applyFont="1" applyFill="1" applyBorder="1" applyAlignment="1">
      <alignment horizontal="center"/>
    </xf>
    <xf numFmtId="171" fontId="28" fillId="24" borderId="0" xfId="62" applyFont="1" applyFill="1" applyBorder="1" applyAlignment="1">
      <alignment horizontal="center"/>
    </xf>
    <xf numFmtId="178" fontId="28" fillId="24" borderId="0" xfId="218" applyNumberFormat="1" applyFont="1" applyFill="1" applyBorder="1" applyAlignment="1">
      <alignment vertical="center"/>
    </xf>
    <xf numFmtId="14" fontId="28" fillId="24" borderId="0" xfId="139" applyNumberFormat="1" applyFont="1" applyFill="1" applyBorder="1" applyAlignment="1">
      <alignment vertical="center"/>
    </xf>
    <xf numFmtId="0" fontId="29" fillId="24" borderId="0" xfId="196" applyFont="1" applyFill="1" applyBorder="1" applyAlignment="1">
      <alignment horizontal="center" vertical="center" wrapText="1"/>
    </xf>
    <xf numFmtId="0" fontId="28" fillId="24" borderId="0" xfId="196" applyFont="1" applyFill="1" applyBorder="1" applyAlignment="1">
      <alignment horizontal="center" vertical="center"/>
    </xf>
    <xf numFmtId="14" fontId="28" fillId="24" borderId="0" xfId="196" applyNumberFormat="1" applyFont="1" applyFill="1" applyBorder="1" applyAlignment="1">
      <alignment horizontal="center" vertical="center"/>
    </xf>
    <xf numFmtId="14" fontId="28" fillId="24" borderId="0" xfId="220" applyNumberFormat="1" applyFont="1" applyFill="1" applyBorder="1" applyAlignment="1">
      <alignment horizontal="center" vertical="center"/>
    </xf>
    <xf numFmtId="171" fontId="28" fillId="24" borderId="0" xfId="62" applyFont="1" applyFill="1" applyBorder="1" applyAlignment="1">
      <alignment vertical="center"/>
    </xf>
    <xf numFmtId="167" fontId="28" fillId="24" borderId="0" xfId="32" applyFont="1" applyFill="1" applyBorder="1" applyAlignment="1">
      <alignment horizontal="center" vertical="center"/>
    </xf>
    <xf numFmtId="168" fontId="27" fillId="24" borderId="0" xfId="138" applyNumberFormat="1" applyFont="1" applyFill="1" applyBorder="1" applyAlignment="1">
      <alignment horizontal="center" vertical="center"/>
    </xf>
    <xf numFmtId="172" fontId="27" fillId="24" borderId="0" xfId="138" applyNumberFormat="1" applyFont="1" applyFill="1" applyBorder="1" applyAlignment="1">
      <alignment horizontal="center" vertical="center"/>
    </xf>
    <xf numFmtId="14" fontId="27" fillId="24" borderId="0" xfId="138" applyNumberFormat="1" applyFont="1" applyFill="1" applyBorder="1" applyAlignment="1">
      <alignment horizontal="center" vertical="center"/>
    </xf>
    <xf numFmtId="10" fontId="27" fillId="24" borderId="0" xfId="138" applyNumberFormat="1" applyFont="1" applyFill="1" applyBorder="1" applyAlignment="1">
      <alignment horizontal="center" vertical="center"/>
    </xf>
    <xf numFmtId="14" fontId="67" fillId="24" borderId="0" xfId="138" applyNumberFormat="1" applyFont="1" applyFill="1" applyBorder="1" applyAlignment="1">
      <alignment horizontal="center" vertical="center"/>
    </xf>
    <xf numFmtId="1" fontId="31" fillId="24" borderId="0" xfId="139" applyNumberFormat="1" applyFont="1" applyFill="1" applyBorder="1" applyAlignment="1">
      <alignment horizontal="center" vertical="center"/>
    </xf>
    <xf numFmtId="166" fontId="31" fillId="24" borderId="0" xfId="32" applyNumberFormat="1" applyFont="1" applyFill="1" applyBorder="1" applyAlignment="1">
      <alignment horizontal="center" vertical="center"/>
    </xf>
    <xf numFmtId="164" fontId="29" fillId="24" borderId="0" xfId="158" applyFont="1" applyFill="1" applyBorder="1" applyAlignment="1">
      <alignment vertical="center"/>
    </xf>
    <xf numFmtId="0" fontId="28" fillId="24" borderId="0" xfId="139" applyFont="1" applyFill="1" applyBorder="1" applyAlignment="1">
      <alignment horizontal="center" vertical="center"/>
    </xf>
    <xf numFmtId="0" fontId="28" fillId="24" borderId="0" xfId="139" applyFont="1" applyFill="1" applyBorder="1" applyAlignment="1">
      <alignment horizontal="center"/>
    </xf>
    <xf numFmtId="175" fontId="28" fillId="24" borderId="0" xfId="221" applyFont="1" applyFill="1" applyBorder="1" applyAlignment="1">
      <alignment horizontal="center"/>
    </xf>
    <xf numFmtId="9" fontId="28" fillId="24" borderId="0" xfId="49" applyFont="1" applyFill="1" applyBorder="1" applyAlignment="1">
      <alignment horizontal="center"/>
    </xf>
    <xf numFmtId="164" fontId="28" fillId="24" borderId="0" xfId="158" applyFont="1" applyFill="1" applyBorder="1" applyAlignment="1">
      <alignment horizontal="center"/>
    </xf>
    <xf numFmtId="164" fontId="28" fillId="24" borderId="0" xfId="158" applyFont="1" applyFill="1" applyBorder="1"/>
    <xf numFmtId="0" fontId="68" fillId="24" borderId="0" xfId="138" applyFont="1" applyFill="1" applyBorder="1" applyAlignment="1">
      <alignment horizontal="center" vertical="center" wrapText="1"/>
    </xf>
    <xf numFmtId="179" fontId="68" fillId="24" borderId="0" xfId="138" applyNumberFormat="1" applyFont="1" applyFill="1" applyBorder="1" applyAlignment="1">
      <alignment horizontal="center" vertical="center" wrapText="1"/>
    </xf>
    <xf numFmtId="0" fontId="28" fillId="24" borderId="0" xfId="138" applyFont="1" applyFill="1" applyBorder="1" applyAlignment="1">
      <alignment horizontal="center" vertical="center" wrapText="1"/>
    </xf>
    <xf numFmtId="10" fontId="28" fillId="24" borderId="0" xfId="138" applyNumberFormat="1" applyFont="1" applyFill="1" applyBorder="1" applyAlignment="1">
      <alignment horizontal="center" vertical="center" wrapText="1"/>
    </xf>
    <xf numFmtId="180" fontId="28" fillId="24" borderId="0" xfId="62" applyNumberFormat="1" applyFont="1" applyFill="1" applyBorder="1" applyAlignment="1">
      <alignment horizontal="center" vertical="center"/>
    </xf>
    <xf numFmtId="165" fontId="28" fillId="24" borderId="0" xfId="62" applyNumberFormat="1" applyFont="1" applyFill="1" applyBorder="1" applyAlignment="1">
      <alignment vertical="center"/>
    </xf>
    <xf numFmtId="165" fontId="68" fillId="24" borderId="0" xfId="138" applyNumberFormat="1" applyFont="1" applyFill="1" applyBorder="1"/>
    <xf numFmtId="14" fontId="69" fillId="24" borderId="0" xfId="138" applyNumberFormat="1" applyFont="1" applyFill="1" applyBorder="1" applyAlignment="1">
      <alignment horizontal="center" vertical="center"/>
    </xf>
    <xf numFmtId="0" fontId="31" fillId="24" borderId="0" xfId="139" applyFont="1" applyFill="1" applyBorder="1" applyAlignment="1">
      <alignment horizontal="center"/>
    </xf>
    <xf numFmtId="175" fontId="31" fillId="24" borderId="0" xfId="221" applyFont="1" applyFill="1" applyBorder="1" applyAlignment="1">
      <alignment horizontal="center"/>
    </xf>
    <xf numFmtId="9" fontId="31" fillId="24" borderId="0" xfId="49" applyFont="1" applyFill="1" applyBorder="1" applyAlignment="1">
      <alignment horizontal="center"/>
    </xf>
    <xf numFmtId="1" fontId="31" fillId="24" borderId="0" xfId="139" applyNumberFormat="1" applyFont="1" applyFill="1" applyBorder="1" applyAlignment="1">
      <alignment horizontal="center"/>
    </xf>
    <xf numFmtId="175" fontId="28" fillId="24" borderId="0" xfId="221" applyNumberFormat="1" applyFont="1" applyFill="1" applyBorder="1" applyAlignment="1">
      <alignment horizontal="center"/>
    </xf>
    <xf numFmtId="14" fontId="66" fillId="24" borderId="0" xfId="217" applyNumberFormat="1" applyFont="1" applyFill="1" applyBorder="1" applyAlignment="1">
      <alignment horizontal="center" vertical="center"/>
    </xf>
    <xf numFmtId="4" fontId="28" fillId="24" borderId="0" xfId="139" applyNumberFormat="1" applyFont="1" applyFill="1" applyBorder="1" applyAlignment="1">
      <alignment horizontal="center"/>
    </xf>
    <xf numFmtId="2" fontId="28" fillId="24" borderId="0" xfId="139" applyNumberFormat="1" applyFont="1" applyFill="1" applyBorder="1" applyAlignment="1">
      <alignment horizontal="center"/>
    </xf>
    <xf numFmtId="175" fontId="28" fillId="24" borderId="0" xfId="219" applyFont="1" applyFill="1" applyBorder="1" applyAlignment="1">
      <alignment horizontal="center"/>
    </xf>
    <xf numFmtId="14" fontId="31" fillId="24" borderId="0" xfId="139" applyNumberFormat="1" applyFont="1" applyFill="1" applyBorder="1" applyAlignment="1">
      <alignment horizontal="center"/>
    </xf>
    <xf numFmtId="14" fontId="31" fillId="24" borderId="0" xfId="158" applyNumberFormat="1" applyFont="1" applyFill="1" applyBorder="1" applyAlignment="1">
      <alignment horizontal="center"/>
    </xf>
    <xf numFmtId="1" fontId="28" fillId="24" borderId="0" xfId="138" applyNumberFormat="1" applyFont="1" applyFill="1" applyBorder="1" applyAlignment="1">
      <alignment horizontal="center" vertical="center" wrapText="1"/>
    </xf>
    <xf numFmtId="164" fontId="28" fillId="24" borderId="0" xfId="32" applyNumberFormat="1" applyFont="1" applyFill="1" applyBorder="1" applyAlignment="1">
      <alignment horizontal="center" vertical="center"/>
    </xf>
    <xf numFmtId="164" fontId="31" fillId="24" borderId="0" xfId="158" applyFont="1" applyFill="1" applyBorder="1" applyAlignment="1">
      <alignment horizontal="center"/>
    </xf>
    <xf numFmtId="175" fontId="28" fillId="24" borderId="0" xfId="221" applyFont="1" applyFill="1" applyBorder="1" applyAlignment="1">
      <alignment horizontal="center" vertical="center"/>
    </xf>
    <xf numFmtId="1" fontId="28" fillId="24" borderId="0" xfId="139" applyNumberFormat="1" applyFont="1" applyFill="1" applyBorder="1" applyAlignment="1">
      <alignment horizontal="center" vertical="center"/>
    </xf>
    <xf numFmtId="0" fontId="29" fillId="24" borderId="0" xfId="222" applyFont="1" applyFill="1" applyBorder="1" applyAlignment="1">
      <alignment horizontal="center" vertical="center" wrapText="1"/>
    </xf>
    <xf numFmtId="0" fontId="28" fillId="24" borderId="0" xfId="222" applyFont="1" applyFill="1" applyBorder="1" applyAlignment="1">
      <alignment horizontal="center" vertical="center"/>
    </xf>
    <xf numFmtId="181" fontId="28" fillId="24" borderId="0" xfId="219" applyNumberFormat="1" applyFont="1" applyFill="1" applyBorder="1" applyAlignment="1">
      <alignment horizontal="center" vertical="center"/>
    </xf>
    <xf numFmtId="9" fontId="28" fillId="24" borderId="0" xfId="49" applyNumberFormat="1" applyFont="1" applyFill="1" applyBorder="1" applyAlignment="1">
      <alignment horizontal="center" vertical="center"/>
    </xf>
    <xf numFmtId="1" fontId="28" fillId="24" borderId="0" xfId="222" applyNumberFormat="1" applyFont="1" applyFill="1" applyBorder="1" applyAlignment="1">
      <alignment horizontal="center" vertical="center"/>
    </xf>
    <xf numFmtId="164" fontId="29" fillId="24" borderId="0" xfId="220" applyFont="1" applyFill="1" applyBorder="1" applyAlignment="1">
      <alignment horizontal="center" vertical="center"/>
    </xf>
    <xf numFmtId="10" fontId="28" fillId="24" borderId="0" xfId="49" applyNumberFormat="1" applyFont="1" applyFill="1" applyBorder="1" applyAlignment="1">
      <alignment horizontal="center" vertical="center"/>
    </xf>
    <xf numFmtId="2" fontId="28" fillId="24" borderId="0" xfId="139" applyNumberFormat="1" applyFont="1" applyFill="1" applyBorder="1" applyAlignment="1">
      <alignment horizontal="center" vertical="center"/>
    </xf>
    <xf numFmtId="182" fontId="28" fillId="24" borderId="0" xfId="49" applyNumberFormat="1" applyFont="1" applyFill="1" applyBorder="1" applyAlignment="1">
      <alignment horizontal="center" vertical="center"/>
    </xf>
    <xf numFmtId="168" fontId="28" fillId="24" borderId="0" xfId="223" applyNumberFormat="1" applyFont="1" applyFill="1" applyBorder="1" applyAlignment="1">
      <alignment horizontal="center" vertical="center"/>
    </xf>
    <xf numFmtId="164" fontId="28" fillId="24" borderId="0" xfId="224" applyFont="1" applyFill="1" applyBorder="1" applyAlignment="1">
      <alignment horizontal="center" vertical="center"/>
    </xf>
    <xf numFmtId="14" fontId="28" fillId="24" borderId="0" xfId="223" applyNumberFormat="1" applyFont="1" applyFill="1" applyBorder="1" applyAlignment="1">
      <alignment horizontal="center" vertical="center"/>
    </xf>
    <xf numFmtId="9" fontId="28" fillId="24" borderId="0" xfId="222" applyNumberFormat="1" applyFont="1" applyFill="1" applyBorder="1" applyAlignment="1">
      <alignment horizontal="center" vertical="center"/>
    </xf>
    <xf numFmtId="14" fontId="28" fillId="24" borderId="0" xfId="139" applyNumberFormat="1" applyFont="1" applyFill="1" applyBorder="1" applyAlignment="1">
      <alignment horizontal="center"/>
    </xf>
    <xf numFmtId="175" fontId="28" fillId="24" borderId="0" xfId="62" applyNumberFormat="1" applyFont="1" applyFill="1" applyBorder="1" applyAlignment="1">
      <alignment horizontal="center"/>
    </xf>
    <xf numFmtId="168" fontId="28" fillId="24" borderId="0" xfId="218" applyNumberFormat="1" applyFont="1" applyFill="1" applyBorder="1" applyAlignment="1">
      <alignment horizontal="center" vertical="center" wrapText="1"/>
    </xf>
    <xf numFmtId="165" fontId="28" fillId="24" borderId="0" xfId="221" applyNumberFormat="1" applyFont="1" applyFill="1" applyBorder="1" applyAlignment="1">
      <alignment horizontal="center" vertical="center" wrapText="1"/>
    </xf>
    <xf numFmtId="14" fontId="28" fillId="24" borderId="0" xfId="218" applyNumberFormat="1" applyFont="1" applyFill="1" applyBorder="1" applyAlignment="1">
      <alignment horizontal="center" vertical="center" wrapText="1"/>
    </xf>
    <xf numFmtId="9" fontId="28" fillId="24" borderId="0" xfId="218" applyNumberFormat="1" applyFont="1" applyFill="1" applyBorder="1" applyAlignment="1">
      <alignment horizontal="center" vertical="center" wrapText="1"/>
    </xf>
    <xf numFmtId="0" fontId="28" fillId="24" borderId="0" xfId="139" applyFont="1" applyFill="1" applyBorder="1" applyAlignment="1">
      <alignment horizontal="center" vertical="center" wrapText="1"/>
    </xf>
    <xf numFmtId="168" fontId="28" fillId="24" borderId="0" xfId="139" applyNumberFormat="1" applyFont="1" applyFill="1" applyBorder="1" applyAlignment="1">
      <alignment horizontal="center" vertical="center"/>
    </xf>
    <xf numFmtId="14" fontId="66" fillId="24" borderId="0" xfId="139" applyNumberFormat="1" applyFont="1" applyFill="1" applyBorder="1" applyAlignment="1">
      <alignment horizontal="center" vertical="center"/>
    </xf>
    <xf numFmtId="164" fontId="28" fillId="24" borderId="0" xfId="220" applyFont="1" applyFill="1" applyBorder="1"/>
    <xf numFmtId="182" fontId="28" fillId="24" borderId="0" xfId="49" applyNumberFormat="1" applyFont="1" applyFill="1" applyBorder="1" applyAlignment="1">
      <alignment horizontal="center"/>
    </xf>
    <xf numFmtId="14" fontId="31" fillId="24" borderId="0" xfId="221" applyNumberFormat="1" applyFont="1" applyFill="1" applyBorder="1" applyAlignment="1">
      <alignment horizontal="center" vertical="center"/>
    </xf>
    <xf numFmtId="14" fontId="70" fillId="24" borderId="0" xfId="138" applyNumberFormat="1" applyFont="1" applyFill="1" applyBorder="1" applyAlignment="1">
      <alignment horizontal="center" vertical="center"/>
    </xf>
    <xf numFmtId="14" fontId="28" fillId="24" borderId="0" xfId="138" applyNumberFormat="1" applyFont="1" applyFill="1" applyBorder="1" applyAlignment="1">
      <alignment horizontal="center"/>
    </xf>
    <xf numFmtId="171" fontId="28" fillId="24" borderId="0" xfId="62" applyFont="1" applyFill="1" applyBorder="1" applyAlignment="1">
      <alignment horizontal="right" vertical="center"/>
    </xf>
    <xf numFmtId="14" fontId="28" fillId="24" borderId="0" xfId="158" applyNumberFormat="1" applyFont="1" applyFill="1" applyBorder="1" applyAlignment="1">
      <alignment horizontal="center"/>
    </xf>
    <xf numFmtId="171" fontId="0" fillId="24" borderId="0" xfId="62" applyFont="1" applyFill="1"/>
    <xf numFmtId="0" fontId="7" fillId="24" borderId="0" xfId="138" applyFill="1"/>
    <xf numFmtId="175" fontId="28" fillId="24" borderId="0" xfId="219" applyFont="1" applyFill="1" applyBorder="1" applyAlignment="1">
      <alignment horizontal="center" vertical="center"/>
    </xf>
    <xf numFmtId="172" fontId="28" fillId="24" borderId="0" xfId="139" applyNumberFormat="1" applyFont="1" applyFill="1" applyBorder="1" applyAlignment="1">
      <alignment horizontal="center" vertical="center"/>
    </xf>
    <xf numFmtId="14" fontId="29" fillId="24" borderId="0" xfId="49" applyNumberFormat="1" applyFont="1" applyFill="1" applyBorder="1" applyAlignment="1">
      <alignment horizontal="center" vertical="center" wrapText="1"/>
    </xf>
    <xf numFmtId="2" fontId="66" fillId="24" borderId="0" xfId="62" applyNumberFormat="1" applyFont="1" applyFill="1" applyBorder="1" applyAlignment="1">
      <alignment horizontal="center" vertical="center" wrapText="1"/>
    </xf>
    <xf numFmtId="14" fontId="66" fillId="24" borderId="0" xfId="49" applyNumberFormat="1" applyFont="1" applyFill="1" applyBorder="1" applyAlignment="1">
      <alignment horizontal="center" vertical="center" wrapText="1"/>
    </xf>
    <xf numFmtId="9" fontId="28" fillId="24" borderId="0" xfId="49" applyFont="1" applyFill="1" applyBorder="1" applyAlignment="1">
      <alignment horizontal="center" vertical="center" wrapText="1"/>
    </xf>
    <xf numFmtId="14" fontId="28" fillId="24" borderId="0" xfId="158" applyNumberFormat="1" applyFont="1" applyFill="1" applyBorder="1" applyAlignment="1">
      <alignment vertical="center"/>
    </xf>
    <xf numFmtId="2" fontId="28" fillId="24" borderId="0" xfId="225" applyNumberFormat="1" applyFont="1" applyFill="1" applyBorder="1" applyAlignment="1" applyProtection="1">
      <alignment horizontal="center" vertical="center" wrapText="1"/>
    </xf>
    <xf numFmtId="171" fontId="28" fillId="24" borderId="0" xfId="62" applyFont="1" applyFill="1" applyBorder="1" applyAlignment="1" applyProtection="1">
      <alignment horizontal="center" vertical="center" wrapText="1"/>
    </xf>
    <xf numFmtId="0" fontId="28" fillId="24" borderId="0" xfId="225" applyFont="1" applyFill="1" applyBorder="1" applyAlignment="1" applyProtection="1">
      <alignment horizontal="center" vertical="center" wrapText="1"/>
    </xf>
    <xf numFmtId="0" fontId="28" fillId="24" borderId="0" xfId="225" applyFont="1" applyFill="1" applyBorder="1" applyAlignment="1" applyProtection="1">
      <alignment vertical="center" wrapText="1"/>
    </xf>
    <xf numFmtId="0" fontId="28" fillId="24" borderId="0" xfId="138" applyFont="1" applyFill="1" applyBorder="1" applyAlignment="1">
      <alignment horizontal="left" vertical="center" wrapText="1"/>
    </xf>
    <xf numFmtId="17" fontId="66" fillId="24" borderId="0" xfId="62" applyNumberFormat="1" applyFont="1" applyFill="1" applyBorder="1" applyAlignment="1">
      <alignment horizontal="center" vertical="center" wrapText="1"/>
    </xf>
    <xf numFmtId="14" fontId="66" fillId="24" borderId="0" xfId="62" applyNumberFormat="1" applyFont="1" applyFill="1" applyBorder="1" applyAlignment="1">
      <alignment horizontal="center" vertical="center" wrapText="1"/>
    </xf>
    <xf numFmtId="171" fontId="29" fillId="24" borderId="0" xfId="62" applyFont="1" applyFill="1" applyBorder="1" applyAlignment="1">
      <alignment vertical="center" wrapText="1"/>
    </xf>
    <xf numFmtId="1" fontId="66" fillId="24" borderId="0" xfId="62" applyNumberFormat="1" applyFont="1" applyFill="1" applyBorder="1" applyAlignment="1">
      <alignment horizontal="center" vertical="center" wrapText="1"/>
    </xf>
    <xf numFmtId="164" fontId="29" fillId="24" borderId="0" xfId="138" applyNumberFormat="1" applyFont="1" applyFill="1" applyBorder="1" applyAlignment="1">
      <alignment vertical="center" wrapText="1"/>
    </xf>
    <xf numFmtId="10" fontId="28" fillId="24" borderId="0" xfId="49" applyNumberFormat="1" applyFont="1" applyFill="1" applyBorder="1" applyAlignment="1">
      <alignment horizontal="center"/>
    </xf>
    <xf numFmtId="0" fontId="31" fillId="24" borderId="0" xfId="138" applyFont="1" applyFill="1" applyBorder="1"/>
    <xf numFmtId="2" fontId="28" fillId="24" borderId="0" xfId="226" applyNumberFormat="1" applyFont="1" applyFill="1" applyBorder="1" applyAlignment="1">
      <alignment horizontal="center" vertical="center" wrapText="1"/>
    </xf>
    <xf numFmtId="14" fontId="28" fillId="24" borderId="0" xfId="139" applyNumberFormat="1" applyFont="1" applyFill="1" applyBorder="1" applyAlignment="1">
      <alignment horizontal="center" vertical="center"/>
    </xf>
    <xf numFmtId="0" fontId="28" fillId="0" borderId="0" xfId="138" applyFont="1" applyBorder="1"/>
    <xf numFmtId="175" fontId="28" fillId="24" borderId="0" xfId="62" applyNumberFormat="1" applyFont="1" applyFill="1" applyBorder="1" applyAlignment="1">
      <alignment horizontal="center" vertical="center"/>
    </xf>
    <xf numFmtId="14" fontId="28" fillId="24" borderId="0" xfId="158" applyNumberFormat="1" applyFont="1" applyFill="1" applyBorder="1" applyAlignment="1">
      <alignment horizontal="center" vertical="center"/>
    </xf>
    <xf numFmtId="14" fontId="28" fillId="0" borderId="0" xfId="139" applyNumberFormat="1" applyFont="1" applyBorder="1" applyAlignment="1">
      <alignment horizontal="center"/>
    </xf>
    <xf numFmtId="0" fontId="28" fillId="0" borderId="0" xfId="139" applyFont="1" applyBorder="1" applyAlignment="1">
      <alignment horizontal="center"/>
    </xf>
    <xf numFmtId="164" fontId="29" fillId="24" borderId="0" xfId="158" applyFont="1" applyFill="1" applyBorder="1"/>
    <xf numFmtId="175" fontId="28" fillId="24" borderId="0" xfId="227" applyFont="1" applyFill="1" applyBorder="1" applyAlignment="1">
      <alignment horizontal="center" vertical="center" wrapText="1"/>
    </xf>
    <xf numFmtId="14" fontId="28" fillId="24" borderId="0" xfId="138" applyNumberFormat="1" applyFont="1" applyFill="1" applyBorder="1" applyAlignment="1">
      <alignment horizontal="center" vertical="center"/>
    </xf>
    <xf numFmtId="178" fontId="28" fillId="24" borderId="0" xfId="62" applyNumberFormat="1" applyFont="1" applyFill="1" applyBorder="1" applyAlignment="1">
      <alignment vertical="center"/>
    </xf>
    <xf numFmtId="179" fontId="28" fillId="24" borderId="0" xfId="138" applyNumberFormat="1" applyFont="1" applyFill="1" applyBorder="1" applyAlignment="1">
      <alignment horizontal="center" vertical="center"/>
    </xf>
    <xf numFmtId="2" fontId="31" fillId="24" borderId="0" xfId="139" applyNumberFormat="1" applyFont="1" applyFill="1" applyBorder="1" applyAlignment="1">
      <alignment horizontal="center"/>
    </xf>
    <xf numFmtId="185" fontId="31" fillId="24" borderId="0" xfId="221" applyNumberFormat="1" applyFont="1" applyFill="1" applyBorder="1" applyAlignment="1">
      <alignment horizontal="center"/>
    </xf>
    <xf numFmtId="166" fontId="28" fillId="24" borderId="0" xfId="32" applyNumberFormat="1" applyFont="1" applyFill="1" applyBorder="1" applyAlignment="1">
      <alignment horizontal="center"/>
    </xf>
    <xf numFmtId="1" fontId="66" fillId="24" borderId="0" xfId="139" applyNumberFormat="1" applyFont="1" applyFill="1" applyBorder="1" applyAlignment="1">
      <alignment horizontal="center"/>
    </xf>
    <xf numFmtId="9" fontId="66" fillId="24" borderId="0" xfId="49" applyFont="1" applyFill="1" applyBorder="1" applyAlignment="1">
      <alignment horizontal="center" wrapText="1"/>
    </xf>
    <xf numFmtId="171" fontId="28" fillId="24" borderId="0" xfId="62" applyFont="1" applyFill="1" applyBorder="1" applyAlignment="1">
      <alignment vertical="center" wrapText="1"/>
    </xf>
    <xf numFmtId="9" fontId="28" fillId="24" borderId="0" xfId="226" applyNumberFormat="1" applyFont="1" applyFill="1" applyBorder="1" applyAlignment="1">
      <alignment horizontal="center" vertical="center" wrapText="1"/>
    </xf>
    <xf numFmtId="0" fontId="28" fillId="24" borderId="0" xfId="139" applyFont="1" applyFill="1" applyBorder="1"/>
    <xf numFmtId="0" fontId="28" fillId="24" borderId="0" xfId="226" applyFont="1" applyFill="1" applyBorder="1" applyAlignment="1">
      <alignment horizontal="center" vertical="center" wrapText="1"/>
    </xf>
    <xf numFmtId="1" fontId="66" fillId="24" borderId="0" xfId="138" applyNumberFormat="1" applyFont="1" applyFill="1" applyBorder="1" applyAlignment="1">
      <alignment horizontal="center" vertical="center"/>
    </xf>
    <xf numFmtId="171" fontId="66" fillId="24" borderId="0" xfId="62" applyFont="1" applyFill="1" applyBorder="1" applyAlignment="1">
      <alignment horizontal="center" vertical="center"/>
    </xf>
    <xf numFmtId="186" fontId="28" fillId="24" borderId="0" xfId="139" applyNumberFormat="1" applyFont="1" applyFill="1" applyBorder="1" applyAlignment="1">
      <alignment horizontal="center" vertical="center"/>
    </xf>
    <xf numFmtId="186" fontId="28" fillId="24" borderId="0" xfId="139" applyNumberFormat="1" applyFont="1" applyFill="1" applyBorder="1" applyAlignment="1">
      <alignment horizontal="right" vertical="center"/>
    </xf>
    <xf numFmtId="0" fontId="60" fillId="57" borderId="10" xfId="215" applyFont="1" applyFill="1" applyBorder="1" applyAlignment="1">
      <alignment horizontal="center" vertical="center" wrapText="1"/>
    </xf>
    <xf numFmtId="0" fontId="60" fillId="57" borderId="11" xfId="215" applyFont="1" applyFill="1" applyBorder="1" applyAlignment="1">
      <alignment horizontal="center" vertical="center" wrapText="1"/>
    </xf>
    <xf numFmtId="0" fontId="39" fillId="0" borderId="24" xfId="227" applyNumberFormat="1" applyFont="1" applyBorder="1" applyAlignment="1">
      <alignment vertical="center" wrapText="1"/>
    </xf>
    <xf numFmtId="0" fontId="39" fillId="0" borderId="25" xfId="227" applyNumberFormat="1" applyFont="1" applyBorder="1" applyAlignment="1">
      <alignment vertical="center" wrapText="1"/>
    </xf>
    <xf numFmtId="185" fontId="39" fillId="0" borderId="25" xfId="227" applyNumberFormat="1" applyFont="1" applyBorder="1" applyAlignment="1">
      <alignment horizontal="center" vertical="center" wrapText="1"/>
    </xf>
    <xf numFmtId="0" fontId="39" fillId="0" borderId="12" xfId="227" applyNumberFormat="1" applyFont="1" applyBorder="1" applyAlignment="1">
      <alignment vertical="center" wrapText="1"/>
    </xf>
    <xf numFmtId="0" fontId="39" fillId="0" borderId="38" xfId="227" applyNumberFormat="1" applyFont="1" applyBorder="1" applyAlignment="1">
      <alignment vertical="center" wrapText="1"/>
    </xf>
    <xf numFmtId="0" fontId="39" fillId="0" borderId="39" xfId="227" applyNumberFormat="1" applyFont="1" applyBorder="1" applyAlignment="1">
      <alignment vertical="center" wrapText="1"/>
    </xf>
    <xf numFmtId="185" fontId="39" fillId="0" borderId="39" xfId="227" applyNumberFormat="1" applyFont="1" applyBorder="1" applyAlignment="1">
      <alignment horizontal="center" vertical="center" wrapText="1"/>
    </xf>
    <xf numFmtId="0" fontId="39" fillId="0" borderId="42" xfId="227" applyNumberFormat="1" applyFont="1" applyBorder="1" applyAlignment="1">
      <alignment vertical="center" wrapText="1"/>
    </xf>
    <xf numFmtId="0" fontId="39" fillId="0" borderId="27" xfId="227" applyNumberFormat="1" applyFont="1" applyBorder="1" applyAlignment="1">
      <alignment vertical="center" wrapText="1"/>
    </xf>
    <xf numFmtId="0" fontId="39" fillId="0" borderId="13" xfId="227" applyNumberFormat="1" applyFont="1" applyBorder="1" applyAlignment="1">
      <alignment vertical="center" wrapText="1"/>
    </xf>
    <xf numFmtId="0" fontId="39" fillId="0" borderId="13" xfId="227" applyNumberFormat="1" applyFont="1" applyBorder="1" applyAlignment="1">
      <alignment horizontal="center" vertical="center" wrapText="1"/>
    </xf>
    <xf numFmtId="0" fontId="39" fillId="0" borderId="43" xfId="227" applyNumberFormat="1" applyFont="1" applyBorder="1" applyAlignment="1">
      <alignment vertical="center" wrapText="1"/>
    </xf>
    <xf numFmtId="0" fontId="39" fillId="0" borderId="29" xfId="227" applyNumberFormat="1" applyFont="1" applyBorder="1" applyAlignment="1">
      <alignment vertical="center" wrapText="1"/>
    </xf>
    <xf numFmtId="0" fontId="39" fillId="0" borderId="30" xfId="227" applyNumberFormat="1" applyFont="1" applyBorder="1" applyAlignment="1">
      <alignment vertical="center" wrapText="1"/>
    </xf>
    <xf numFmtId="0" fontId="63" fillId="0" borderId="30" xfId="227" applyNumberFormat="1" applyFont="1" applyBorder="1" applyAlignment="1">
      <alignment vertical="center" wrapText="1"/>
    </xf>
    <xf numFmtId="0" fontId="63" fillId="0" borderId="44" xfId="227" applyNumberFormat="1" applyFont="1" applyBorder="1" applyAlignment="1">
      <alignment vertical="center" wrapText="1"/>
    </xf>
    <xf numFmtId="0" fontId="36" fillId="0" borderId="0" xfId="159" applyFont="1" applyProtection="1">
      <protection hidden="1"/>
    </xf>
    <xf numFmtId="0" fontId="73" fillId="0" borderId="0" xfId="35" applyFont="1" applyAlignment="1">
      <alignment horizontal="left"/>
    </xf>
    <xf numFmtId="9" fontId="36" fillId="0" borderId="0" xfId="160" applyFont="1" applyAlignment="1" applyProtection="1">
      <alignment readingOrder="1"/>
      <protection hidden="1"/>
    </xf>
    <xf numFmtId="0" fontId="73" fillId="0" borderId="0" xfId="35" applyFont="1" applyAlignment="1">
      <alignment readingOrder="1"/>
    </xf>
    <xf numFmtId="0" fontId="72" fillId="0" borderId="0" xfId="161" applyFont="1"/>
    <xf numFmtId="9" fontId="36" fillId="0" borderId="0" xfId="160" applyFont="1" applyProtection="1">
      <protection hidden="1"/>
    </xf>
    <xf numFmtId="0" fontId="73" fillId="0" borderId="0" xfId="35" applyFont="1" applyAlignment="1">
      <alignment horizontal="right"/>
    </xf>
    <xf numFmtId="0" fontId="36" fillId="0" borderId="0" xfId="159" applyFont="1" applyAlignment="1" applyProtection="1">
      <alignment horizontal="center" vertical="center"/>
      <protection locked="0"/>
    </xf>
    <xf numFmtId="0" fontId="58" fillId="25" borderId="13" xfId="139" applyFont="1" applyFill="1" applyBorder="1" applyAlignment="1">
      <alignment horizontal="center" vertical="center" wrapText="1"/>
    </xf>
    <xf numFmtId="9" fontId="58" fillId="25" borderId="13" xfId="160" applyFont="1" applyFill="1" applyBorder="1" applyAlignment="1">
      <alignment horizontal="center" vertical="center" wrapText="1"/>
    </xf>
    <xf numFmtId="0" fontId="36" fillId="0" borderId="0" xfId="159" applyFont="1" applyAlignment="1" applyProtection="1">
      <alignment horizontal="center"/>
      <protection hidden="1"/>
    </xf>
    <xf numFmtId="0" fontId="72" fillId="0" borderId="0" xfId="161" applyFont="1" applyAlignment="1">
      <alignment horizontal="center"/>
    </xf>
    <xf numFmtId="1" fontId="58" fillId="0" borderId="13" xfId="139" applyNumberFormat="1" applyFont="1" applyFill="1" applyBorder="1" applyAlignment="1">
      <alignment horizontal="center" vertical="center" wrapText="1"/>
    </xf>
    <xf numFmtId="0" fontId="58" fillId="0" borderId="13" xfId="139" applyFont="1" applyFill="1" applyBorder="1" applyAlignment="1">
      <alignment horizontal="left" vertical="center" wrapText="1"/>
    </xf>
    <xf numFmtId="3" fontId="71" fillId="0" borderId="13" xfId="139" applyNumberFormat="1" applyFont="1" applyFill="1" applyBorder="1" applyAlignment="1" applyProtection="1">
      <alignment horizontal="center" vertical="center"/>
      <protection hidden="1"/>
    </xf>
    <xf numFmtId="0" fontId="36" fillId="0" borderId="13" xfId="159" applyFont="1" applyFill="1" applyBorder="1" applyProtection="1">
      <protection hidden="1"/>
    </xf>
    <xf numFmtId="4" fontId="58" fillId="0" borderId="13" xfId="139" applyNumberFormat="1" applyFont="1" applyFill="1" applyBorder="1" applyAlignment="1">
      <alignment horizontal="center" vertical="center" wrapText="1"/>
    </xf>
    <xf numFmtId="0" fontId="36" fillId="0" borderId="0" xfId="159" applyFont="1" applyFill="1" applyProtection="1">
      <protection hidden="1"/>
    </xf>
    <xf numFmtId="0" fontId="58" fillId="0" borderId="13" xfId="139" applyNumberFormat="1" applyFont="1" applyFill="1" applyBorder="1" applyAlignment="1">
      <alignment horizontal="center" vertical="center" wrapText="1"/>
    </xf>
    <xf numFmtId="0" fontId="36" fillId="0" borderId="13" xfId="139" applyFont="1" applyFill="1" applyBorder="1" applyAlignment="1">
      <alignment horizontal="left" vertical="center" wrapText="1"/>
    </xf>
    <xf numFmtId="9" fontId="36" fillId="0" borderId="13" xfId="160" applyFont="1" applyFill="1" applyBorder="1" applyAlignment="1">
      <alignment horizontal="center" vertical="center" wrapText="1"/>
    </xf>
    <xf numFmtId="4" fontId="36" fillId="0" borderId="13" xfId="139" applyNumberFormat="1" applyFont="1" applyFill="1" applyBorder="1" applyAlignment="1">
      <alignment horizontal="right" vertical="center" wrapText="1"/>
    </xf>
    <xf numFmtId="4" fontId="36" fillId="0" borderId="13" xfId="139" applyNumberFormat="1" applyFont="1" applyFill="1" applyBorder="1" applyAlignment="1">
      <alignment horizontal="center" vertical="center" wrapText="1"/>
    </xf>
    <xf numFmtId="3" fontId="73" fillId="0" borderId="13" xfId="139" applyNumberFormat="1" applyFont="1" applyFill="1" applyBorder="1" applyAlignment="1" applyProtection="1">
      <alignment horizontal="center" vertical="center"/>
      <protection hidden="1"/>
    </xf>
    <xf numFmtId="9" fontId="58" fillId="0" borderId="13" xfId="139" applyNumberFormat="1" applyFont="1" applyFill="1" applyBorder="1" applyAlignment="1">
      <alignment horizontal="center" vertical="center" wrapText="1"/>
    </xf>
    <xf numFmtId="4" fontId="58" fillId="0" borderId="13" xfId="139" applyNumberFormat="1" applyFont="1" applyFill="1" applyBorder="1" applyAlignment="1">
      <alignment horizontal="right" vertical="center" wrapText="1"/>
    </xf>
    <xf numFmtId="0" fontId="36" fillId="0" borderId="0" xfId="159" applyNumberFormat="1" applyFont="1" applyProtection="1">
      <protection hidden="1"/>
    </xf>
    <xf numFmtId="4" fontId="36" fillId="0" borderId="0" xfId="159" applyNumberFormat="1" applyFont="1" applyProtection="1">
      <protection hidden="1"/>
    </xf>
    <xf numFmtId="0" fontId="36" fillId="58" borderId="0" xfId="159" applyNumberFormat="1" applyFont="1" applyFill="1" applyProtection="1">
      <protection hidden="1"/>
    </xf>
    <xf numFmtId="0" fontId="36" fillId="58" borderId="0" xfId="159" applyFont="1" applyFill="1" applyProtection="1">
      <protection hidden="1"/>
    </xf>
    <xf numFmtId="9" fontId="36" fillId="58" borderId="0" xfId="160" applyFont="1" applyFill="1" applyProtection="1">
      <protection hidden="1"/>
    </xf>
    <xf numFmtId="4" fontId="36" fillId="58" borderId="0" xfId="159" applyNumberFormat="1" applyFont="1" applyFill="1" applyProtection="1">
      <protection hidden="1"/>
    </xf>
    <xf numFmtId="0" fontId="29" fillId="0" borderId="0" xfId="138" applyFont="1"/>
    <xf numFmtId="0" fontId="58" fillId="25" borderId="13" xfId="139" applyFont="1" applyFill="1" applyBorder="1" applyAlignment="1">
      <alignment horizontal="center" vertical="center" wrapText="1"/>
    </xf>
    <xf numFmtId="0" fontId="30" fillId="0" borderId="0" xfId="215" applyFont="1" applyBorder="1" applyAlignment="1">
      <alignment horizontal="center" vertical="center" wrapText="1"/>
    </xf>
    <xf numFmtId="0" fontId="58" fillId="0" borderId="0" xfId="139" applyNumberFormat="1" applyFont="1" applyFill="1" applyBorder="1" applyAlignment="1">
      <alignment horizontal="center" vertical="center" wrapText="1"/>
    </xf>
    <xf numFmtId="0" fontId="58" fillId="0" borderId="0" xfId="139" applyFont="1" applyFill="1" applyBorder="1" applyAlignment="1">
      <alignment horizontal="left" vertical="center" wrapText="1"/>
    </xf>
    <xf numFmtId="9" fontId="58" fillId="0" borderId="0" xfId="139" applyNumberFormat="1" applyFont="1" applyFill="1" applyBorder="1" applyAlignment="1">
      <alignment horizontal="center" vertical="center" wrapText="1"/>
    </xf>
    <xf numFmtId="4" fontId="58" fillId="0" borderId="0" xfId="139" applyNumberFormat="1" applyFont="1" applyFill="1" applyBorder="1" applyAlignment="1">
      <alignment horizontal="right" vertical="center" wrapText="1"/>
    </xf>
    <xf numFmtId="4" fontId="36" fillId="0" borderId="0" xfId="139" applyNumberFormat="1" applyFont="1" applyFill="1" applyBorder="1" applyAlignment="1">
      <alignment horizontal="right" vertical="center" wrapText="1"/>
    </xf>
    <xf numFmtId="4" fontId="58" fillId="0" borderId="0" xfId="139" applyNumberFormat="1" applyFont="1" applyFill="1" applyBorder="1" applyAlignment="1">
      <alignment horizontal="center" vertical="center" wrapText="1"/>
    </xf>
    <xf numFmtId="3" fontId="71" fillId="0" borderId="0" xfId="139" applyNumberFormat="1" applyFont="1" applyFill="1" applyBorder="1" applyAlignment="1" applyProtection="1">
      <alignment horizontal="center" vertical="center"/>
      <protection hidden="1"/>
    </xf>
    <xf numFmtId="0" fontId="74" fillId="0" borderId="24" xfId="138" applyFont="1" applyBorder="1" applyAlignment="1">
      <alignment horizontal="center" vertical="center" wrapText="1"/>
    </xf>
    <xf numFmtId="0" fontId="74" fillId="0" borderId="25" xfId="138" applyFont="1" applyBorder="1" applyAlignment="1">
      <alignment horizontal="center" vertical="center" wrapText="1"/>
    </xf>
    <xf numFmtId="0" fontId="74" fillId="0" borderId="26" xfId="138" applyFont="1" applyBorder="1" applyAlignment="1">
      <alignment horizontal="center" vertical="center" wrapText="1"/>
    </xf>
    <xf numFmtId="0" fontId="74" fillId="0" borderId="27" xfId="138" applyFont="1" applyBorder="1" applyAlignment="1">
      <alignment horizontal="center" vertical="center" wrapText="1"/>
    </xf>
    <xf numFmtId="0" fontId="74" fillId="0" borderId="13" xfId="138" applyFont="1" applyBorder="1" applyAlignment="1">
      <alignment horizontal="center" vertical="center" wrapText="1"/>
    </xf>
    <xf numFmtId="0" fontId="74" fillId="0" borderId="28" xfId="138" applyFont="1" applyBorder="1" applyAlignment="1">
      <alignment horizontal="center" vertical="center" wrapText="1"/>
    </xf>
    <xf numFmtId="0" fontId="76" fillId="0" borderId="29" xfId="138" applyFont="1" applyBorder="1" applyAlignment="1">
      <alignment horizontal="center" vertical="center" wrapText="1"/>
    </xf>
    <xf numFmtId="0" fontId="76" fillId="0" borderId="30" xfId="138" applyFont="1" applyBorder="1" applyAlignment="1">
      <alignment horizontal="center" vertical="center" wrapText="1"/>
    </xf>
    <xf numFmtId="0" fontId="76" fillId="0" borderId="31" xfId="138" applyFont="1" applyBorder="1" applyAlignment="1">
      <alignment horizontal="center" vertical="center" wrapText="1"/>
    </xf>
    <xf numFmtId="0" fontId="58" fillId="25" borderId="13" xfId="139" applyNumberFormat="1" applyFont="1" applyFill="1" applyBorder="1" applyAlignment="1">
      <alignment horizontal="center" vertical="center" wrapText="1"/>
    </xf>
    <xf numFmtId="0" fontId="58" fillId="25" borderId="13" xfId="139" applyFont="1" applyFill="1" applyBorder="1" applyAlignment="1">
      <alignment horizontal="center" vertical="center" wrapText="1"/>
    </xf>
    <xf numFmtId="0" fontId="58" fillId="0" borderId="0" xfId="159" applyNumberFormat="1" applyFont="1" applyAlignment="1" applyProtection="1">
      <alignment horizontal="center" vertical="center" wrapText="1"/>
      <protection hidden="1"/>
    </xf>
    <xf numFmtId="9" fontId="58" fillId="25" borderId="13" xfId="160" applyFont="1" applyFill="1" applyBorder="1" applyAlignment="1">
      <alignment horizontal="center" vertical="center" wrapText="1"/>
    </xf>
    <xf numFmtId="177" fontId="71" fillId="58" borderId="0" xfId="35" applyNumberFormat="1" applyFont="1" applyFill="1" applyAlignment="1">
      <alignment horizontal="right" readingOrder="1"/>
    </xf>
    <xf numFmtId="41" fontId="71" fillId="24" borderId="0" xfId="237" applyFont="1" applyFill="1" applyAlignment="1">
      <alignment horizontal="right" readingOrder="1"/>
    </xf>
    <xf numFmtId="0" fontId="75" fillId="0" borderId="24" xfId="138" applyFont="1" applyBorder="1" applyAlignment="1">
      <alignment horizontal="center" vertical="center" wrapText="1"/>
    </xf>
    <xf numFmtId="0" fontId="75" fillId="0" borderId="45" xfId="138" applyFont="1" applyBorder="1" applyAlignment="1">
      <alignment horizontal="center" vertical="center" wrapText="1"/>
    </xf>
    <xf numFmtId="0" fontId="75" fillId="0" borderId="27" xfId="138" applyFont="1" applyBorder="1" applyAlignment="1">
      <alignment horizontal="center" vertical="center" wrapText="1"/>
    </xf>
    <xf numFmtId="0" fontId="75" fillId="0" borderId="14" xfId="138" applyFont="1" applyBorder="1" applyAlignment="1">
      <alignment horizontal="center" vertical="center" wrapText="1"/>
    </xf>
    <xf numFmtId="0" fontId="75" fillId="0" borderId="29" xfId="138" applyFont="1" applyBorder="1" applyAlignment="1">
      <alignment horizontal="center" vertical="center" wrapText="1"/>
    </xf>
    <xf numFmtId="0" fontId="75" fillId="0" borderId="46" xfId="138" applyFont="1" applyBorder="1" applyAlignment="1">
      <alignment horizontal="center" vertical="center" wrapText="1"/>
    </xf>
    <xf numFmtId="0" fontId="5" fillId="0" borderId="0" xfId="215" applyAlignment="1"/>
    <xf numFmtId="0" fontId="77" fillId="0" borderId="0" xfId="215" applyFont="1" applyAlignment="1">
      <alignment horizontal="center" vertical="center" wrapText="1"/>
    </xf>
    <xf numFmtId="0" fontId="77" fillId="0" borderId="0" xfId="215" applyFont="1" applyAlignment="1">
      <alignment horizontal="center" vertical="center"/>
    </xf>
    <xf numFmtId="0" fontId="57" fillId="0" borderId="0" xfId="215" applyFont="1" applyAlignment="1">
      <alignment horizontal="center"/>
    </xf>
    <xf numFmtId="0" fontId="29" fillId="0" borderId="0" xfId="139" applyFont="1" applyAlignment="1">
      <alignment horizontal="center"/>
    </xf>
    <xf numFmtId="0" fontId="29" fillId="24" borderId="0" xfId="139" applyFont="1" applyFill="1" applyBorder="1" applyAlignment="1">
      <alignment horizontal="center" vertical="center" wrapText="1"/>
    </xf>
    <xf numFmtId="0" fontId="29" fillId="24" borderId="0" xfId="139" applyFont="1" applyFill="1" applyBorder="1" applyAlignment="1">
      <alignment horizontal="right" vertical="center"/>
    </xf>
    <xf numFmtId="0" fontId="37" fillId="24" borderId="0" xfId="139" applyFont="1" applyFill="1" applyBorder="1" applyAlignment="1">
      <alignment horizontal="right" vertical="center"/>
    </xf>
    <xf numFmtId="175" fontId="30" fillId="24" borderId="0" xfId="221" applyFont="1" applyFill="1" applyBorder="1" applyAlignment="1">
      <alignment horizontal="center" vertical="center"/>
    </xf>
    <xf numFmtId="175" fontId="31" fillId="24" borderId="0" xfId="221" applyFont="1" applyFill="1" applyBorder="1" applyAlignment="1">
      <alignment horizontal="center" vertical="center"/>
    </xf>
    <xf numFmtId="0" fontId="68" fillId="24" borderId="0" xfId="138" applyFont="1" applyFill="1" applyBorder="1" applyAlignment="1">
      <alignment horizontal="right"/>
    </xf>
    <xf numFmtId="0" fontId="28" fillId="24" borderId="0" xfId="139" applyFont="1" applyFill="1" applyBorder="1" applyAlignment="1">
      <alignment horizontal="center" vertical="center" wrapText="1"/>
    </xf>
    <xf numFmtId="0" fontId="28" fillId="24" borderId="0" xfId="139" applyFont="1" applyFill="1" applyBorder="1" applyAlignment="1">
      <alignment horizontal="right" vertical="center"/>
    </xf>
    <xf numFmtId="9" fontId="29" fillId="24" borderId="0" xfId="49" applyFont="1" applyFill="1" applyBorder="1" applyAlignment="1">
      <alignment horizontal="center" vertical="center" wrapText="1"/>
    </xf>
    <xf numFmtId="14" fontId="29" fillId="24" borderId="0" xfId="49" applyNumberFormat="1" applyFont="1" applyFill="1" applyBorder="1" applyAlignment="1">
      <alignment horizontal="center" vertical="center" wrapText="1"/>
    </xf>
    <xf numFmtId="184" fontId="29" fillId="24" borderId="0" xfId="32" applyNumberFormat="1" applyFont="1" applyFill="1" applyBorder="1" applyAlignment="1">
      <alignment horizontal="center" vertical="center" wrapText="1"/>
    </xf>
    <xf numFmtId="171" fontId="29" fillId="24" borderId="0" xfId="62" applyFont="1" applyFill="1" applyBorder="1" applyAlignment="1">
      <alignment horizontal="center" vertical="center" wrapText="1"/>
    </xf>
    <xf numFmtId="0" fontId="29" fillId="24" borderId="0" xfId="222" applyFont="1" applyFill="1" applyBorder="1" applyAlignment="1">
      <alignment horizontal="center" vertical="center" wrapText="1"/>
    </xf>
    <xf numFmtId="0" fontId="29" fillId="24" borderId="0" xfId="222" applyFont="1" applyFill="1" applyBorder="1" applyAlignment="1">
      <alignment horizontal="right" vertical="center"/>
    </xf>
    <xf numFmtId="175" fontId="29" fillId="24" borderId="0" xfId="221" applyFont="1" applyFill="1" applyBorder="1" applyAlignment="1">
      <alignment horizontal="center" vertical="center" wrapText="1"/>
    </xf>
    <xf numFmtId="0" fontId="29" fillId="24" borderId="0" xfId="196" applyFont="1" applyFill="1" applyBorder="1" applyAlignment="1">
      <alignment horizontal="center" vertical="center" wrapText="1"/>
    </xf>
    <xf numFmtId="175" fontId="29" fillId="24" borderId="0" xfId="219" applyFont="1" applyFill="1" applyBorder="1" applyAlignment="1">
      <alignment horizontal="center" vertical="center" wrapText="1"/>
    </xf>
    <xf numFmtId="0" fontId="29" fillId="24" borderId="0" xfId="196" applyFont="1" applyFill="1" applyBorder="1" applyAlignment="1">
      <alignment horizontal="right" vertical="center"/>
    </xf>
    <xf numFmtId="0" fontId="33" fillId="0" borderId="0" xfId="139" applyFont="1" applyAlignment="1">
      <alignment horizontal="center" vertical="center" wrapText="1"/>
    </xf>
    <xf numFmtId="0" fontId="33" fillId="0" borderId="0" xfId="139" applyFont="1" applyAlignment="1">
      <alignment horizontal="right" wrapText="1"/>
    </xf>
    <xf numFmtId="0" fontId="33" fillId="0" borderId="0" xfId="139" applyFont="1" applyAlignment="1">
      <alignment horizontal="left" wrapText="1"/>
    </xf>
    <xf numFmtId="0" fontId="32" fillId="0" borderId="0" xfId="139" applyFont="1" applyAlignment="1">
      <alignment horizontal="left" vertical="top" wrapText="1"/>
    </xf>
    <xf numFmtId="0" fontId="33" fillId="0" borderId="0" xfId="139" applyFont="1" applyAlignment="1">
      <alignment horizontal="center" wrapText="1"/>
    </xf>
    <xf numFmtId="0" fontId="29" fillId="0" borderId="33" xfId="139" applyFont="1" applyBorder="1" applyAlignment="1">
      <alignment horizontal="center" vertical="center" wrapText="1"/>
    </xf>
    <xf numFmtId="0" fontId="29" fillId="0" borderId="36" xfId="139" applyFont="1" applyBorder="1" applyAlignment="1">
      <alignment horizontal="center" vertical="center" wrapText="1"/>
    </xf>
    <xf numFmtId="171" fontId="29" fillId="24" borderId="33" xfId="62" applyFont="1" applyFill="1" applyBorder="1" applyAlignment="1">
      <alignment horizontal="center" vertical="center" wrapText="1"/>
    </xf>
    <xf numFmtId="171" fontId="29" fillId="24" borderId="36" xfId="62" applyFont="1" applyFill="1" applyBorder="1" applyAlignment="1">
      <alignment horizontal="center" vertical="center" wrapText="1"/>
    </xf>
    <xf numFmtId="171" fontId="29" fillId="0" borderId="34" xfId="62" applyFont="1" applyBorder="1" applyAlignment="1">
      <alignment horizontal="center" vertical="center" wrapText="1"/>
    </xf>
    <xf numFmtId="171" fontId="29" fillId="0" borderId="37" xfId="62" applyFont="1" applyBorder="1" applyAlignment="1">
      <alignment horizontal="center" vertical="center" wrapText="1"/>
    </xf>
    <xf numFmtId="0" fontId="29" fillId="0" borderId="29" xfId="139" applyFont="1" applyBorder="1" applyAlignment="1">
      <alignment horizontal="right" vertical="center"/>
    </xf>
    <xf numFmtId="0" fontId="29" fillId="0" borderId="30" xfId="139" applyFont="1" applyBorder="1" applyAlignment="1">
      <alignment horizontal="right" vertical="center"/>
    </xf>
    <xf numFmtId="0" fontId="29" fillId="0" borderId="0" xfId="139" applyFont="1" applyAlignment="1">
      <alignment horizontal="left"/>
    </xf>
    <xf numFmtId="0" fontId="28" fillId="0" borderId="0" xfId="139" applyFont="1" applyAlignment="1">
      <alignment horizontal="left" vertical="center" wrapText="1"/>
    </xf>
    <xf numFmtId="0" fontId="29" fillId="0" borderId="32" xfId="139" applyFont="1" applyBorder="1" applyAlignment="1">
      <alignment horizontal="center" vertical="center" wrapText="1"/>
    </xf>
    <xf numFmtId="0" fontId="29" fillId="0" borderId="35" xfId="139" applyFont="1" applyBorder="1" applyAlignment="1">
      <alignment horizontal="center" vertical="center" wrapText="1"/>
    </xf>
  </cellXfs>
  <cellStyles count="239">
    <cellStyle name="20% - Énfasis1" xfId="1" builtinId="30" customBuiltin="1"/>
    <cellStyle name="20% - Énfasis1 2" xfId="162" xr:uid="{00000000-0005-0000-0000-000001000000}"/>
    <cellStyle name="20% - Énfasis2" xfId="2" builtinId="34" customBuiltin="1"/>
    <cellStyle name="20% - Énfasis2 2" xfId="163" xr:uid="{00000000-0005-0000-0000-000003000000}"/>
    <cellStyle name="20% - Énfasis3" xfId="3" builtinId="38" customBuiltin="1"/>
    <cellStyle name="20% - Énfasis3 2" xfId="164" xr:uid="{00000000-0005-0000-0000-000005000000}"/>
    <cellStyle name="20% - Énfasis4" xfId="4" builtinId="42" customBuiltin="1"/>
    <cellStyle name="20% - Énfasis4 2" xfId="165" xr:uid="{00000000-0005-0000-0000-000007000000}"/>
    <cellStyle name="20% - Énfasis5" xfId="5" builtinId="46" customBuiltin="1"/>
    <cellStyle name="20% - Énfasis5 2" xfId="166" xr:uid="{00000000-0005-0000-0000-000009000000}"/>
    <cellStyle name="20% - Énfasis6" xfId="6" builtinId="50" customBuiltin="1"/>
    <cellStyle name="20% - Énfasis6 2" xfId="167" xr:uid="{00000000-0005-0000-0000-00000B000000}"/>
    <cellStyle name="40% - Énfasis1" xfId="7" builtinId="31" customBuiltin="1"/>
    <cellStyle name="40% - Énfasis1 2" xfId="168" xr:uid="{00000000-0005-0000-0000-00000D000000}"/>
    <cellStyle name="40% - Énfasis2" xfId="8" builtinId="35" customBuiltin="1"/>
    <cellStyle name="40% - Énfasis2 2" xfId="169" xr:uid="{00000000-0005-0000-0000-00000F000000}"/>
    <cellStyle name="40% - Énfasis3" xfId="9" builtinId="39" customBuiltin="1"/>
    <cellStyle name="40% - Énfasis3 2" xfId="170" xr:uid="{00000000-0005-0000-0000-000011000000}"/>
    <cellStyle name="40% - Énfasis4" xfId="10" builtinId="43" customBuiltin="1"/>
    <cellStyle name="40% - Énfasis4 2" xfId="171" xr:uid="{00000000-0005-0000-0000-000013000000}"/>
    <cellStyle name="40% - Énfasis5" xfId="11" builtinId="47" customBuiltin="1"/>
    <cellStyle name="40% - Énfasis5 2" xfId="172" xr:uid="{00000000-0005-0000-0000-000015000000}"/>
    <cellStyle name="40% - Énfasis6" xfId="12" builtinId="51" customBuiltin="1"/>
    <cellStyle name="40% - Énfasis6 2" xfId="173" xr:uid="{00000000-0005-0000-0000-000017000000}"/>
    <cellStyle name="60% - Énfasis1" xfId="13" builtinId="32" customBuiltin="1"/>
    <cellStyle name="60% - Énfasis1 2" xfId="174" xr:uid="{00000000-0005-0000-0000-000019000000}"/>
    <cellStyle name="60% - Énfasis2" xfId="14" builtinId="36" customBuiltin="1"/>
    <cellStyle name="60% - Énfasis2 2" xfId="175" xr:uid="{00000000-0005-0000-0000-00001B000000}"/>
    <cellStyle name="60% - Énfasis3" xfId="15" builtinId="40" customBuiltin="1"/>
    <cellStyle name="60% - Énfasis3 2" xfId="176" xr:uid="{00000000-0005-0000-0000-00001D000000}"/>
    <cellStyle name="60% - Énfasis4" xfId="16" builtinId="44" customBuiltin="1"/>
    <cellStyle name="60% - Énfasis4 2" xfId="177" xr:uid="{00000000-0005-0000-0000-00001F000000}"/>
    <cellStyle name="60% - Énfasis5" xfId="17" builtinId="48" customBuiltin="1"/>
    <cellStyle name="60% - Énfasis5 2" xfId="178" xr:uid="{00000000-0005-0000-0000-000021000000}"/>
    <cellStyle name="60% - Énfasis6" xfId="18" builtinId="52" customBuiltin="1"/>
    <cellStyle name="60% - Énfasis6 2" xfId="179" xr:uid="{00000000-0005-0000-0000-000023000000}"/>
    <cellStyle name="Buena 2" xfId="180" xr:uid="{00000000-0005-0000-0000-000024000000}"/>
    <cellStyle name="Bueno" xfId="19" builtinId="26" customBuiltin="1"/>
    <cellStyle name="Cálculo" xfId="20" builtinId="22" customBuiltin="1"/>
    <cellStyle name="Cálculo 2" xfId="181" xr:uid="{00000000-0005-0000-0000-000027000000}"/>
    <cellStyle name="Celda de comprobación" xfId="21" builtinId="23" customBuiltin="1"/>
    <cellStyle name="Celda de comprobación 2" xfId="182" xr:uid="{00000000-0005-0000-0000-000029000000}"/>
    <cellStyle name="Celda vinculada" xfId="22" builtinId="24" customBuiltin="1"/>
    <cellStyle name="Celda vinculada 2" xfId="183" xr:uid="{00000000-0005-0000-0000-00002B000000}"/>
    <cellStyle name="Comma 2" xfId="230" xr:uid="{00000000-0005-0000-0000-00002C000000}"/>
    <cellStyle name="Comma_ACTA Mod 1 puente UNION_1" xfId="50" xr:uid="{00000000-0005-0000-0000-00002D000000}"/>
    <cellStyle name="Date" xfId="211" xr:uid="{00000000-0005-0000-0000-00002E000000}"/>
    <cellStyle name="Encabezado 1" xfId="42" builtinId="16" customBuiltin="1"/>
    <cellStyle name="Encabezado 4" xfId="23" builtinId="19" customBuiltin="1"/>
    <cellStyle name="Encabezado 4 2" xfId="184" xr:uid="{00000000-0005-0000-0000-000031000000}"/>
    <cellStyle name="Énfasis1" xfId="24" builtinId="29" customBuiltin="1"/>
    <cellStyle name="Énfasis1 2" xfId="185" xr:uid="{00000000-0005-0000-0000-000033000000}"/>
    <cellStyle name="Énfasis2" xfId="25" builtinId="33" customBuiltin="1"/>
    <cellStyle name="Énfasis2 2" xfId="186" xr:uid="{00000000-0005-0000-0000-000035000000}"/>
    <cellStyle name="Énfasis3" xfId="26" builtinId="37" customBuiltin="1"/>
    <cellStyle name="Énfasis3 2" xfId="187" xr:uid="{00000000-0005-0000-0000-000037000000}"/>
    <cellStyle name="Énfasis4" xfId="27" builtinId="41" customBuiltin="1"/>
    <cellStyle name="Énfasis4 2" xfId="188" xr:uid="{00000000-0005-0000-0000-000039000000}"/>
    <cellStyle name="Énfasis5" xfId="28" builtinId="45" customBuiltin="1"/>
    <cellStyle name="Énfasis5 2" xfId="189" xr:uid="{00000000-0005-0000-0000-00003B000000}"/>
    <cellStyle name="Énfasis6" xfId="29" builtinId="49" customBuiltin="1"/>
    <cellStyle name="Énfasis6 2" xfId="190" xr:uid="{00000000-0005-0000-0000-00003D000000}"/>
    <cellStyle name="Entrada" xfId="30" builtinId="20" customBuiltin="1"/>
    <cellStyle name="Entrada 2" xfId="191" xr:uid="{00000000-0005-0000-0000-00003F000000}"/>
    <cellStyle name="Euro" xfId="51" xr:uid="{00000000-0005-0000-0000-000040000000}"/>
    <cellStyle name="Fixed" xfId="212" xr:uid="{00000000-0005-0000-0000-000041000000}"/>
    <cellStyle name="HEADING1" xfId="213" xr:uid="{00000000-0005-0000-0000-000042000000}"/>
    <cellStyle name="HEADING2" xfId="214" xr:uid="{00000000-0005-0000-0000-000043000000}"/>
    <cellStyle name="Hipervínculo 2" xfId="192" xr:uid="{00000000-0005-0000-0000-000044000000}"/>
    <cellStyle name="Hipervínculo visitado 2" xfId="193" xr:uid="{00000000-0005-0000-0000-000045000000}"/>
    <cellStyle name="Incorrecto" xfId="31" builtinId="27" customBuiltin="1"/>
    <cellStyle name="Incorrecto 2" xfId="194" xr:uid="{00000000-0005-0000-0000-000047000000}"/>
    <cellStyle name="Millares [0]" xfId="237" builtinId="6"/>
    <cellStyle name="Millares 10" xfId="52" xr:uid="{00000000-0005-0000-0000-000049000000}"/>
    <cellStyle name="Millares 11" xfId="53" xr:uid="{00000000-0005-0000-0000-00004A000000}"/>
    <cellStyle name="Millares 12" xfId="54" xr:uid="{00000000-0005-0000-0000-00004B000000}"/>
    <cellStyle name="Millares 13" xfId="55" xr:uid="{00000000-0005-0000-0000-00004C000000}"/>
    <cellStyle name="Millares 14" xfId="56" xr:uid="{00000000-0005-0000-0000-00004D000000}"/>
    <cellStyle name="Millares 15" xfId="57" xr:uid="{00000000-0005-0000-0000-00004E000000}"/>
    <cellStyle name="Millares 16" xfId="58" xr:uid="{00000000-0005-0000-0000-00004F000000}"/>
    <cellStyle name="Millares 17" xfId="59" xr:uid="{00000000-0005-0000-0000-000050000000}"/>
    <cellStyle name="Millares 18" xfId="60" xr:uid="{00000000-0005-0000-0000-000051000000}"/>
    <cellStyle name="Millares 19" xfId="61" xr:uid="{00000000-0005-0000-0000-000052000000}"/>
    <cellStyle name="Millares 2" xfId="48" xr:uid="{00000000-0005-0000-0000-000053000000}"/>
    <cellStyle name="Millares 2 2" xfId="62" xr:uid="{00000000-0005-0000-0000-000054000000}"/>
    <cellStyle name="Millares 2 2 2" xfId="229" xr:uid="{00000000-0005-0000-0000-000055000000}"/>
    <cellStyle name="Millares 2 2 3_Libro1 2" xfId="63" xr:uid="{00000000-0005-0000-0000-000056000000}"/>
    <cellStyle name="Millares 2 3" xfId="64" xr:uid="{00000000-0005-0000-0000-000057000000}"/>
    <cellStyle name="Millares 2 4" xfId="65" xr:uid="{00000000-0005-0000-0000-000058000000}"/>
    <cellStyle name="Millares 2 4 3 2" xfId="66" xr:uid="{00000000-0005-0000-0000-000059000000}"/>
    <cellStyle name="Millares 2 5" xfId="221" xr:uid="{00000000-0005-0000-0000-00005A000000}"/>
    <cellStyle name="Millares 20" xfId="67" xr:uid="{00000000-0005-0000-0000-00005B000000}"/>
    <cellStyle name="Millares 21" xfId="68" xr:uid="{00000000-0005-0000-0000-00005C000000}"/>
    <cellStyle name="Millares 22" xfId="69" xr:uid="{00000000-0005-0000-0000-00005D000000}"/>
    <cellStyle name="Millares 23" xfId="70" xr:uid="{00000000-0005-0000-0000-00005E000000}"/>
    <cellStyle name="Millares 24" xfId="71" xr:uid="{00000000-0005-0000-0000-00005F000000}"/>
    <cellStyle name="Millares 25" xfId="72" xr:uid="{00000000-0005-0000-0000-000060000000}"/>
    <cellStyle name="Millares 26" xfId="73" xr:uid="{00000000-0005-0000-0000-000061000000}"/>
    <cellStyle name="Millares 27" xfId="74" xr:uid="{00000000-0005-0000-0000-000062000000}"/>
    <cellStyle name="Millares 28" xfId="75" xr:uid="{00000000-0005-0000-0000-000063000000}"/>
    <cellStyle name="Millares 29" xfId="76" xr:uid="{00000000-0005-0000-0000-000064000000}"/>
    <cellStyle name="Millares 3" xfId="77" xr:uid="{00000000-0005-0000-0000-000065000000}"/>
    <cellStyle name="Millares 3 2" xfId="219" xr:uid="{00000000-0005-0000-0000-000066000000}"/>
    <cellStyle name="Millares 30" xfId="78" xr:uid="{00000000-0005-0000-0000-000067000000}"/>
    <cellStyle name="Millares 31" xfId="79" xr:uid="{00000000-0005-0000-0000-000068000000}"/>
    <cellStyle name="Millares 32" xfId="80" xr:uid="{00000000-0005-0000-0000-000069000000}"/>
    <cellStyle name="Millares 33" xfId="81" xr:uid="{00000000-0005-0000-0000-00006A000000}"/>
    <cellStyle name="Millares 34" xfId="82" xr:uid="{00000000-0005-0000-0000-00006B000000}"/>
    <cellStyle name="Millares 35" xfId="83" xr:uid="{00000000-0005-0000-0000-00006C000000}"/>
    <cellStyle name="Millares 36" xfId="84" xr:uid="{00000000-0005-0000-0000-00006D000000}"/>
    <cellStyle name="Millares 37" xfId="85" xr:uid="{00000000-0005-0000-0000-00006E000000}"/>
    <cellStyle name="Millares 38" xfId="86" xr:uid="{00000000-0005-0000-0000-00006F000000}"/>
    <cellStyle name="Millares 39" xfId="87" xr:uid="{00000000-0005-0000-0000-000070000000}"/>
    <cellStyle name="Millares 4" xfId="88" xr:uid="{00000000-0005-0000-0000-000071000000}"/>
    <cellStyle name="Millares 40" xfId="89" xr:uid="{00000000-0005-0000-0000-000072000000}"/>
    <cellStyle name="Millares 41" xfId="90" xr:uid="{00000000-0005-0000-0000-000073000000}"/>
    <cellStyle name="Millares 42" xfId="91" xr:uid="{00000000-0005-0000-0000-000074000000}"/>
    <cellStyle name="Millares 43" xfId="92" xr:uid="{00000000-0005-0000-0000-000075000000}"/>
    <cellStyle name="Millares 43 2" xfId="227" xr:uid="{00000000-0005-0000-0000-000076000000}"/>
    <cellStyle name="Millares 44" xfId="93" xr:uid="{00000000-0005-0000-0000-000077000000}"/>
    <cellStyle name="Millares 45" xfId="94" xr:uid="{00000000-0005-0000-0000-000078000000}"/>
    <cellStyle name="Millares 46" xfId="95" xr:uid="{00000000-0005-0000-0000-000079000000}"/>
    <cellStyle name="Millares 47" xfId="96" xr:uid="{00000000-0005-0000-0000-00007A000000}"/>
    <cellStyle name="Millares 48" xfId="97" xr:uid="{00000000-0005-0000-0000-00007B000000}"/>
    <cellStyle name="Millares 49" xfId="98" xr:uid="{00000000-0005-0000-0000-00007C000000}"/>
    <cellStyle name="Millares 5" xfId="99" xr:uid="{00000000-0005-0000-0000-00007D000000}"/>
    <cellStyle name="Millares 50" xfId="100" xr:uid="{00000000-0005-0000-0000-00007E000000}"/>
    <cellStyle name="Millares 51" xfId="101" xr:uid="{00000000-0005-0000-0000-00007F000000}"/>
    <cellStyle name="Millares 52" xfId="102" xr:uid="{00000000-0005-0000-0000-000080000000}"/>
    <cellStyle name="Millares 53" xfId="103" xr:uid="{00000000-0005-0000-0000-000081000000}"/>
    <cellStyle name="Millares 54" xfId="104" xr:uid="{00000000-0005-0000-0000-000082000000}"/>
    <cellStyle name="Millares 55" xfId="105" xr:uid="{00000000-0005-0000-0000-000083000000}"/>
    <cellStyle name="Millares 56" xfId="106" xr:uid="{00000000-0005-0000-0000-000084000000}"/>
    <cellStyle name="Millares 57" xfId="107" xr:uid="{00000000-0005-0000-0000-000085000000}"/>
    <cellStyle name="Millares 58" xfId="108" xr:uid="{00000000-0005-0000-0000-000086000000}"/>
    <cellStyle name="Millares 59" xfId="109" xr:uid="{00000000-0005-0000-0000-000087000000}"/>
    <cellStyle name="Millares 6" xfId="110" xr:uid="{00000000-0005-0000-0000-000088000000}"/>
    <cellStyle name="Millares 60" xfId="111" xr:uid="{00000000-0005-0000-0000-000089000000}"/>
    <cellStyle name="Millares 61" xfId="112" xr:uid="{00000000-0005-0000-0000-00008A000000}"/>
    <cellStyle name="Millares 62" xfId="113" xr:uid="{00000000-0005-0000-0000-00008B000000}"/>
    <cellStyle name="Millares 63" xfId="114" xr:uid="{00000000-0005-0000-0000-00008C000000}"/>
    <cellStyle name="Millares 64" xfId="115" xr:uid="{00000000-0005-0000-0000-00008D000000}"/>
    <cellStyle name="Millares 65" xfId="116" xr:uid="{00000000-0005-0000-0000-00008E000000}"/>
    <cellStyle name="Millares 66" xfId="117" xr:uid="{00000000-0005-0000-0000-00008F000000}"/>
    <cellStyle name="Millares 67" xfId="118" xr:uid="{00000000-0005-0000-0000-000090000000}"/>
    <cellStyle name="Millares 68" xfId="119" xr:uid="{00000000-0005-0000-0000-000091000000}"/>
    <cellStyle name="Millares 69" xfId="120" xr:uid="{00000000-0005-0000-0000-000092000000}"/>
    <cellStyle name="Millares 7" xfId="121" xr:uid="{00000000-0005-0000-0000-000093000000}"/>
    <cellStyle name="Millares 70" xfId="122" xr:uid="{00000000-0005-0000-0000-000094000000}"/>
    <cellStyle name="Millares 71" xfId="123" xr:uid="{00000000-0005-0000-0000-000095000000}"/>
    <cellStyle name="Millares 72" xfId="124" xr:uid="{00000000-0005-0000-0000-000096000000}"/>
    <cellStyle name="Millares 73" xfId="125" xr:uid="{00000000-0005-0000-0000-000097000000}"/>
    <cellStyle name="Millares 74" xfId="126" xr:uid="{00000000-0005-0000-0000-000098000000}"/>
    <cellStyle name="Millares 75" xfId="127" xr:uid="{00000000-0005-0000-0000-000099000000}"/>
    <cellStyle name="Millares 76" xfId="128" xr:uid="{00000000-0005-0000-0000-00009A000000}"/>
    <cellStyle name="Millares 77" xfId="129" xr:uid="{00000000-0005-0000-0000-00009B000000}"/>
    <cellStyle name="Millares 78" xfId="130" xr:uid="{00000000-0005-0000-0000-00009C000000}"/>
    <cellStyle name="Millares 79" xfId="151" xr:uid="{00000000-0005-0000-0000-00009D000000}"/>
    <cellStyle name="Millares 8" xfId="131" xr:uid="{00000000-0005-0000-0000-00009E000000}"/>
    <cellStyle name="Millares 80" xfId="157" xr:uid="{00000000-0005-0000-0000-00009F000000}"/>
    <cellStyle name="Millares 81" xfId="216" xr:uid="{00000000-0005-0000-0000-0000A0000000}"/>
    <cellStyle name="Millares 9" xfId="132" xr:uid="{00000000-0005-0000-0000-0000A1000000}"/>
    <cellStyle name="Moneda" xfId="32" builtinId="4"/>
    <cellStyle name="Moneda 2" xfId="46" xr:uid="{00000000-0005-0000-0000-0000A3000000}"/>
    <cellStyle name="Moneda 2 2" xfId="133" xr:uid="{00000000-0005-0000-0000-0000A4000000}"/>
    <cellStyle name="Moneda 2 2 2" xfId="220" xr:uid="{00000000-0005-0000-0000-0000A5000000}"/>
    <cellStyle name="Moneda 2 2 3" xfId="224" xr:uid="{00000000-0005-0000-0000-0000A6000000}"/>
    <cellStyle name="Moneda 2 3" xfId="134" xr:uid="{00000000-0005-0000-0000-0000A7000000}"/>
    <cellStyle name="Moneda 2 3 5" xfId="208" xr:uid="{00000000-0005-0000-0000-0000A8000000}"/>
    <cellStyle name="Moneda 2 4" xfId="158" xr:uid="{00000000-0005-0000-0000-0000A9000000}"/>
    <cellStyle name="Moneda 3" xfId="135" xr:uid="{00000000-0005-0000-0000-0000AA000000}"/>
    <cellStyle name="Moneda 3 2" xfId="136" xr:uid="{00000000-0005-0000-0000-0000AB000000}"/>
    <cellStyle name="Moneda 4" xfId="137" xr:uid="{00000000-0005-0000-0000-0000AC000000}"/>
    <cellStyle name="Moneda 5" xfId="154" xr:uid="{00000000-0005-0000-0000-0000AD000000}"/>
    <cellStyle name="Moneda 6" xfId="209" xr:uid="{00000000-0005-0000-0000-0000AE000000}"/>
    <cellStyle name="Moneda 7" xfId="155" xr:uid="{00000000-0005-0000-0000-0000AF000000}"/>
    <cellStyle name="Moneda 8" xfId="235" xr:uid="{00000000-0005-0000-0000-0000B0000000}"/>
    <cellStyle name="Moneda 9" xfId="156" xr:uid="{00000000-0005-0000-0000-0000B1000000}"/>
    <cellStyle name="Neutral" xfId="33" builtinId="28" customBuiltin="1"/>
    <cellStyle name="Neutral 2" xfId="195" xr:uid="{00000000-0005-0000-0000-0000B3000000}"/>
    <cellStyle name="Normal" xfId="0" builtinId="0"/>
    <cellStyle name="Normal 10" xfId="138" xr:uid="{00000000-0005-0000-0000-0000B5000000}"/>
    <cellStyle name="Normal 11" xfId="161" xr:uid="{00000000-0005-0000-0000-0000B6000000}"/>
    <cellStyle name="Normal 12" xfId="215" xr:uid="{00000000-0005-0000-0000-0000B7000000}"/>
    <cellStyle name="Normal 13" xfId="234" xr:uid="{00000000-0005-0000-0000-0000B8000000}"/>
    <cellStyle name="Normal 14" xfId="238" xr:uid="{00000000-0005-0000-0000-0000B9000000}"/>
    <cellStyle name="Normal 2" xfId="34" xr:uid="{00000000-0005-0000-0000-0000BA000000}"/>
    <cellStyle name="Normal 2 10" xfId="139" xr:uid="{00000000-0005-0000-0000-0000BB000000}"/>
    <cellStyle name="Normal 2 10 2" xfId="207" xr:uid="{00000000-0005-0000-0000-0000BC000000}"/>
    <cellStyle name="Normal 2 10 3" xfId="140" xr:uid="{00000000-0005-0000-0000-0000BD000000}"/>
    <cellStyle name="Normal 2 2" xfId="196" xr:uid="{00000000-0005-0000-0000-0000BE000000}"/>
    <cellStyle name="Normal 2 2 2" xfId="231" xr:uid="{00000000-0005-0000-0000-0000BF000000}"/>
    <cellStyle name="Normal 2 2 3" xfId="222" xr:uid="{00000000-0005-0000-0000-0000C0000000}"/>
    <cellStyle name="Normal 2 5" xfId="233" xr:uid="{00000000-0005-0000-0000-0000C1000000}"/>
    <cellStyle name="Normal 2 5 3" xfId="152" xr:uid="{00000000-0005-0000-0000-0000C2000000}"/>
    <cellStyle name="Normal 2_DOBLECALZADA-BMANGA-CUCUTA-16-03-09" xfId="141" xr:uid="{00000000-0005-0000-0000-0000C3000000}"/>
    <cellStyle name="Normal 3" xfId="47" xr:uid="{00000000-0005-0000-0000-0000C4000000}"/>
    <cellStyle name="Normal 3 11" xfId="232" xr:uid="{00000000-0005-0000-0000-0000C5000000}"/>
    <cellStyle name="Normal 3 2" xfId="153" xr:uid="{00000000-0005-0000-0000-0000C6000000}"/>
    <cellStyle name="Normal 3 2 14" xfId="217" xr:uid="{00000000-0005-0000-0000-0000C7000000}"/>
    <cellStyle name="Normal 3_Formato 7 Multas y Sanciones" xfId="228" xr:uid="{00000000-0005-0000-0000-0000C8000000}"/>
    <cellStyle name="Normal 4" xfId="142" xr:uid="{00000000-0005-0000-0000-0000C9000000}"/>
    <cellStyle name="Normal 4 2" xfId="197" xr:uid="{00000000-0005-0000-0000-0000CA000000}"/>
    <cellStyle name="Normal 5" xfId="143" xr:uid="{00000000-0005-0000-0000-0000CB000000}"/>
    <cellStyle name="Normal 6" xfId="144" xr:uid="{00000000-0005-0000-0000-0000CC000000}"/>
    <cellStyle name="Normal 68 2" xfId="218" xr:uid="{00000000-0005-0000-0000-0000CD000000}"/>
    <cellStyle name="Normal 7" xfId="145" xr:uid="{00000000-0005-0000-0000-0000CE000000}"/>
    <cellStyle name="Normal 7 2" xfId="223" xr:uid="{00000000-0005-0000-0000-0000CF000000}"/>
    <cellStyle name="Normal 8" xfId="146" xr:uid="{00000000-0005-0000-0000-0000D0000000}"/>
    <cellStyle name="Normal 9" xfId="150" xr:uid="{00000000-0005-0000-0000-0000D1000000}"/>
    <cellStyle name="Normal_ANEXO5" xfId="226" xr:uid="{00000000-0005-0000-0000-0000D2000000}"/>
    <cellStyle name="Normal_EXPERIENCIA GENERAL " xfId="225" xr:uid="{00000000-0005-0000-0000-0000D3000000}"/>
    <cellStyle name="Normal_FORMULARIO EXPERIENCIA" xfId="35" xr:uid="{00000000-0005-0000-0000-0000D4000000}"/>
    <cellStyle name="Normal_Kresidual 2" xfId="159" xr:uid="{00000000-0005-0000-0000-0000D5000000}"/>
    <cellStyle name="Notas" xfId="36" builtinId="10" customBuiltin="1"/>
    <cellStyle name="Notas 2" xfId="198" xr:uid="{00000000-0005-0000-0000-0000D7000000}"/>
    <cellStyle name="Porcentaje 2" xfId="49" xr:uid="{00000000-0005-0000-0000-0000D8000000}"/>
    <cellStyle name="Porcentaje 3" xfId="147" xr:uid="{00000000-0005-0000-0000-0000D9000000}"/>
    <cellStyle name="Porcentaje 4" xfId="160" xr:uid="{00000000-0005-0000-0000-0000DA000000}"/>
    <cellStyle name="Porcentaje 5" xfId="210" xr:uid="{00000000-0005-0000-0000-0000DB000000}"/>
    <cellStyle name="Porcentual 2" xfId="37" xr:uid="{00000000-0005-0000-0000-0000DC000000}"/>
    <cellStyle name="Porcentual 2 2" xfId="148" xr:uid="{00000000-0005-0000-0000-0000DD000000}"/>
    <cellStyle name="Porcentual 3" xfId="149" xr:uid="{00000000-0005-0000-0000-0000DE000000}"/>
    <cellStyle name="Porcentual 4" xfId="236" xr:uid="{00000000-0005-0000-0000-0000DF000000}"/>
    <cellStyle name="Salida" xfId="38" builtinId="21" customBuiltin="1"/>
    <cellStyle name="Salida 2" xfId="199" xr:uid="{00000000-0005-0000-0000-0000E1000000}"/>
    <cellStyle name="Texto de advertencia" xfId="39" builtinId="11" customBuiltin="1"/>
    <cellStyle name="Texto de advertencia 2" xfId="200" xr:uid="{00000000-0005-0000-0000-0000E3000000}"/>
    <cellStyle name="Texto explicativo" xfId="40" builtinId="53" customBuiltin="1"/>
    <cellStyle name="Texto explicativo 2" xfId="201" xr:uid="{00000000-0005-0000-0000-0000E5000000}"/>
    <cellStyle name="Título" xfId="41" builtinId="15" customBuiltin="1"/>
    <cellStyle name="Título 1 2" xfId="202" xr:uid="{00000000-0005-0000-0000-0000E7000000}"/>
    <cellStyle name="Título 2" xfId="43" builtinId="17" customBuiltin="1"/>
    <cellStyle name="Título 2 2" xfId="203" xr:uid="{00000000-0005-0000-0000-0000E9000000}"/>
    <cellStyle name="Título 3" xfId="44" builtinId="18" customBuiltin="1"/>
    <cellStyle name="Título 3 2" xfId="204" xr:uid="{00000000-0005-0000-0000-0000EB000000}"/>
    <cellStyle name="Título 4" xfId="205" xr:uid="{00000000-0005-0000-0000-0000EC000000}"/>
    <cellStyle name="Total" xfId="45" builtinId="25" customBuiltin="1"/>
    <cellStyle name="Total 2" xfId="206" xr:uid="{00000000-0005-0000-0000-0000EE000000}"/>
  </cellStyles>
  <dxfs count="7"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264317</xdr:colOff>
      <xdr:row>1</xdr:row>
      <xdr:rowOff>111918</xdr:rowOff>
    </xdr:from>
    <xdr:to>
      <xdr:col>2</xdr:col>
      <xdr:colOff>1940719</xdr:colOff>
      <xdr:row>4</xdr:row>
      <xdr:rowOff>105757</xdr:rowOff>
    </xdr:to>
    <xdr:pic>
      <xdr:nvPicPr>
        <xdr:cNvPr id="2" name="gráficos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lum/>
        </a:blip>
        <a:srcRect r="28896"/>
        <a:stretch/>
      </xdr:blipFill>
      <xdr:spPr>
        <a:xfrm>
          <a:off x="264317" y="111918"/>
          <a:ext cx="2093120" cy="9225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857250</xdr:colOff>
      <xdr:row>0</xdr:row>
      <xdr:rowOff>114300</xdr:rowOff>
    </xdr:from>
    <xdr:to>
      <xdr:col>5</xdr:col>
      <xdr:colOff>1307166</xdr:colOff>
      <xdr:row>3</xdr:row>
      <xdr:rowOff>279588</xdr:rowOff>
    </xdr:to>
    <xdr:pic>
      <xdr:nvPicPr>
        <xdr:cNvPr id="2" name="gráficos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lum/>
        </a:blip>
        <a:srcRect r="28896"/>
        <a:stretch/>
      </xdr:blipFill>
      <xdr:spPr>
        <a:xfrm>
          <a:off x="5762625" y="114300"/>
          <a:ext cx="1831041" cy="73678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174625</xdr:colOff>
      <xdr:row>1</xdr:row>
      <xdr:rowOff>23813</xdr:rowOff>
    </xdr:from>
    <xdr:to>
      <xdr:col>10</xdr:col>
      <xdr:colOff>878541</xdr:colOff>
      <xdr:row>5</xdr:row>
      <xdr:rowOff>125601</xdr:rowOff>
    </xdr:to>
    <xdr:pic>
      <xdr:nvPicPr>
        <xdr:cNvPr id="2" name="gráficos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alphaModFix/>
          <a:lum/>
        </a:blip>
        <a:srcRect r="28896"/>
        <a:stretch/>
      </xdr:blipFill>
      <xdr:spPr>
        <a:xfrm>
          <a:off x="7659688" y="182563"/>
          <a:ext cx="1831041" cy="73678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QUIPO03\Mis%20documentos\Mis%20documentos\COSTOS%20Y%20PRESUPUESTOS\Precios%20Unitarios%20Soacha\Precios%20Unitarios%20Soacha\CARTILLA%20UNT.%20GOBERNACION%2020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dc1srp0005\Invias\MATRIZ%20DETALLADA%20CONCURSO\15-08-2012\04-07-2012\Nueva%20carpeta%20(2)\Nueva%20carpeta\DOCUMENTOS%20INVIAS%202011\final%20MATRIZ%20DE%20CALIFICACION%20CONCURSO%20DE%20MERITOS%202011%20con%20revision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ARPETA%20USB%20NOV\25-07-11\ARCHIVO%20INVIAS\ARCHIVO%20-2\EVALUACIONES\CM-SGT-SRN-073-2009\CM-PRE-SGT-SRN-073-20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rchivos\2011\Carpetas%20Equipo\Evaluaciones\Concurso%20de%20Meritos\CM-SGT-SAT-022-2011\Modulo%201\Matriz%20Respuesta%20a%20Observaciones\MATRIZ%20CALIF%20TEC%20M1%20CM%20022%202011%20ROB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dc1srp0005\Invias\CM-SGT-SRN-010-2012\COPIA%20MATRICES\CMA-SGT-SRN-004-2011-EE-M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&#250;ngaro\c-gerencia\ESSA_ESP\Gua_HPaj\Calc_Li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rof34_Reduccion/Downloads/ANEXO%203%20SALDO%20CONTRATOS%20EJECUCION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trid/Desktop/22.%20BOCHALEMA%2020junio2014/matriz%20evaluacion%20tibu%20interv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PLATO%20PALERMO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2012\Procesos\Concursos%20de%20Meritos%20(PRE)\CM-PRE-SGT-SRN-010-2012\Matriz%20RObs\MAT%20TEC%20RObs%20CM-PRE-SGT-SRN-010-201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jast/A%20Max/Emergencias/INFORMES/PROYECTOS%20FNC/237%20mil/CORDOBA/CAUCACIA%20-%20PLANETA%20RICA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t-gotalvaro\Documentos%20c\Mis%20documentos\PLIEGOS-COND\OBRA%20PUBLICA\PROC%20SCV-2002\SCV-060-200203142002111631\SCV-060-Base-CAF-Sisga-Guatequ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FINAL%20MEDELLIN\APU-INGEO-MEDELLIN-RAPH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dc1srp0005\Invias\MATRIZ%20DETALLADA%20CONCURSO\EVALUACION%20SEGUROS\MATRIZ%20DE%20CALIFICACION%20CONCURSO%20DE%20MERITOS%20ABIERTO-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dc1srp0005\Invias\CM-SGT-SRN-010-2012\COPIA%20MATRICES\MAT%20TEC%20CM-PRE-SGT-SRN-010-201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dc1srp0005\Invias\CONCURSO%20GRANDES%20PROYECTOS\PRECALIFICACION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jast/A%20Max/APU/APU%202011/APU%20CON%20PARTICULARES%20OP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UNIT"/>
      <sheetName val="BASE"/>
      <sheetName val="009112"/>
      <sheetName val="009113"/>
      <sheetName val="009114"/>
      <sheetName val="009115"/>
      <sheetName val="009132"/>
      <sheetName val="009133"/>
      <sheetName val="009134"/>
      <sheetName val="009135"/>
      <sheetName val="009152"/>
      <sheetName val="009153"/>
      <sheetName val="009154"/>
      <sheetName val="009155"/>
      <sheetName val="009172"/>
      <sheetName val="009173"/>
      <sheetName val="009174"/>
      <sheetName val="009175"/>
      <sheetName val="009798"/>
      <sheetName val="009812"/>
      <sheetName val="009813"/>
      <sheetName val="009814"/>
      <sheetName val="009815"/>
      <sheetName val="009816"/>
      <sheetName val="009832"/>
      <sheetName val="009834"/>
      <sheetName val="009836"/>
      <sheetName val="009862"/>
      <sheetName val="009863"/>
      <sheetName val="009864"/>
      <sheetName val="009865"/>
      <sheetName val="009866"/>
      <sheetName val="009912"/>
      <sheetName val="009913"/>
      <sheetName val="009914"/>
      <sheetName val="009915"/>
      <sheetName val="009916"/>
      <sheetName val="009962"/>
      <sheetName val="009963"/>
      <sheetName val="009964"/>
      <sheetName val="009965"/>
      <sheetName val="009966"/>
      <sheetName val="018224"/>
      <sheetName val="018225"/>
      <sheetName val="018226"/>
      <sheetName val="019281"/>
      <sheetName val="021115"/>
      <sheetName val="021119"/>
      <sheetName val="021120"/>
      <sheetName val="021121"/>
      <sheetName val="021122"/>
      <sheetName val="021132"/>
      <sheetName val="021133"/>
      <sheetName val="021137"/>
      <sheetName val="021139"/>
      <sheetName val="021141"/>
      <sheetName val="021142"/>
      <sheetName val="021143"/>
      <sheetName val="021144"/>
      <sheetName val="021198"/>
      <sheetName val="021213"/>
      <sheetName val="021241"/>
      <sheetName val="021251"/>
      <sheetName val="021281"/>
      <sheetName val="021291"/>
      <sheetName val="022234"/>
      <sheetName val="025111"/>
      <sheetName val="025112"/>
      <sheetName val="025115"/>
      <sheetName val="025117"/>
      <sheetName val="025119"/>
      <sheetName val="025123"/>
      <sheetName val="025311"/>
      <sheetName val="025312"/>
      <sheetName val="025314"/>
      <sheetName val="025321"/>
      <sheetName val="025322"/>
      <sheetName val="025342"/>
      <sheetName val="025343"/>
      <sheetName val="026225"/>
      <sheetName val="026325"/>
      <sheetName val="032131"/>
      <sheetName val="032161"/>
      <sheetName val="032191"/>
      <sheetName val="033102"/>
      <sheetName val="033112"/>
      <sheetName val="033132"/>
      <sheetName val="033162"/>
      <sheetName val="033312"/>
      <sheetName val="033521"/>
      <sheetName val="033618"/>
      <sheetName val="033666"/>
      <sheetName val="033860"/>
      <sheetName val="033923"/>
      <sheetName val="042013"/>
      <sheetName val="042045"/>
      <sheetName val="042051"/>
      <sheetName val="042131"/>
      <sheetName val="042203"/>
      <sheetName val="042204"/>
      <sheetName val="042231"/>
      <sheetName val="042303"/>
      <sheetName val="042304"/>
      <sheetName val="042331"/>
      <sheetName val="042551"/>
      <sheetName val="042651"/>
      <sheetName val="055111"/>
      <sheetName val="055113"/>
      <sheetName val="064167"/>
      <sheetName val="064332"/>
      <sheetName val="064771"/>
      <sheetName val="073526"/>
      <sheetName val="075110"/>
      <sheetName val="075132"/>
      <sheetName val="090711"/>
      <sheetName val="090724"/>
      <sheetName val="090725"/>
      <sheetName val="090726"/>
      <sheetName val="090734"/>
      <sheetName val="090764"/>
      <sheetName val="090766"/>
      <sheetName val="091811"/>
      <sheetName val="091812"/>
      <sheetName val="091815"/>
      <sheetName val="091821"/>
      <sheetName val="091822"/>
      <sheetName val="091827"/>
      <sheetName val="091832"/>
      <sheetName val="091841"/>
      <sheetName val="091842"/>
      <sheetName val="091871"/>
      <sheetName val="091872"/>
      <sheetName val="091881"/>
      <sheetName val="091882"/>
      <sheetName val="092314"/>
      <sheetName val="093001"/>
      <sheetName val="093002"/>
      <sheetName val="093005"/>
      <sheetName val="093035"/>
      <sheetName val="093036"/>
      <sheetName val="093059"/>
      <sheetName val="093067"/>
      <sheetName val="093522"/>
      <sheetName val="093524"/>
      <sheetName val="093525"/>
      <sheetName val="093526"/>
      <sheetName val="093527"/>
      <sheetName val="093572"/>
      <sheetName val="093574"/>
      <sheetName val="093581"/>
      <sheetName val="093583"/>
      <sheetName val="093585"/>
      <sheetName val="093591"/>
      <sheetName val="093587"/>
      <sheetName val="093601"/>
      <sheetName val="093603"/>
      <sheetName val="093623"/>
      <sheetName val="093801"/>
      <sheetName val="093802"/>
      <sheetName val="093806"/>
      <sheetName val="093810"/>
      <sheetName val="093811"/>
      <sheetName val="093812"/>
      <sheetName val="093813"/>
      <sheetName val="093816"/>
      <sheetName val="093817"/>
      <sheetName val="093819"/>
      <sheetName val="093916"/>
      <sheetName val="093919"/>
      <sheetName val="094204"/>
      <sheetName val="094211"/>
      <sheetName val="095420"/>
      <sheetName val="095433"/>
      <sheetName val="099210"/>
      <sheetName val="099211"/>
      <sheetName val="099222"/>
      <sheetName val="099611"/>
      <sheetName val="099623"/>
      <sheetName val="099711"/>
      <sheetName val="099712"/>
      <sheetName val="099713"/>
      <sheetName val="099714"/>
      <sheetName val="099741"/>
      <sheetName val="099742"/>
      <sheetName val="099744"/>
      <sheetName val="099771"/>
      <sheetName val="099772"/>
      <sheetName val="099774"/>
      <sheetName val="099811"/>
      <sheetName val="099812"/>
      <sheetName val="099813"/>
      <sheetName val="152121"/>
      <sheetName val="152131"/>
      <sheetName val="152421"/>
      <sheetName val="152732"/>
      <sheetName val="152751"/>
      <sheetName val="152761"/>
      <sheetName val="153873"/>
      <sheetName val="153874"/>
      <sheetName val="153876"/>
      <sheetName val="153884"/>
      <sheetName val="153893"/>
      <sheetName val="153898"/>
      <sheetName val="153914"/>
      <sheetName val="153924"/>
      <sheetName val="153934"/>
      <sheetName val="153973"/>
      <sheetName val="153974"/>
      <sheetName val="164106"/>
      <sheetName val="164315"/>
      <sheetName val="164362"/>
      <sheetName val="164386"/>
      <sheetName val="164411"/>
      <sheetName val="164430"/>
      <sheetName val="164451"/>
      <sheetName val="167510"/>
      <sheetName val="167521"/>
      <sheetName val="167910"/>
      <sheetName val="Hoja2"/>
      <sheetName val="Hoja1"/>
      <sheetName val="Módulo1"/>
      <sheetName val="Módulo6"/>
      <sheetName val="Módulo7"/>
      <sheetName val="Módulo8"/>
      <sheetName val="Módulo9"/>
      <sheetName val="Módulo10"/>
      <sheetName val="Módulo11"/>
      <sheetName val="Módulo12"/>
      <sheetName val="Módulo13"/>
      <sheetName val="Módulo14"/>
      <sheetName val="Módulo15"/>
      <sheetName val="Módulo16"/>
      <sheetName val="Módulo17"/>
      <sheetName val="Módulo18"/>
      <sheetName val="Módulo2"/>
      <sheetName val="Módulo19"/>
      <sheetName val="Módulo20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LISTA CORTA"/>
      <sheetName val="PRESUPUESTOS"/>
      <sheetName val="PROPONENTES"/>
      <sheetName val="EXPER.GRAL-PRECAL"/>
      <sheetName val="RESUMEN EXP. GENERAL"/>
      <sheetName val="METODOLOGIA Y PLAN DE CARGAS "/>
      <sheetName val="RESUMEN PRECALIFICACION"/>
      <sheetName val="EXP.ESPECIFICA"/>
      <sheetName val="RES. ESPECIFICA"/>
      <sheetName val="EXP. PROF. PROP-1"/>
      <sheetName val="EXP. PROF. PROP-2"/>
      <sheetName val="EXP. PROF. PROP-3"/>
      <sheetName val="EXP. PROF. PROP-4"/>
      <sheetName val="EXP. PROF. PROP-5"/>
      <sheetName val="EXP. PROF. PROP-6"/>
      <sheetName val="EVAL. PROFESIONALES"/>
      <sheetName val="APOYO A IND. NAL."/>
      <sheetName val="RESUMEN"/>
      <sheetName val="ELEGIBILIDAD"/>
      <sheetName val="datos"/>
      <sheetName val="DEPENDENCIAS"/>
      <sheetName val="Resumen de profesionales"/>
      <sheetName val="SMLM"/>
      <sheetName val="SMML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2">
          <cell r="E2" t="str">
            <v>PREGRADO</v>
          </cell>
          <cell r="F2" t="str">
            <v>DOCTOR EN AMBIENTAL</v>
          </cell>
        </row>
        <row r="3">
          <cell r="E3" t="str">
            <v xml:space="preserve">ESPECIALIZACIÓN </v>
          </cell>
          <cell r="F3" t="str">
            <v>DOCTOR EN ASEGURAMIENTO DE LA CALIDAD</v>
          </cell>
        </row>
        <row r="4">
          <cell r="E4" t="str">
            <v>MAESTRIA</v>
          </cell>
          <cell r="F4" t="str">
            <v>DOCTOR EN ESTRUCTURAS</v>
          </cell>
        </row>
        <row r="5">
          <cell r="E5" t="str">
            <v>OTRO</v>
          </cell>
          <cell r="F5" t="str">
            <v>DOCTOR EN GEOTECNIA</v>
          </cell>
        </row>
        <row r="6">
          <cell r="F6" t="str">
            <v>DOCTOR EN HIDRAULICA</v>
          </cell>
        </row>
        <row r="7">
          <cell r="F7" t="str">
            <v>DOCTOR EN PAVIMENTOS</v>
          </cell>
        </row>
        <row r="8">
          <cell r="F8" t="str">
            <v>ESPECIALISTA EN ADMINISTRACION DE EMPRESAS</v>
          </cell>
        </row>
        <row r="9">
          <cell r="F9" t="str">
            <v>ESPECIALISTA EN ADMINISTRACION DE OBRAS CIVILES</v>
          </cell>
        </row>
        <row r="10">
          <cell r="F10" t="str">
            <v>ESPECIALISTA EN ADMINISTRACION TOTAL DE LA CALIDAD Y PRODUCTIVIDAD</v>
          </cell>
        </row>
        <row r="11">
          <cell r="F11" t="str">
            <v>ESPECIALISTA EN ADMINISTRACION Y GERENCIA DE SISTEMAS DE CALIDAD</v>
          </cell>
        </row>
        <row r="12">
          <cell r="F12" t="str">
            <v>ESPECIALISTA EN ALTA GERENCIA (ENFASIS EN CALIDAD)</v>
          </cell>
        </row>
        <row r="13">
          <cell r="F13" t="str">
            <v>ESPECIALISTA EN AMBIENTAL</v>
          </cell>
        </row>
        <row r="14">
          <cell r="F14" t="str">
            <v>ESPECIALISTA EN ASEGURAMIENTO DE LA CALIDAD</v>
          </cell>
        </row>
        <row r="15">
          <cell r="F15" t="str">
            <v>ESPECIALISTA EN ASEGURAMIENTO DE LA CALIDAD</v>
          </cell>
        </row>
        <row r="16">
          <cell r="F16" t="str">
            <v>ESPECIALISTA EN CONSTRUCCIÓN</v>
          </cell>
        </row>
        <row r="17">
          <cell r="F17" t="str">
            <v>ESPECIALISTA EN DISEÑO DE VIAS URBANAS, TRÁNSITO Y TRANSPORTE</v>
          </cell>
        </row>
        <row r="18">
          <cell r="F18" t="str">
            <v>ESPECIALISTA EN DISEÑO Y CONSERVACION DE VIAS</v>
          </cell>
        </row>
        <row r="19">
          <cell r="F19" t="str">
            <v>ESPECIALISTA EN DISEÑO Y COSNTRUCCION DE PUENTES</v>
          </cell>
        </row>
        <row r="20">
          <cell r="F20" t="str">
            <v>ESPECIALISTA EN ESTRUCTURAS</v>
          </cell>
        </row>
        <row r="21">
          <cell r="F21" t="str">
            <v>ESPECIALISTA EN EVALUACIÓN DE RIESGOS Y PREVENCIÓN DE DESASTRES</v>
          </cell>
        </row>
        <row r="22">
          <cell r="F22" t="str">
            <v>ESPECIALISTA EN EVALUACIÓN Y DESARROLLO DE PROYECTOS</v>
          </cell>
        </row>
        <row r="23">
          <cell r="F23" t="str">
            <v>ESPECIALISTA EN GEOTECNIA</v>
          </cell>
        </row>
        <row r="24">
          <cell r="F24" t="str">
            <v>ESPECIALISTA EN GEOTECNIA VIAL</v>
          </cell>
        </row>
        <row r="25">
          <cell r="F25" t="str">
            <v>ESPECIALISTA EN GERENCIA AMBIENTAL</v>
          </cell>
        </row>
        <row r="26">
          <cell r="F26" t="str">
            <v>ESPECIALISTA EN GERENCIA DE CONSTRUCCIONES</v>
          </cell>
        </row>
        <row r="27">
          <cell r="F27" t="str">
            <v>ESPECIALISTA EN GERENCIA DE EMPRESAS CONSTRUCTORAS</v>
          </cell>
        </row>
        <row r="28">
          <cell r="F28" t="str">
            <v>ESPECIALISTA EN GERENCIA DE LA CALIDAD</v>
          </cell>
        </row>
        <row r="29">
          <cell r="F29" t="str">
            <v>ESPECIALISTA EN GERENCIA DE PROYECTOS</v>
          </cell>
        </row>
        <row r="30">
          <cell r="F30" t="str">
            <v>ESPECIALISTA EN HIDRAULICA</v>
          </cell>
        </row>
        <row r="31">
          <cell r="F31" t="str">
            <v>ESPECIALISTA EN HIDROLOGIA</v>
          </cell>
        </row>
        <row r="32">
          <cell r="F32" t="str">
            <v>ESPECIALISTA EN INFRAESTRUCTURA VIAL</v>
          </cell>
        </row>
        <row r="33">
          <cell r="F33" t="str">
            <v>ESPECIALISTA EN INGENIERIA DE LA CALIDAD Y EL COMPORTAMIENTO</v>
          </cell>
        </row>
        <row r="34">
          <cell r="F34" t="str">
            <v>ESPECIALISTA EN INGENIERIA DE PAVIMENTOS URBANOS</v>
          </cell>
        </row>
        <row r="35">
          <cell r="F35" t="str">
            <v>ESPECIALISTA EN PAVIMENTOS</v>
          </cell>
        </row>
        <row r="36">
          <cell r="F36" t="str">
            <v>ESPECIALISTA EN RELACIONES INDUSTRIALES</v>
          </cell>
        </row>
        <row r="37">
          <cell r="F37" t="str">
            <v>ESPECIALISTA EN SANEAMIENTO AMBIENTAL</v>
          </cell>
        </row>
        <row r="38">
          <cell r="F38" t="str">
            <v>ESPECIALISTA EN SISTEMAS DE CONTROL ORGANIZACIONAL Y CONTROL</v>
          </cell>
        </row>
        <row r="39">
          <cell r="F39" t="str">
            <v>ESPECIALISTA EN SISTEMAS GERENCIALES DE INGENIERIA</v>
          </cell>
        </row>
        <row r="40">
          <cell r="F40" t="str">
            <v>ESPECIALISTA EN TRANSPORTE</v>
          </cell>
        </row>
        <row r="41">
          <cell r="F41" t="str">
            <v>ESPECIALISTA EN VIAS</v>
          </cell>
        </row>
        <row r="42">
          <cell r="F42" t="str">
            <v>ESPECIALISTA EN VIAS TERRESTRES</v>
          </cell>
        </row>
        <row r="43">
          <cell r="F43" t="str">
            <v>ESPECIALISTA EN HIDRAULICA DE RIOS Y COSTAS</v>
          </cell>
        </row>
        <row r="44">
          <cell r="F44" t="str">
            <v>ESPECIALISTA EN RECURSOS HIDRAULICOS</v>
          </cell>
        </row>
        <row r="45">
          <cell r="F45" t="str">
            <v>ESPECIALISTA EN GERENCIA DE PROYECTOS DE INGENIERIA</v>
          </cell>
        </row>
        <row r="46">
          <cell r="F46" t="str">
            <v>MAESTRIA EN ADMINISTRACION</v>
          </cell>
        </row>
        <row r="47">
          <cell r="F47" t="str">
            <v>MAESTRIA EN AMBIENTAL</v>
          </cell>
        </row>
        <row r="48">
          <cell r="F48" t="str">
            <v>MAESTRIA EN ASEGURAMIENTO DE LA CALIDAD</v>
          </cell>
        </row>
        <row r="49">
          <cell r="F49" t="str">
            <v>MAESTRIA EN ESTRUCTURAS</v>
          </cell>
        </row>
        <row r="50">
          <cell r="F50" t="str">
            <v>MAESTRIA EN EVALUACIÓN DE IMPACTO AMBIENTAL</v>
          </cell>
        </row>
        <row r="51">
          <cell r="F51" t="str">
            <v>MAESTRIA EN GEOTECNIA</v>
          </cell>
        </row>
        <row r="52">
          <cell r="F52" t="str">
            <v>MAESTRIA EN GESTIÓN AMBIENTAL</v>
          </cell>
        </row>
        <row r="53">
          <cell r="F53" t="str">
            <v>MAESTRIA EN HIDRAULICA</v>
          </cell>
        </row>
        <row r="54">
          <cell r="F54" t="str">
            <v>MAESTRIA EN INFRAESTRUCTURA VIAL</v>
          </cell>
        </row>
        <row r="55">
          <cell r="F55" t="str">
            <v>MAESTRIA EN INGENIERIA CIVIL</v>
          </cell>
        </row>
        <row r="56">
          <cell r="F56" t="str">
            <v>MAESTRIA EN INGENIERIA DE TRANSITO</v>
          </cell>
        </row>
        <row r="57">
          <cell r="F57" t="str">
            <v>MAESTRIA EN INGENIERIA DE TRANSPORTES</v>
          </cell>
        </row>
        <row r="58">
          <cell r="F58" t="str">
            <v>MAESTRIA EN INGENIERIA DE VIAS TERRESTRES</v>
          </cell>
        </row>
        <row r="59">
          <cell r="F59" t="str">
            <v>MAESTRIA EN MECANICA DE SUELOS</v>
          </cell>
        </row>
        <row r="60">
          <cell r="F60" t="str">
            <v>MAESTRIA EN PAVIMENTOS</v>
          </cell>
        </row>
      </sheetData>
      <sheetData sheetId="22" refreshError="1"/>
      <sheetData sheetId="23" refreshError="1"/>
      <sheetData sheetId="2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LISTA CORTA"/>
      <sheetName val="PRESUPUESTOS"/>
      <sheetName val="PROPONENTES"/>
      <sheetName val="EXPER.GRAL-PRECAL"/>
      <sheetName val="RESUMEN EXP. GENERAL"/>
      <sheetName val="EXP.ESPECIFICA"/>
      <sheetName val="RES. ESPECIFICA"/>
      <sheetName val="EXP. PROF. PROP-1"/>
      <sheetName val="EXP. PROF. PROP-2"/>
      <sheetName val="EXP. PROF. PROP-3"/>
      <sheetName val="EXP. PROF. PROP-4"/>
      <sheetName val="EXP. PROF. PROP-5"/>
      <sheetName val="EXP. PROF. PROP-6"/>
      <sheetName val="EVAL. PROFESIONALES"/>
      <sheetName val="METODOLOGIA"/>
      <sheetName val="APOYO A IND. NAL."/>
      <sheetName val="RESUMEN"/>
      <sheetName val="ELEGIBILIDAD"/>
      <sheetName val="datos"/>
      <sheetName val="DEPENDENCIAS"/>
      <sheetName val="Resumen de profesionales"/>
      <sheetName val="SMLM"/>
    </sheetNames>
    <sheetDataSet>
      <sheetData sheetId="0" refreshError="1">
        <row r="14">
          <cell r="B14" t="str">
            <v>DIRECTOR</v>
          </cell>
        </row>
        <row r="15">
          <cell r="B15" t="str">
            <v>RESIDENTE</v>
          </cell>
        </row>
        <row r="36">
          <cell r="C36">
            <v>125</v>
          </cell>
        </row>
        <row r="37">
          <cell r="C37">
            <v>145</v>
          </cell>
        </row>
        <row r="39">
          <cell r="C39">
            <v>125</v>
          </cell>
        </row>
        <row r="40">
          <cell r="C40">
            <v>145</v>
          </cell>
        </row>
        <row r="44">
          <cell r="C44">
            <v>130</v>
          </cell>
        </row>
        <row r="45">
          <cell r="C45">
            <v>150</v>
          </cell>
        </row>
        <row r="46">
          <cell r="C46">
            <v>130</v>
          </cell>
        </row>
        <row r="47">
          <cell r="C47">
            <v>150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2">
          <cell r="E2" t="str">
            <v>PREGRADO</v>
          </cell>
        </row>
        <row r="3">
          <cell r="E3" t="str">
            <v>ESPECIALIZACIÓN - POSTGRADO</v>
          </cell>
        </row>
        <row r="4">
          <cell r="E4" t="str">
            <v>MAESTRIA, DOCTORADO O SUPERIOR</v>
          </cell>
        </row>
        <row r="5">
          <cell r="E5" t="str">
            <v>OTRO</v>
          </cell>
        </row>
      </sheetData>
      <sheetData sheetId="21" refreshError="1"/>
      <sheetData sheetId="2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LISTA CORTA"/>
      <sheetName val="PRESUPUESTOS"/>
      <sheetName val="PROPONENTES"/>
      <sheetName val="EXPER.GRAL-PRECAL"/>
      <sheetName val="RESUMEN EXP. GENERAL"/>
      <sheetName val="METODOLOGIA Y PLAN DE CARGAS "/>
      <sheetName val="RESUMEN PRECALIFICACION"/>
      <sheetName val="EXP.ESPECIFICA"/>
      <sheetName val="RES. ESPECIFICA"/>
      <sheetName val="EXP. PROF. PROP-1"/>
      <sheetName val="EXP. PROF. PROP-2"/>
      <sheetName val="EXP. PROF. PROP-3"/>
      <sheetName val="EXP. PROF. PROP-4"/>
      <sheetName val="EXP. PROF. PROP-5"/>
      <sheetName val="EXP. PROF. PROP-6"/>
      <sheetName val="EVAL. PROFESIONALES"/>
      <sheetName val="APOYO A IND. NAL."/>
      <sheetName val="RESUMEN"/>
      <sheetName val="ELEGIBILIDAD"/>
      <sheetName val="datos"/>
      <sheetName val="DEPENDENCIAS"/>
      <sheetName val="Resumen de profesionales"/>
      <sheetName val="SMLM"/>
      <sheetName val="SMMLV"/>
    </sheetNames>
    <sheetDataSet>
      <sheetData sheetId="0">
        <row r="3">
          <cell r="B3" t="str">
            <v>SECRETARIA GENERAL TECNICA - SUBDIRECCION DE APOYO TECNICO</v>
          </cell>
        </row>
        <row r="6">
          <cell r="B6" t="str">
            <v>CM-SGT-SAT-022-2011</v>
          </cell>
        </row>
        <row r="7">
          <cell r="B7" t="str">
            <v>ESTUDIO DE MEJORAMIENTO DE LA CARRETERA LA VEGA - SANTA ROSA, SECTOR SANTIAGO - SANTA ROSA, DEPARTAMENTO DEL CAUCA, CÓDIGO 25CC15-1</v>
          </cell>
        </row>
        <row r="10">
          <cell r="B10">
            <v>40730</v>
          </cell>
        </row>
        <row r="11">
          <cell r="B11">
            <v>40847</v>
          </cell>
        </row>
        <row r="14">
          <cell r="C14">
            <v>96</v>
          </cell>
          <cell r="D14">
            <v>60</v>
          </cell>
        </row>
        <row r="15">
          <cell r="C15">
            <v>96</v>
          </cell>
          <cell r="D15">
            <v>60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UISITOS"/>
      <sheetName val="PROPONENTES"/>
      <sheetName val="EXP_ESP_VIAS"/>
      <sheetName val="RES.EXP_ESP_VIAS"/>
      <sheetName val="PROFESIONAL_CAL"/>
      <sheetName val="DESCUENTOS"/>
      <sheetName val="APOYO A IND. NAL."/>
      <sheetName val="RESUMEN"/>
      <sheetName val="ELEGIBILIDAD"/>
      <sheetName val="DEPENDENCIAS"/>
      <sheetName val="Resumen de profesionales"/>
      <sheetName val="SMLM"/>
    </sheetNames>
    <sheetDataSet>
      <sheetData sheetId="0">
        <row r="14">
          <cell r="B14">
            <v>9</v>
          </cell>
        </row>
        <row r="18">
          <cell r="H18">
            <v>35065</v>
          </cell>
        </row>
        <row r="25">
          <cell r="D25">
            <v>8</v>
          </cell>
          <cell r="E25">
            <v>12</v>
          </cell>
          <cell r="F25">
            <v>24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E2" t="str">
            <v>100% NACIONALES</v>
          </cell>
          <cell r="F2" t="str">
            <v>HÁBIL</v>
          </cell>
        </row>
        <row r="3">
          <cell r="E3" t="str">
            <v>NACIONAL Y EXTRANJERO</v>
          </cell>
          <cell r="F3" t="str">
            <v>NO HÁBIL</v>
          </cell>
        </row>
        <row r="4">
          <cell r="E4" t="str">
            <v>100% EXTRANJEROS</v>
          </cell>
        </row>
        <row r="5">
          <cell r="E5" t="str">
            <v>NO PONDERABLE</v>
          </cell>
        </row>
      </sheetData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_Gene"/>
      <sheetName val="Par_Dise"/>
      <sheetName val="Inf_Topo"/>
      <sheetName val="Cal_Plan"/>
      <sheetName val="Loc_Apoy"/>
      <sheetName val="Sel_Estr"/>
      <sheetName val="Van_Regu"/>
      <sheetName val="Cal_Gene"/>
      <sheetName val="Ten_Part"/>
      <sheetName val="Par_Part"/>
      <sheetName val="Esf_Viento"/>
      <sheetName val="Vano_Aso"/>
      <sheetName val="Van_Peso"/>
      <sheetName val="Carg_Ver"/>
      <sheetName val="Ten_Tend"/>
      <sheetName val="Cal_Post"/>
      <sheetName val="Esf_Tran"/>
      <sheetName val="Esf_Vert"/>
      <sheetName val="Ins_Temp"/>
      <sheetName val="Ins_Amor"/>
      <sheetName val="Res_Estr"/>
      <sheetName val="Cant_Obra"/>
      <sheetName val="Pla_Dibu"/>
      <sheetName val="Car_Cond"/>
      <sheetName val="Car_Post"/>
      <sheetName val="Car_Ac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BD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  <sheetName val="Hoja1"/>
    </sheetNames>
    <sheetDataSet>
      <sheetData sheetId="0" refreshError="1"/>
      <sheetData sheetId="1" refreshError="1"/>
      <sheetData sheetId="2" refreshError="1"/>
      <sheetData sheetId="3">
        <row r="4">
          <cell r="C4">
            <v>3</v>
          </cell>
          <cell r="G4">
            <v>5</v>
          </cell>
        </row>
        <row r="5">
          <cell r="C5">
            <v>6</v>
          </cell>
          <cell r="G5">
            <v>10</v>
          </cell>
        </row>
        <row r="6">
          <cell r="C6">
            <v>10</v>
          </cell>
        </row>
        <row r="12">
          <cell r="C12">
            <v>0.5</v>
          </cell>
        </row>
        <row r="13">
          <cell r="C13">
            <v>0.75</v>
          </cell>
        </row>
        <row r="14">
          <cell r="C14">
            <v>1</v>
          </cell>
        </row>
        <row r="15">
          <cell r="C15">
            <v>1.5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 DEL PROCESO"/>
      <sheetName val="PRESUPUESTOS"/>
      <sheetName val="LISTA "/>
      <sheetName val="INTEGRANTES"/>
      <sheetName val="EXPER. ESPECIFICA"/>
      <sheetName val="PROFESIONAL_CAL"/>
      <sheetName val="APOYO A IND. NAL."/>
      <sheetName val="RESUMEN"/>
      <sheetName val="ELEGIBILIDAD"/>
      <sheetName val="DATOS"/>
      <sheetName val="SMLM"/>
      <sheetName val="SMMLV"/>
      <sheetName val="Hoja1"/>
    </sheetNames>
    <sheetDataSet>
      <sheetData sheetId="0"/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410.1</v>
          </cell>
          <cell r="B103" t="str">
            <v>3.6.4.1.1</v>
          </cell>
        </row>
        <row r="104">
          <cell r="A104" t="str">
            <v>410.2</v>
          </cell>
          <cell r="B104" t="str">
            <v>3.6.4.1.2</v>
          </cell>
        </row>
        <row r="105">
          <cell r="A105" t="str">
            <v>411.1</v>
          </cell>
          <cell r="B105" t="str">
            <v>3.6.4.2.1</v>
          </cell>
        </row>
        <row r="106">
          <cell r="A106" t="str">
            <v>411.2</v>
          </cell>
          <cell r="B106" t="str">
            <v>3.6.4.2.2</v>
          </cell>
        </row>
        <row r="107">
          <cell r="A107" t="str">
            <v>411.3</v>
          </cell>
          <cell r="B107" t="str">
            <v>3.6.4.2.3</v>
          </cell>
        </row>
        <row r="108">
          <cell r="A108" t="str">
            <v>413.1</v>
          </cell>
          <cell r="B108" t="str">
            <v>3.6.2.1</v>
          </cell>
        </row>
        <row r="109">
          <cell r="A109" t="str">
            <v>414.1</v>
          </cell>
          <cell r="B109" t="str">
            <v>3.6.4.1.3</v>
          </cell>
        </row>
        <row r="110">
          <cell r="A110" t="str">
            <v>414.2</v>
          </cell>
          <cell r="B110" t="str">
            <v>3.6.4.1.4</v>
          </cell>
        </row>
        <row r="111">
          <cell r="A111" t="str">
            <v>414.3</v>
          </cell>
          <cell r="B111" t="str">
            <v>3.6.4.1.5</v>
          </cell>
        </row>
        <row r="112">
          <cell r="A112" t="str">
            <v>414.4</v>
          </cell>
          <cell r="B112" t="str">
            <v>3.6.4.1.6</v>
          </cell>
        </row>
        <row r="113">
          <cell r="A113" t="str">
            <v>414.5</v>
          </cell>
          <cell r="B113" t="str">
            <v>3.6.4.1</v>
          </cell>
        </row>
        <row r="114">
          <cell r="A114" t="str">
            <v>415.1</v>
          </cell>
          <cell r="B114" t="str">
            <v>3.6.4.2.5</v>
          </cell>
        </row>
        <row r="115">
          <cell r="A115" t="str">
            <v>416.2</v>
          </cell>
          <cell r="B115" t="str">
            <v>3.6.4</v>
          </cell>
        </row>
        <row r="116">
          <cell r="A116" t="str">
            <v>420.1</v>
          </cell>
          <cell r="B116" t="str">
            <v xml:space="preserve">3.6.4.3.1 </v>
          </cell>
        </row>
        <row r="117">
          <cell r="A117" t="str">
            <v>420.2</v>
          </cell>
          <cell r="B117" t="str">
            <v>3.6.4.3.2</v>
          </cell>
        </row>
        <row r="118">
          <cell r="A118" t="str">
            <v>421.1</v>
          </cell>
          <cell r="B118" t="str">
            <v>3.6.4.4.2</v>
          </cell>
        </row>
        <row r="119">
          <cell r="A119" t="str">
            <v>421.2</v>
          </cell>
          <cell r="B119" t="str">
            <v>3.6.4.4.3</v>
          </cell>
        </row>
        <row r="120">
          <cell r="A120" t="str">
            <v>421.3</v>
          </cell>
          <cell r="B120" t="str">
            <v>3.6.4.4.4</v>
          </cell>
        </row>
        <row r="121">
          <cell r="A121" t="str">
            <v>421.4</v>
          </cell>
          <cell r="B121" t="str">
            <v>3.6.4.4.5</v>
          </cell>
        </row>
        <row r="122">
          <cell r="A122" t="str">
            <v>430.1</v>
          </cell>
          <cell r="B122" t="str">
            <v>3.6.4.5.1</v>
          </cell>
        </row>
        <row r="123">
          <cell r="A123" t="str">
            <v>430.2</v>
          </cell>
          <cell r="B123" t="str">
            <v>3.6.4.5.2</v>
          </cell>
        </row>
        <row r="124">
          <cell r="A124" t="str">
            <v>431.1</v>
          </cell>
          <cell r="B124" t="str">
            <v>3.6.4.6.1</v>
          </cell>
        </row>
        <row r="125">
          <cell r="A125" t="str">
            <v>431.2</v>
          </cell>
          <cell r="B125" t="str">
            <v>3.6.4.6.2</v>
          </cell>
        </row>
        <row r="126">
          <cell r="A126" t="str">
            <v>432.1</v>
          </cell>
          <cell r="B126" t="str">
            <v>3.6.4.7.1</v>
          </cell>
        </row>
        <row r="127">
          <cell r="A127" t="str">
            <v>432.2</v>
          </cell>
          <cell r="B127" t="str">
            <v>3.6.4.7.1</v>
          </cell>
        </row>
        <row r="128">
          <cell r="A128" t="str">
            <v>433.1</v>
          </cell>
          <cell r="B128" t="str">
            <v>3.6.4.8.1</v>
          </cell>
        </row>
        <row r="129">
          <cell r="A129" t="str">
            <v>433.2</v>
          </cell>
          <cell r="B129" t="str">
            <v>3.6.4.8.2</v>
          </cell>
        </row>
        <row r="130">
          <cell r="A130" t="str">
            <v>433.3</v>
          </cell>
          <cell r="B130" t="str">
            <v>3.6.4.8.3</v>
          </cell>
        </row>
        <row r="131">
          <cell r="A131" t="str">
            <v>433.4</v>
          </cell>
          <cell r="B131" t="str">
            <v>3.6.4.8.4</v>
          </cell>
        </row>
        <row r="132">
          <cell r="A132" t="str">
            <v>433.5</v>
          </cell>
          <cell r="B132" t="str">
            <v>3.6.4.8.5</v>
          </cell>
        </row>
        <row r="133">
          <cell r="A133" t="str">
            <v>433.6</v>
          </cell>
          <cell r="B133" t="str">
            <v>3.6.4.8.6</v>
          </cell>
        </row>
        <row r="134">
          <cell r="A134" t="str">
            <v>433.7</v>
          </cell>
          <cell r="B134" t="str">
            <v>3.6.4.8.7</v>
          </cell>
        </row>
        <row r="135">
          <cell r="A135" t="str">
            <v>433.8</v>
          </cell>
          <cell r="B135" t="str">
            <v>3.6.4.8.8</v>
          </cell>
        </row>
        <row r="136">
          <cell r="A136" t="str">
            <v>440.1</v>
          </cell>
          <cell r="B136" t="str">
            <v>3.6.4.9.1</v>
          </cell>
        </row>
        <row r="137">
          <cell r="A137" t="str">
            <v>440.1P</v>
          </cell>
          <cell r="B137" t="str">
            <v>3.6.4.9</v>
          </cell>
        </row>
        <row r="138">
          <cell r="A138" t="str">
            <v>440.2</v>
          </cell>
          <cell r="B138" t="str">
            <v>3.6.4.9.2</v>
          </cell>
        </row>
        <row r="139">
          <cell r="A139" t="str">
            <v>440.2P</v>
          </cell>
          <cell r="B139" t="str">
            <v>3.6.4.9</v>
          </cell>
        </row>
        <row r="140">
          <cell r="A140" t="str">
            <v>440.3</v>
          </cell>
          <cell r="B140" t="str">
            <v>3.6.4.9.3</v>
          </cell>
        </row>
        <row r="141">
          <cell r="A141" t="str">
            <v>440.3P</v>
          </cell>
          <cell r="B141" t="str">
            <v>3.6.4.9</v>
          </cell>
        </row>
        <row r="142">
          <cell r="A142" t="str">
            <v>440.4</v>
          </cell>
          <cell r="B142" t="str">
            <v>3.6.4.9.4</v>
          </cell>
        </row>
        <row r="143">
          <cell r="A143" t="str">
            <v>441.1</v>
          </cell>
          <cell r="B143" t="str">
            <v>3.6.4.10.1</v>
          </cell>
        </row>
        <row r="144">
          <cell r="A144" t="str">
            <v>441.1P</v>
          </cell>
          <cell r="B144" t="str">
            <v>3.6.4.10</v>
          </cell>
        </row>
        <row r="145">
          <cell r="A145" t="str">
            <v>441.2</v>
          </cell>
          <cell r="B145" t="str">
            <v>3.6.4.10.2</v>
          </cell>
        </row>
        <row r="146">
          <cell r="A146" t="str">
            <v>441.2P</v>
          </cell>
          <cell r="B146" t="str">
            <v>3.6.4.10</v>
          </cell>
        </row>
        <row r="147">
          <cell r="A147" t="str">
            <v>441.3</v>
          </cell>
          <cell r="B147" t="str">
            <v>3.6.4.10.3</v>
          </cell>
        </row>
        <row r="148">
          <cell r="A148" t="str">
            <v>441.3P</v>
          </cell>
          <cell r="B148" t="str">
            <v>3.6.4.10</v>
          </cell>
        </row>
        <row r="149">
          <cell r="A149" t="str">
            <v>441.4</v>
          </cell>
          <cell r="B149" t="str">
            <v>3.6.4.10.4</v>
          </cell>
        </row>
        <row r="150">
          <cell r="A150" t="str">
            <v>450.1</v>
          </cell>
          <cell r="B150" t="str">
            <v>3.6.4.11.2</v>
          </cell>
        </row>
        <row r="151">
          <cell r="A151" t="str">
            <v>450.1.1</v>
          </cell>
          <cell r="B151" t="str">
            <v>3.6.4.11</v>
          </cell>
        </row>
        <row r="152">
          <cell r="A152" t="str">
            <v>450.1.1P</v>
          </cell>
          <cell r="B152" t="str">
            <v>3.6.4</v>
          </cell>
        </row>
        <row r="153">
          <cell r="A153" t="str">
            <v>450.1.2</v>
          </cell>
          <cell r="B153" t="str">
            <v>3.6.4.11</v>
          </cell>
        </row>
        <row r="154">
          <cell r="A154" t="str">
            <v>450.1.2P</v>
          </cell>
          <cell r="B154" t="str">
            <v>3.6.4</v>
          </cell>
        </row>
        <row r="155">
          <cell r="A155" t="str">
            <v>450.1P</v>
          </cell>
          <cell r="B155" t="str">
            <v>3.6.4.11</v>
          </cell>
        </row>
        <row r="156">
          <cell r="A156" t="str">
            <v>450.2</v>
          </cell>
          <cell r="B156" t="str">
            <v>3.6.4.11.3</v>
          </cell>
        </row>
        <row r="157">
          <cell r="A157" t="str">
            <v>450.2P</v>
          </cell>
          <cell r="B157" t="str">
            <v>3.6.4.11</v>
          </cell>
        </row>
        <row r="158">
          <cell r="A158" t="str">
            <v>450.3</v>
          </cell>
          <cell r="B158" t="str">
            <v>3.6.4.11.4</v>
          </cell>
        </row>
        <row r="159">
          <cell r="A159" t="str">
            <v>450.3P</v>
          </cell>
          <cell r="B159" t="str">
            <v>3.6.4.11</v>
          </cell>
        </row>
        <row r="160">
          <cell r="A160" t="str">
            <v>450.4</v>
          </cell>
          <cell r="B160" t="str">
            <v>3.6.4</v>
          </cell>
        </row>
        <row r="161">
          <cell r="A161" t="str">
            <v>450.4P</v>
          </cell>
          <cell r="B161" t="str">
            <v>3.6.4</v>
          </cell>
        </row>
        <row r="162">
          <cell r="A162" t="str">
            <v>450.5</v>
          </cell>
          <cell r="B162" t="str">
            <v>3.6.4</v>
          </cell>
        </row>
        <row r="163">
          <cell r="A163" t="str">
            <v>450.6</v>
          </cell>
          <cell r="B163" t="str">
            <v>3.6.4</v>
          </cell>
        </row>
        <row r="164">
          <cell r="A164" t="str">
            <v>450.7</v>
          </cell>
          <cell r="B164" t="str">
            <v>3.6.4</v>
          </cell>
        </row>
        <row r="165">
          <cell r="A165" t="str">
            <v>450.8</v>
          </cell>
          <cell r="B165" t="str">
            <v>3.6.4</v>
          </cell>
        </row>
        <row r="166">
          <cell r="A166" t="str">
            <v>450.9</v>
          </cell>
          <cell r="B166" t="str">
            <v>3.6.4.11.5</v>
          </cell>
        </row>
        <row r="167">
          <cell r="A167" t="str">
            <v>450.9P</v>
          </cell>
          <cell r="B167" t="str">
            <v>3.6.4.11.5</v>
          </cell>
        </row>
        <row r="168">
          <cell r="A168" t="str">
            <v>451.1</v>
          </cell>
          <cell r="B168" t="str">
            <v>3.6.4.12.1</v>
          </cell>
        </row>
        <row r="169">
          <cell r="A169" t="str">
            <v>451.1P</v>
          </cell>
          <cell r="B169" t="str">
            <v>3.6.4.12</v>
          </cell>
        </row>
        <row r="170">
          <cell r="A170" t="str">
            <v>451.2</v>
          </cell>
          <cell r="B170" t="str">
            <v>3.6.4.12.2</v>
          </cell>
        </row>
        <row r="171">
          <cell r="A171" t="str">
            <v>451.2P</v>
          </cell>
          <cell r="B171" t="str">
            <v>3.6.4.12</v>
          </cell>
        </row>
        <row r="172">
          <cell r="A172" t="str">
            <v>451.3</v>
          </cell>
          <cell r="B172" t="str">
            <v>3.6.4.12.3</v>
          </cell>
        </row>
        <row r="173">
          <cell r="A173" t="str">
            <v>451.3P</v>
          </cell>
          <cell r="B173" t="str">
            <v>3.6.4.12</v>
          </cell>
        </row>
        <row r="174">
          <cell r="A174" t="str">
            <v>451.4</v>
          </cell>
          <cell r="B174" t="str">
            <v>3.6.4.12</v>
          </cell>
        </row>
        <row r="175">
          <cell r="A175" t="str">
            <v>452.1</v>
          </cell>
          <cell r="B175" t="str">
            <v>3.6.4.13.1</v>
          </cell>
        </row>
        <row r="176">
          <cell r="A176" t="str">
            <v>452.1P</v>
          </cell>
          <cell r="B176" t="str">
            <v>3.6.4.13.1 </v>
          </cell>
        </row>
        <row r="177">
          <cell r="A177" t="str">
            <v>452.2</v>
          </cell>
          <cell r="B177" t="str">
            <v>3.6.4.13.2</v>
          </cell>
        </row>
        <row r="178">
          <cell r="A178" t="str">
            <v>452.2P</v>
          </cell>
          <cell r="B178" t="str">
            <v>3.6.4.13.2</v>
          </cell>
        </row>
        <row r="179">
          <cell r="A179" t="str">
            <v>452.3</v>
          </cell>
          <cell r="B179" t="str">
            <v>3.6.4.13.7</v>
          </cell>
        </row>
        <row r="180">
          <cell r="A180" t="str">
            <v>452.3P</v>
          </cell>
          <cell r="B180" t="str">
            <v>3.6.4.13.7</v>
          </cell>
        </row>
        <row r="181">
          <cell r="A181" t="str">
            <v>452.4</v>
          </cell>
          <cell r="B181" t="str">
            <v>3.6.4.13.8</v>
          </cell>
        </row>
        <row r="182">
          <cell r="A182" t="str">
            <v>452.4P</v>
          </cell>
          <cell r="B182" t="str">
            <v>3.6.4.13.8 </v>
          </cell>
        </row>
        <row r="183">
          <cell r="A183" t="str">
            <v>453.1</v>
          </cell>
          <cell r="B183" t="str">
            <v>3.6.4.13.7</v>
          </cell>
        </row>
        <row r="184">
          <cell r="A184" t="str">
            <v>460.1</v>
          </cell>
          <cell r="B184" t="str">
            <v>3.6.4.15.2</v>
          </cell>
        </row>
        <row r="185">
          <cell r="A185" t="str">
            <v>460.2</v>
          </cell>
          <cell r="B185" t="str">
            <v>3.6.4.15.2</v>
          </cell>
        </row>
        <row r="186">
          <cell r="A186" t="str">
            <v>460P</v>
          </cell>
          <cell r="B186" t="str">
            <v>3.6.4.15</v>
          </cell>
        </row>
        <row r="187">
          <cell r="A187" t="str">
            <v>461.1</v>
          </cell>
          <cell r="B187" t="str">
            <v>3.6.4.16.1</v>
          </cell>
        </row>
        <row r="188">
          <cell r="A188" t="str">
            <v>461.2</v>
          </cell>
          <cell r="B188" t="str">
            <v>3.6.4.16.2</v>
          </cell>
        </row>
        <row r="189">
          <cell r="A189" t="str">
            <v>462.1</v>
          </cell>
          <cell r="B189" t="str">
            <v>3.6.4.17.1 </v>
          </cell>
        </row>
        <row r="190">
          <cell r="A190" t="str">
            <v>462.1.1</v>
          </cell>
          <cell r="B190" t="str">
            <v>3.6.4.17.3</v>
          </cell>
        </row>
        <row r="191">
          <cell r="A191" t="str">
            <v>462.1.2</v>
          </cell>
          <cell r="B191" t="str">
            <v>3.6.4.17.4</v>
          </cell>
        </row>
        <row r="192">
          <cell r="A192" t="str">
            <v>462.1.3</v>
          </cell>
          <cell r="B192" t="str">
            <v>3.6.4.17</v>
          </cell>
        </row>
        <row r="193">
          <cell r="A193" t="str">
            <v>462.1.4</v>
          </cell>
          <cell r="B193" t="str">
            <v> 3.6.4.17.4 </v>
          </cell>
        </row>
        <row r="194">
          <cell r="A194" t="str">
            <v>462.1P</v>
          </cell>
          <cell r="B194" t="str">
            <v>3.6.4.17</v>
          </cell>
        </row>
        <row r="195">
          <cell r="A195" t="str">
            <v>462.2</v>
          </cell>
          <cell r="B195" t="str">
            <v>3.6.4.17</v>
          </cell>
        </row>
        <row r="196">
          <cell r="A196" t="str">
            <v>462.2P</v>
          </cell>
          <cell r="B196" t="str">
            <v>3.6.4.17</v>
          </cell>
        </row>
        <row r="197">
          <cell r="A197" t="str">
            <v>462.3</v>
          </cell>
          <cell r="B197" t="str">
            <v> 3.6.4.17.3 </v>
          </cell>
        </row>
        <row r="198">
          <cell r="A198" t="str">
            <v>462.3P</v>
          </cell>
          <cell r="B198" t="str">
            <v>3.6.4.17</v>
          </cell>
        </row>
        <row r="199">
          <cell r="A199" t="str">
            <v>462.4</v>
          </cell>
          <cell r="B199" t="str">
            <v> 3.6.4.17.4 </v>
          </cell>
        </row>
        <row r="200">
          <cell r="A200" t="str">
            <v>462.4P</v>
          </cell>
          <cell r="B200" t="str">
            <v>3.6.4.17</v>
          </cell>
        </row>
        <row r="201">
          <cell r="A201" t="str">
            <v>462.5</v>
          </cell>
          <cell r="B201" t="str">
            <v>3.6.4.17</v>
          </cell>
        </row>
        <row r="202">
          <cell r="A202" t="str">
            <v>464.1</v>
          </cell>
          <cell r="B202" t="str">
            <v>3.6.8</v>
          </cell>
        </row>
        <row r="203">
          <cell r="A203" t="str">
            <v>464.1P</v>
          </cell>
          <cell r="B203" t="str">
            <v> 3.6.8.4.6 </v>
          </cell>
        </row>
        <row r="204">
          <cell r="A204" t="str">
            <v>464.2</v>
          </cell>
          <cell r="B204" t="str">
            <v>3.6.4.8 </v>
          </cell>
        </row>
        <row r="205">
          <cell r="A205" t="str">
            <v>464.2</v>
          </cell>
          <cell r="B205" t="str">
            <v> 3.6.8.4</v>
          </cell>
        </row>
        <row r="206">
          <cell r="A206" t="str">
            <v>464.3</v>
          </cell>
          <cell r="B206" t="str">
            <v>3.6.4.2</v>
          </cell>
        </row>
        <row r="207">
          <cell r="A207" t="str">
            <v>464.4</v>
          </cell>
          <cell r="B207" t="str">
            <v> 3.6.4.2.5 </v>
          </cell>
        </row>
        <row r="208">
          <cell r="A208" t="str">
            <v>465.1</v>
          </cell>
          <cell r="B208" t="str">
            <v>3.6.2.1</v>
          </cell>
        </row>
        <row r="209">
          <cell r="A209" t="str">
            <v>466.1</v>
          </cell>
          <cell r="B209" t="str">
            <v>3.6.4.7</v>
          </cell>
        </row>
        <row r="210">
          <cell r="A210" t="str">
            <v>466.2</v>
          </cell>
          <cell r="B210" t="str">
            <v>3.6.4.7</v>
          </cell>
        </row>
        <row r="211">
          <cell r="A211" t="str">
            <v>470.2 P</v>
          </cell>
          <cell r="B211" t="str">
            <v>3.6.4</v>
          </cell>
        </row>
        <row r="212">
          <cell r="A212" t="str">
            <v>500.1</v>
          </cell>
          <cell r="B212" t="str">
            <v>3.6.5.1</v>
          </cell>
        </row>
        <row r="213">
          <cell r="A213" t="str">
            <v>500.1P</v>
          </cell>
          <cell r="B213" t="str">
            <v>3.6.5.1</v>
          </cell>
        </row>
        <row r="214">
          <cell r="A214" t="str">
            <v>501.1</v>
          </cell>
          <cell r="B214" t="str">
            <v>1.35.1.1.3</v>
          </cell>
        </row>
        <row r="215">
          <cell r="A215" t="str">
            <v>510.1</v>
          </cell>
          <cell r="B215" t="str">
            <v>3.6.5.2.10</v>
          </cell>
        </row>
        <row r="216">
          <cell r="A216" t="str">
            <v>510.1P1</v>
          </cell>
          <cell r="B216" t="str">
            <v>3.6.5.2</v>
          </cell>
        </row>
        <row r="217">
          <cell r="A217" t="str">
            <v>510.1P2</v>
          </cell>
          <cell r="B217" t="str">
            <v>3.6.5.2.2</v>
          </cell>
        </row>
        <row r="218">
          <cell r="A218" t="str">
            <v>510.1P3</v>
          </cell>
          <cell r="B218" t="str">
            <v>3.6.5.2</v>
          </cell>
        </row>
        <row r="219">
          <cell r="A219" t="str">
            <v>510.2</v>
          </cell>
          <cell r="B219" t="str">
            <v>3.6.5.2</v>
          </cell>
        </row>
        <row r="220">
          <cell r="A220" t="str">
            <v>510.3</v>
          </cell>
          <cell r="B220" t="str">
            <v>3.6.5.2</v>
          </cell>
        </row>
        <row r="221">
          <cell r="A221" t="str">
            <v>510.4</v>
          </cell>
          <cell r="B221" t="str">
            <v>3.6.5.2</v>
          </cell>
        </row>
        <row r="222">
          <cell r="A222" t="str">
            <v>510P1</v>
          </cell>
          <cell r="B222" t="str">
            <v>3.6.5.2</v>
          </cell>
        </row>
        <row r="223">
          <cell r="A223" t="str">
            <v>510P2</v>
          </cell>
          <cell r="B223" t="str">
            <v>3.6.5.2.2</v>
          </cell>
        </row>
        <row r="224">
          <cell r="A224" t="str">
            <v>510P3</v>
          </cell>
          <cell r="B224" t="str">
            <v>3.6.5.2</v>
          </cell>
        </row>
        <row r="225">
          <cell r="A225" t="str">
            <v>600.1</v>
          </cell>
          <cell r="B225" t="str">
            <v>3.6.6.1.9</v>
          </cell>
        </row>
        <row r="226">
          <cell r="A226" t="str">
            <v>600.2</v>
          </cell>
          <cell r="B226" t="str">
            <v>3.6.6.1.9</v>
          </cell>
        </row>
        <row r="227">
          <cell r="A227" t="str">
            <v>600.2P</v>
          </cell>
          <cell r="B227" t="str">
            <v>3.6.6.1</v>
          </cell>
        </row>
        <row r="228">
          <cell r="A228" t="str">
            <v>600.3</v>
          </cell>
          <cell r="B228" t="str">
            <v>3.6.6.1.9</v>
          </cell>
        </row>
        <row r="229">
          <cell r="A229" t="str">
            <v>600.4</v>
          </cell>
          <cell r="B229" t="str">
            <v xml:space="preserve">3.6.6.1.10  </v>
          </cell>
        </row>
        <row r="230">
          <cell r="A230" t="str">
            <v>600.4P</v>
          </cell>
          <cell r="B230" t="str">
            <v>3.6.6.1</v>
          </cell>
        </row>
        <row r="231">
          <cell r="A231" t="str">
            <v>600.5</v>
          </cell>
          <cell r="B231" t="str">
            <v>3.6.6.1.11</v>
          </cell>
        </row>
        <row r="232">
          <cell r="A232" t="str">
            <v>600.5P</v>
          </cell>
          <cell r="B232" t="str">
            <v>3.6.6.1</v>
          </cell>
        </row>
        <row r="233">
          <cell r="A233" t="str">
            <v>610.1</v>
          </cell>
          <cell r="B233" t="str">
            <v xml:space="preserve">3.6.6.2.1   </v>
          </cell>
        </row>
        <row r="234">
          <cell r="A234" t="str">
            <v>610.1P</v>
          </cell>
          <cell r="B234" t="str">
            <v>3.6.2.4.2</v>
          </cell>
        </row>
        <row r="235">
          <cell r="A235" t="str">
            <v>610.2</v>
          </cell>
          <cell r="B235" t="str">
            <v>3.6.6.2.4</v>
          </cell>
        </row>
        <row r="236">
          <cell r="A236" t="str">
            <v>620.1</v>
          </cell>
          <cell r="B236" t="str">
            <v>3.6.6.3.1</v>
          </cell>
        </row>
        <row r="237">
          <cell r="A237" t="str">
            <v>620.2</v>
          </cell>
          <cell r="B237" t="str">
            <v>3.6.6.3.2</v>
          </cell>
        </row>
        <row r="238">
          <cell r="A238" t="str">
            <v>620.3</v>
          </cell>
          <cell r="B238" t="str">
            <v>3.6.6.4.6</v>
          </cell>
        </row>
        <row r="239">
          <cell r="A239" t="str">
            <v>620.4</v>
          </cell>
          <cell r="B239" t="str">
            <v>3.6.6.4</v>
          </cell>
        </row>
        <row r="240">
          <cell r="A240" t="str">
            <v>620P</v>
          </cell>
          <cell r="B240" t="str">
            <v>3.6.6.4</v>
          </cell>
        </row>
        <row r="241">
          <cell r="A241" t="str">
            <v>621.1</v>
          </cell>
          <cell r="B241" t="str">
            <v>3.6.6.4.1</v>
          </cell>
        </row>
        <row r="242">
          <cell r="A242" t="str">
            <v>621.1 P</v>
          </cell>
          <cell r="B242" t="str">
            <v>3.6.6.4</v>
          </cell>
        </row>
        <row r="243">
          <cell r="A243" t="str">
            <v>621.1P</v>
          </cell>
          <cell r="B243" t="str">
            <v>3.6.6.4</v>
          </cell>
        </row>
        <row r="244">
          <cell r="A244" t="str">
            <v>621.1P2</v>
          </cell>
          <cell r="B244" t="str">
            <v>3.6.6.4</v>
          </cell>
        </row>
        <row r="245">
          <cell r="A245" t="str">
            <v>621.1P3</v>
          </cell>
          <cell r="B245" t="str">
            <v>3.6.6.4</v>
          </cell>
        </row>
        <row r="246">
          <cell r="A246" t="str">
            <v>621.1P4</v>
          </cell>
          <cell r="B246" t="str">
            <v>3.6.6.4</v>
          </cell>
        </row>
        <row r="247">
          <cell r="A247" t="str">
            <v>621.1P5</v>
          </cell>
          <cell r="B247" t="str">
            <v>3.6.6.4</v>
          </cell>
        </row>
        <row r="248">
          <cell r="A248" t="str">
            <v>621.1P6</v>
          </cell>
          <cell r="B248" t="str">
            <v>3.6.6.4</v>
          </cell>
        </row>
        <row r="249">
          <cell r="A249" t="str">
            <v>621.1P7</v>
          </cell>
          <cell r="B249" t="str">
            <v>3.6.6.4</v>
          </cell>
        </row>
        <row r="250">
          <cell r="A250" t="str">
            <v>621.2</v>
          </cell>
          <cell r="B250" t="str">
            <v>3.6.6.4.2</v>
          </cell>
        </row>
        <row r="251">
          <cell r="A251" t="str">
            <v>621.3</v>
          </cell>
          <cell r="B251" t="str">
            <v>3.6.6.4.3</v>
          </cell>
        </row>
        <row r="252">
          <cell r="A252" t="str">
            <v>621.4</v>
          </cell>
          <cell r="B252" t="str">
            <v xml:space="preserve"> 3.6.6.4.4</v>
          </cell>
        </row>
        <row r="253">
          <cell r="A253" t="str">
            <v>621.5</v>
          </cell>
          <cell r="B253" t="str">
            <v>3.6.6.5.5</v>
          </cell>
        </row>
        <row r="254">
          <cell r="A254" t="str">
            <v>621.5P</v>
          </cell>
          <cell r="B254" t="str">
            <v>3.6.6.4.5</v>
          </cell>
        </row>
        <row r="255">
          <cell r="A255" t="str">
            <v>621.6</v>
          </cell>
          <cell r="B255" t="str">
            <v xml:space="preserve"> 3.6.6.4.6 </v>
          </cell>
        </row>
        <row r="256">
          <cell r="A256" t="str">
            <v>621.7</v>
          </cell>
          <cell r="B256" t="str">
            <v>3.6.6.4</v>
          </cell>
        </row>
        <row r="257">
          <cell r="A257" t="str">
            <v>622.1</v>
          </cell>
          <cell r="B257" t="str">
            <v>3.6.6.5.1</v>
          </cell>
        </row>
        <row r="258">
          <cell r="A258" t="str">
            <v>622.2</v>
          </cell>
          <cell r="B258" t="str">
            <v>3.6.6.5.3</v>
          </cell>
        </row>
        <row r="259">
          <cell r="A259" t="str">
            <v>622.3</v>
          </cell>
          <cell r="B259" t="str">
            <v>3.6.6.5.2</v>
          </cell>
        </row>
        <row r="260">
          <cell r="A260" t="str">
            <v>622.4</v>
          </cell>
          <cell r="B260" t="str">
            <v>3.6.6.5.4 </v>
          </cell>
        </row>
        <row r="261">
          <cell r="A261" t="str">
            <v>622.5</v>
          </cell>
          <cell r="B261" t="str">
            <v>3.6.6.5.5</v>
          </cell>
        </row>
        <row r="262">
          <cell r="A262" t="str">
            <v>623.1</v>
          </cell>
          <cell r="B262" t="str">
            <v>3.6.6.8</v>
          </cell>
        </row>
        <row r="263">
          <cell r="A263" t="str">
            <v>623.2</v>
          </cell>
          <cell r="B263" t="str">
            <v>3.6.6.8</v>
          </cell>
        </row>
        <row r="264">
          <cell r="A264" t="str">
            <v>630.1</v>
          </cell>
          <cell r="B264" t="str">
            <v>3.6.6.6.8</v>
          </cell>
        </row>
        <row r="265">
          <cell r="A265" t="str">
            <v>630.1.5P</v>
          </cell>
          <cell r="B265" t="str">
            <v>3.3.6.10</v>
          </cell>
        </row>
        <row r="266">
          <cell r="A266" t="str">
            <v>630.2</v>
          </cell>
          <cell r="B266" t="str">
            <v>3.6.6.6.17</v>
          </cell>
        </row>
        <row r="267">
          <cell r="A267" t="str">
            <v>630.2P</v>
          </cell>
          <cell r="B267" t="str">
            <v> 3.3.6.10.2 </v>
          </cell>
        </row>
        <row r="268">
          <cell r="A268" t="str">
            <v>630.3</v>
          </cell>
          <cell r="B268" t="str">
            <v xml:space="preserve"> 3.6.6.6.26</v>
          </cell>
        </row>
        <row r="269">
          <cell r="A269" t="str">
            <v>630.4</v>
          </cell>
          <cell r="B269" t="str">
            <v xml:space="preserve">3.6.6.6.35 </v>
          </cell>
        </row>
        <row r="270">
          <cell r="A270" t="str">
            <v>630.4 P</v>
          </cell>
          <cell r="B270" t="str">
            <v>3.3.5.3.6</v>
          </cell>
        </row>
        <row r="271">
          <cell r="A271" t="str">
            <v>630.4 P</v>
          </cell>
          <cell r="B271" t="str">
            <v>3.6.6.6</v>
          </cell>
        </row>
        <row r="272">
          <cell r="A272" t="str">
            <v>630.4.1 P</v>
          </cell>
          <cell r="B272" t="str">
            <v>3.3.5.3.6</v>
          </cell>
        </row>
        <row r="273">
          <cell r="A273" t="str">
            <v>630.4.2 P</v>
          </cell>
          <cell r="B273" t="str">
            <v>3.6.6.21.2</v>
          </cell>
        </row>
        <row r="274">
          <cell r="A274" t="str">
            <v>630.5</v>
          </cell>
          <cell r="B274" t="str">
            <v>3.6.6.6.44</v>
          </cell>
        </row>
        <row r="275">
          <cell r="A275" t="str">
            <v>630.6</v>
          </cell>
          <cell r="B275" t="str">
            <v>3.6.6.6.46</v>
          </cell>
        </row>
        <row r="276">
          <cell r="A276" t="str">
            <v>630.7</v>
          </cell>
          <cell r="B276" t="str">
            <v>3.6.6.6.47</v>
          </cell>
        </row>
        <row r="277">
          <cell r="A277" t="str">
            <v>630.7 P</v>
          </cell>
          <cell r="B277" t="str">
            <v>3.6.6.6</v>
          </cell>
        </row>
        <row r="278">
          <cell r="A278" t="str">
            <v>6302P</v>
          </cell>
          <cell r="B278" t="str">
            <v>3.3.5.2</v>
          </cell>
        </row>
        <row r="279">
          <cell r="A279" t="str">
            <v>630P</v>
          </cell>
          <cell r="B279" t="str">
            <v>3.3.5.3.6</v>
          </cell>
        </row>
        <row r="280">
          <cell r="A280" t="str">
            <v>631.1</v>
          </cell>
          <cell r="B280" t="str">
            <v>3.6.6.21.2</v>
          </cell>
        </row>
        <row r="281">
          <cell r="A281" t="str">
            <v>631P</v>
          </cell>
          <cell r="B281" t="str">
            <v>3.6.6.21.2</v>
          </cell>
        </row>
        <row r="282">
          <cell r="A282" t="str">
            <v>631P</v>
          </cell>
          <cell r="B282" t="str">
            <v>3.6.6.21.2</v>
          </cell>
        </row>
        <row r="283">
          <cell r="A283" t="str">
            <v>632.1</v>
          </cell>
          <cell r="B283" t="str">
            <v>3.6.6.7.1</v>
          </cell>
        </row>
        <row r="284">
          <cell r="A284" t="str">
            <v>632.2</v>
          </cell>
          <cell r="B284" t="str">
            <v>3.6.6.7.2</v>
          </cell>
        </row>
        <row r="285">
          <cell r="A285" t="str">
            <v>632.2</v>
          </cell>
          <cell r="B285" t="str">
            <v>3.6.6.7</v>
          </cell>
        </row>
        <row r="286">
          <cell r="A286" t="str">
            <v>632.3</v>
          </cell>
          <cell r="B286" t="str">
            <v>3.6.6.7</v>
          </cell>
        </row>
        <row r="287">
          <cell r="A287" t="str">
            <v>632.4</v>
          </cell>
          <cell r="B287" t="str">
            <v>3.6.6.7</v>
          </cell>
        </row>
        <row r="288">
          <cell r="A288" t="str">
            <v>632P</v>
          </cell>
          <cell r="B288" t="str">
            <v>3.6.6.11</v>
          </cell>
        </row>
        <row r="289">
          <cell r="A289" t="str">
            <v>633.1</v>
          </cell>
          <cell r="B289" t="str">
            <v>3.6.6.7.2</v>
          </cell>
        </row>
        <row r="290">
          <cell r="A290" t="str">
            <v>633.3P</v>
          </cell>
          <cell r="B290" t="str">
            <v> 3.3.6.10.3 </v>
          </cell>
        </row>
        <row r="291">
          <cell r="A291" t="str">
            <v>640.1</v>
          </cell>
          <cell r="B291" t="str">
            <v>3.6.6.8.1 </v>
          </cell>
        </row>
        <row r="292">
          <cell r="A292" t="str">
            <v>640.1P</v>
          </cell>
          <cell r="B292" t="str">
            <v> 3.6.6.11</v>
          </cell>
        </row>
        <row r="293">
          <cell r="A293" t="str">
            <v>640.1P1</v>
          </cell>
          <cell r="B293" t="str">
            <v> 3.6.6.11.5</v>
          </cell>
        </row>
        <row r="294">
          <cell r="A294" t="str">
            <v>640.1P2</v>
          </cell>
          <cell r="B294" t="str">
            <v>3.6.6.11.3</v>
          </cell>
        </row>
        <row r="295">
          <cell r="A295" t="str">
            <v>640.2</v>
          </cell>
          <cell r="B295" t="str">
            <v> 3.6.6.8.2 </v>
          </cell>
        </row>
        <row r="296">
          <cell r="A296" t="str">
            <v>640.2</v>
          </cell>
          <cell r="B296" t="str">
            <v>3.6.6.11</v>
          </cell>
        </row>
        <row r="297">
          <cell r="A297" t="str">
            <v>640.3</v>
          </cell>
          <cell r="B297" t="str">
            <v> 3.6.6.8.3 </v>
          </cell>
        </row>
        <row r="298">
          <cell r="A298" t="str">
            <v>641.1</v>
          </cell>
          <cell r="B298" t="str">
            <v>3.6.6.9.1</v>
          </cell>
        </row>
        <row r="299">
          <cell r="A299" t="str">
            <v>641.1P</v>
          </cell>
          <cell r="B299" t="str">
            <v>3.6.6.9</v>
          </cell>
        </row>
        <row r="300">
          <cell r="A300" t="str">
            <v>641.2</v>
          </cell>
          <cell r="B300" t="str">
            <v>3.6.6.9</v>
          </cell>
        </row>
        <row r="301">
          <cell r="A301" t="str">
            <v>641P</v>
          </cell>
          <cell r="B301" t="str">
            <v>3.6.6.9</v>
          </cell>
        </row>
        <row r="302">
          <cell r="A302" t="str">
            <v>642.1</v>
          </cell>
          <cell r="B302" t="str">
            <v>3.6.6.10.1</v>
          </cell>
        </row>
        <row r="303">
          <cell r="A303" t="str">
            <v>642.2</v>
          </cell>
          <cell r="B303" t="str">
            <v>3.6.6.10.2</v>
          </cell>
        </row>
        <row r="304">
          <cell r="A304" t="str">
            <v>642P1</v>
          </cell>
          <cell r="B304" t="str">
            <v>3.6.6.10</v>
          </cell>
        </row>
        <row r="305">
          <cell r="A305" t="str">
            <v>642P2</v>
          </cell>
          <cell r="B305" t="str">
            <v>3.6.6.10</v>
          </cell>
        </row>
        <row r="306">
          <cell r="A306" t="str">
            <v>642P3</v>
          </cell>
          <cell r="B306" t="str">
            <v>3.6.6.10</v>
          </cell>
        </row>
        <row r="307">
          <cell r="A307" t="str">
            <v>650.1</v>
          </cell>
          <cell r="B307" t="str">
            <v>3.6.6.11.1</v>
          </cell>
        </row>
        <row r="308">
          <cell r="A308" t="str">
            <v>650.2</v>
          </cell>
          <cell r="B308" t="str">
            <v>3.6.6.11.2</v>
          </cell>
        </row>
        <row r="309">
          <cell r="A309" t="str">
            <v>650.3</v>
          </cell>
          <cell r="B309" t="str">
            <v>3.6.6.11.7</v>
          </cell>
        </row>
        <row r="310">
          <cell r="A310" t="str">
            <v>650.3 OTRO</v>
          </cell>
          <cell r="B310" t="str">
            <v>3.6.6.11.7</v>
          </cell>
        </row>
        <row r="311">
          <cell r="A311" t="str">
            <v>650.3P</v>
          </cell>
          <cell r="B311" t="str">
            <v>3.6.6.11</v>
          </cell>
        </row>
        <row r="312">
          <cell r="A312" t="str">
            <v>650.4</v>
          </cell>
          <cell r="B312" t="str">
            <v>3.6.6.11.6</v>
          </cell>
        </row>
        <row r="313">
          <cell r="A313" t="str">
            <v>650.5P</v>
          </cell>
          <cell r="B313" t="str">
            <v>3.6.9 </v>
          </cell>
        </row>
        <row r="314">
          <cell r="A314" t="str">
            <v>651.1P</v>
          </cell>
          <cell r="B314" t="str">
            <v>3.6.7.5</v>
          </cell>
        </row>
        <row r="315">
          <cell r="A315" t="str">
            <v>651.2P</v>
          </cell>
          <cell r="B315" t="str">
            <v>3.6.7.5.1</v>
          </cell>
        </row>
        <row r="316">
          <cell r="A316" t="str">
            <v>660.1</v>
          </cell>
          <cell r="B316" t="str">
            <v>3.6.6.12.9 </v>
          </cell>
        </row>
        <row r="317">
          <cell r="A317" t="str">
            <v>660.1</v>
          </cell>
          <cell r="B317" t="str">
            <v>3.6.6.12.7</v>
          </cell>
        </row>
        <row r="318">
          <cell r="A318" t="str">
            <v>660.2</v>
          </cell>
          <cell r="B318" t="str">
            <v>3.6.6.12.8</v>
          </cell>
        </row>
        <row r="319">
          <cell r="A319" t="str">
            <v>660.3</v>
          </cell>
          <cell r="B319" t="str">
            <v>3.6.6.12.9</v>
          </cell>
        </row>
        <row r="320">
          <cell r="A320" t="str">
            <v>661 OTRO</v>
          </cell>
          <cell r="B320" t="str">
            <v>3.6.6.13</v>
          </cell>
        </row>
        <row r="321">
          <cell r="A321" t="str">
            <v>661.1</v>
          </cell>
          <cell r="B321" t="str">
            <v>3.6.6.13.4</v>
          </cell>
        </row>
        <row r="322">
          <cell r="A322" t="str">
            <v>661.1.1</v>
          </cell>
          <cell r="B322" t="str">
            <v>3.6.6.13</v>
          </cell>
        </row>
        <row r="323">
          <cell r="A323" t="str">
            <v>661.1.2</v>
          </cell>
          <cell r="B323" t="str">
            <v>3.6.6.13</v>
          </cell>
        </row>
        <row r="324">
          <cell r="A324" t="str">
            <v>661.1P</v>
          </cell>
          <cell r="B324" t="str">
            <v>3.6.6.13</v>
          </cell>
        </row>
        <row r="325">
          <cell r="A325" t="str">
            <v>661.2</v>
          </cell>
          <cell r="B325" t="str">
            <v>3.6.6.13.20</v>
          </cell>
        </row>
        <row r="326">
          <cell r="A326" t="str">
            <v>661.3</v>
          </cell>
          <cell r="B326" t="str">
            <v> 3.6.6.13.4 </v>
          </cell>
        </row>
        <row r="327">
          <cell r="A327" t="str">
            <v>662.1</v>
          </cell>
          <cell r="B327" t="str">
            <v>3.3.14.19.1</v>
          </cell>
        </row>
        <row r="328">
          <cell r="A328" t="str">
            <v>662.2</v>
          </cell>
          <cell r="B328" t="str">
            <v>3.6.6.14</v>
          </cell>
        </row>
        <row r="329">
          <cell r="A329" t="str">
            <v>670.1</v>
          </cell>
          <cell r="B329" t="str">
            <v>3.6.6.15.2</v>
          </cell>
        </row>
        <row r="330">
          <cell r="A330" t="str">
            <v>670.1P</v>
          </cell>
          <cell r="B330" t="str">
            <v>3.6.6.15.2</v>
          </cell>
        </row>
        <row r="331">
          <cell r="A331" t="str">
            <v>670.2</v>
          </cell>
          <cell r="B331" t="str">
            <v>3.6.6.15.2</v>
          </cell>
        </row>
        <row r="332">
          <cell r="A332" t="str">
            <v>671.1</v>
          </cell>
          <cell r="B332" t="str">
            <v>3.6.6.16.1</v>
          </cell>
        </row>
        <row r="333">
          <cell r="A333" t="str">
            <v>671.2</v>
          </cell>
          <cell r="B333" t="str">
            <v> 3.6.6.16.8</v>
          </cell>
        </row>
        <row r="334">
          <cell r="A334" t="str">
            <v>672.1</v>
          </cell>
          <cell r="B334" t="str">
            <v>3.6.6.19.2</v>
          </cell>
        </row>
        <row r="335">
          <cell r="A335" t="str">
            <v>672.2</v>
          </cell>
          <cell r="B335" t="str">
            <v>3.6.6.19</v>
          </cell>
        </row>
        <row r="336">
          <cell r="A336" t="str">
            <v>673.1</v>
          </cell>
          <cell r="B336" t="str">
            <v>3.6.6.19.2</v>
          </cell>
        </row>
        <row r="337">
          <cell r="A337" t="str">
            <v>673.2</v>
          </cell>
          <cell r="B337" t="str">
            <v>3.6.8.1.2</v>
          </cell>
        </row>
        <row r="338">
          <cell r="A338" t="str">
            <v>673.2P</v>
          </cell>
          <cell r="B338" t="str">
            <v>3.6.8.1</v>
          </cell>
        </row>
        <row r="339">
          <cell r="A339" t="str">
            <v>673.3</v>
          </cell>
          <cell r="B339" t="str">
            <v>3.6.8.1.2</v>
          </cell>
        </row>
        <row r="340">
          <cell r="A340" t="str">
            <v>673.4P</v>
          </cell>
          <cell r="B340" t="str">
            <v>3.6.8.3.6</v>
          </cell>
        </row>
        <row r="341">
          <cell r="A341" t="str">
            <v>674.1</v>
          </cell>
          <cell r="B341" t="str">
            <v>3.6.6.20.1</v>
          </cell>
        </row>
        <row r="342">
          <cell r="A342" t="str">
            <v>674.1P</v>
          </cell>
          <cell r="B342" t="str">
            <v>3.6.6.20.1</v>
          </cell>
        </row>
        <row r="343">
          <cell r="A343" t="str">
            <v>674.2</v>
          </cell>
          <cell r="B343" t="str">
            <v>3.6.6.20.2</v>
          </cell>
        </row>
        <row r="344">
          <cell r="A344" t="str">
            <v>674P</v>
          </cell>
          <cell r="B344" t="str">
            <v> 3.6.6.14</v>
          </cell>
        </row>
        <row r="345">
          <cell r="A345" t="str">
            <v>675.1</v>
          </cell>
          <cell r="B345" t="str">
            <v> 3.6.8.2.6 </v>
          </cell>
        </row>
        <row r="346">
          <cell r="A346" t="str">
            <v>675.2</v>
          </cell>
          <cell r="B346" t="str">
            <v>3.6.4.2</v>
          </cell>
        </row>
        <row r="347">
          <cell r="A347" t="str">
            <v>675.3</v>
          </cell>
          <cell r="B347" t="str">
            <v>3.6.4.1.2</v>
          </cell>
        </row>
        <row r="348">
          <cell r="A348" t="str">
            <v>676.1</v>
          </cell>
          <cell r="B348" t="str">
            <v> 3.6.8.2.2 </v>
          </cell>
        </row>
        <row r="349">
          <cell r="A349" t="str">
            <v>680.1</v>
          </cell>
          <cell r="B349" t="str">
            <v>3.6.6.20.1</v>
          </cell>
        </row>
        <row r="350">
          <cell r="A350" t="str">
            <v>680.1P</v>
          </cell>
          <cell r="B350" t="str">
            <v>3.6.6.20.1 </v>
          </cell>
        </row>
        <row r="351">
          <cell r="A351" t="str">
            <v>680.2</v>
          </cell>
          <cell r="B351" t="str">
            <v>3.6.6.20.2</v>
          </cell>
        </row>
        <row r="352">
          <cell r="A352" t="str">
            <v>680.3</v>
          </cell>
          <cell r="B352" t="str">
            <v>3.6.6.20.3</v>
          </cell>
        </row>
        <row r="353">
          <cell r="A353" t="str">
            <v>680P</v>
          </cell>
          <cell r="B353" t="str">
            <v>3.3.11.3</v>
          </cell>
        </row>
        <row r="354">
          <cell r="A354" t="str">
            <v>681.1</v>
          </cell>
          <cell r="B354" t="str">
            <v xml:space="preserve">3.6.6.21.1  </v>
          </cell>
        </row>
        <row r="355">
          <cell r="A355" t="str">
            <v>681.1P</v>
          </cell>
          <cell r="B355" t="str">
            <v>3.6.6.21</v>
          </cell>
        </row>
        <row r="356">
          <cell r="A356" t="str">
            <v>681.2</v>
          </cell>
          <cell r="B356" t="str">
            <v>3.6.6.20.2</v>
          </cell>
        </row>
        <row r="357">
          <cell r="A357" t="str">
            <v>681.2P</v>
          </cell>
          <cell r="B357" t="str">
            <v>3.6.6.21</v>
          </cell>
        </row>
        <row r="358">
          <cell r="A358" t="str">
            <v>682.1</v>
          </cell>
          <cell r="B358" t="str">
            <v>3.2.7.5.3</v>
          </cell>
        </row>
        <row r="359">
          <cell r="A359" t="str">
            <v>682.1</v>
          </cell>
          <cell r="B359" t="str">
            <v>3.2.7.5.3</v>
          </cell>
        </row>
        <row r="360">
          <cell r="A360" t="str">
            <v>682P</v>
          </cell>
          <cell r="B360" t="str">
            <v>3.2.7.5</v>
          </cell>
        </row>
        <row r="361">
          <cell r="A361" t="str">
            <v>682P</v>
          </cell>
          <cell r="B361" t="str">
            <v>3,6,6,22,1</v>
          </cell>
        </row>
        <row r="362">
          <cell r="A362" t="str">
            <v>683P</v>
          </cell>
          <cell r="B362" t="str">
            <v> 3.6.6.14</v>
          </cell>
        </row>
        <row r="363">
          <cell r="A363" t="str">
            <v>690.1</v>
          </cell>
          <cell r="B363" t="str">
            <v>3.6.7.1.1</v>
          </cell>
        </row>
        <row r="364">
          <cell r="A364" t="str">
            <v>700.1</v>
          </cell>
          <cell r="B364" t="str">
            <v>3.6.7.1.1</v>
          </cell>
        </row>
        <row r="365">
          <cell r="A365" t="str">
            <v>700.2</v>
          </cell>
          <cell r="B365" t="str">
            <v>3.6.7.1.6</v>
          </cell>
        </row>
        <row r="366">
          <cell r="A366" t="str">
            <v>700.3</v>
          </cell>
          <cell r="B366" t="str">
            <v> 3.6.7.1.2</v>
          </cell>
        </row>
        <row r="367">
          <cell r="A367" t="str">
            <v>700.4</v>
          </cell>
          <cell r="B367" t="str">
            <v>3.6.7.1.6</v>
          </cell>
        </row>
        <row r="368">
          <cell r="A368" t="str">
            <v>700.5P</v>
          </cell>
          <cell r="B368" t="str">
            <v>3.6.7.1.6</v>
          </cell>
        </row>
        <row r="369">
          <cell r="A369" t="str">
            <v>700.6P</v>
          </cell>
          <cell r="B369" t="str">
            <v>3.6.7.1</v>
          </cell>
        </row>
        <row r="370">
          <cell r="A370" t="str">
            <v>700P</v>
          </cell>
          <cell r="B370" t="str">
            <v>3.6.7</v>
          </cell>
        </row>
        <row r="371">
          <cell r="A371" t="str">
            <v>701.1</v>
          </cell>
          <cell r="B371" t="str">
            <v>3.6.7.2.1</v>
          </cell>
        </row>
        <row r="372">
          <cell r="A372" t="str">
            <v>701.2P</v>
          </cell>
          <cell r="B372" t="str">
            <v>3.6.7.6</v>
          </cell>
        </row>
        <row r="373">
          <cell r="A373" t="str">
            <v>701P</v>
          </cell>
          <cell r="B373" t="str">
            <v>3.6.7.2</v>
          </cell>
        </row>
        <row r="374">
          <cell r="A374" t="str">
            <v>710.1</v>
          </cell>
          <cell r="B374" t="str">
            <v>3.6.7.3.13</v>
          </cell>
        </row>
        <row r="375">
          <cell r="A375" t="str">
            <v>710.1.1</v>
          </cell>
          <cell r="B375" t="str">
            <v>3.6.7.3.39</v>
          </cell>
        </row>
        <row r="376">
          <cell r="A376" t="str">
            <v>710.1.2</v>
          </cell>
          <cell r="B376" t="str">
            <v>3.6.7.3</v>
          </cell>
        </row>
        <row r="377">
          <cell r="A377" t="str">
            <v>710.1.3</v>
          </cell>
          <cell r="B377" t="str">
            <v>3.6.7.3</v>
          </cell>
        </row>
        <row r="378">
          <cell r="A378" t="str">
            <v>710.1.4</v>
          </cell>
          <cell r="B378" t="str">
            <v>3.6.7.3</v>
          </cell>
        </row>
        <row r="379">
          <cell r="A379" t="str">
            <v>710.1.5</v>
          </cell>
          <cell r="B379" t="str">
            <v>3.6.7.3</v>
          </cell>
        </row>
        <row r="380">
          <cell r="A380" t="str">
            <v>710.2</v>
          </cell>
          <cell r="B380" t="str">
            <v>3.6.7.3</v>
          </cell>
        </row>
        <row r="381">
          <cell r="A381" t="str">
            <v>710.2.1</v>
          </cell>
          <cell r="B381" t="str">
            <v>3.6.7.3</v>
          </cell>
        </row>
        <row r="382">
          <cell r="A382" t="str">
            <v>710.3</v>
          </cell>
          <cell r="B382" t="str">
            <v>3.6.7.3</v>
          </cell>
        </row>
        <row r="383">
          <cell r="A383" t="str">
            <v>710.4</v>
          </cell>
          <cell r="B383" t="str">
            <v>3.6.7.3</v>
          </cell>
        </row>
        <row r="384">
          <cell r="A384" t="str">
            <v>710.5</v>
          </cell>
          <cell r="B384" t="str">
            <v>3.6.7.3</v>
          </cell>
        </row>
        <row r="385">
          <cell r="A385" t="str">
            <v>720.1</v>
          </cell>
          <cell r="B385" t="str">
            <v>3.6.7.4.1</v>
          </cell>
        </row>
        <row r="386">
          <cell r="A386" t="str">
            <v>730.1</v>
          </cell>
          <cell r="B386" t="str">
            <v>3.6.7.5.1</v>
          </cell>
        </row>
        <row r="387">
          <cell r="A387" t="str">
            <v>730.2</v>
          </cell>
          <cell r="B387" t="str">
            <v>3.6.7.5.2</v>
          </cell>
        </row>
        <row r="388">
          <cell r="A388" t="str">
            <v>730.2</v>
          </cell>
          <cell r="B388" t="str">
            <v>3.6.7.5.2</v>
          </cell>
        </row>
        <row r="389">
          <cell r="A389" t="str">
            <v>730.3</v>
          </cell>
          <cell r="B389" t="str">
            <v>3.6.7.5.3</v>
          </cell>
        </row>
        <row r="390">
          <cell r="A390" t="str">
            <v>731.1</v>
          </cell>
          <cell r="B390" t="str">
            <v>3.6.6.21</v>
          </cell>
        </row>
        <row r="391">
          <cell r="A391" t="str">
            <v>740.1</v>
          </cell>
          <cell r="B391" t="str">
            <v>3.6.7.6.1</v>
          </cell>
        </row>
        <row r="392">
          <cell r="A392" t="str">
            <v>741.1</v>
          </cell>
          <cell r="B392" t="str">
            <v>3.6.7</v>
          </cell>
        </row>
        <row r="393">
          <cell r="A393" t="str">
            <v>741.1P1</v>
          </cell>
          <cell r="B393" t="str">
            <v>3.6.7</v>
          </cell>
        </row>
        <row r="394">
          <cell r="A394" t="str">
            <v>741.1P2</v>
          </cell>
          <cell r="B394" t="str">
            <v>3.6.7</v>
          </cell>
        </row>
        <row r="395">
          <cell r="A395" t="str">
            <v>741.1P3</v>
          </cell>
          <cell r="B395" t="str">
            <v>3.6.7</v>
          </cell>
        </row>
        <row r="396">
          <cell r="A396" t="str">
            <v>800.1</v>
          </cell>
          <cell r="B396" t="str">
            <v>3.6.9.1.4</v>
          </cell>
        </row>
        <row r="397">
          <cell r="A397" t="str">
            <v>800.2</v>
          </cell>
          <cell r="B397" t="str">
            <v>3.6.9.1.10</v>
          </cell>
        </row>
        <row r="398">
          <cell r="A398" t="str">
            <v>800.3</v>
          </cell>
          <cell r="B398" t="str">
            <v>3.6.9.1.6</v>
          </cell>
        </row>
        <row r="399">
          <cell r="A399" t="str">
            <v>800.4</v>
          </cell>
          <cell r="B399" t="str">
            <v>3.6.9.1.13</v>
          </cell>
        </row>
        <row r="400">
          <cell r="A400" t="str">
            <v>800P</v>
          </cell>
          <cell r="B400" t="str">
            <v>3.6.9.1.30</v>
          </cell>
        </row>
        <row r="401">
          <cell r="A401" t="str">
            <v>801.1</v>
          </cell>
          <cell r="B401" t="str">
            <v>3.6.1.2</v>
          </cell>
        </row>
        <row r="402">
          <cell r="A402" t="str">
            <v>801.2</v>
          </cell>
          <cell r="B402" t="str">
            <v>3.6.9.4.12</v>
          </cell>
        </row>
        <row r="403">
          <cell r="A403" t="str">
            <v>801.3</v>
          </cell>
          <cell r="B403" t="str">
            <v>3.6.9.4.12</v>
          </cell>
        </row>
        <row r="404">
          <cell r="A404" t="str">
            <v>801.4</v>
          </cell>
          <cell r="B404" t="str">
            <v>3.6.9.4.12</v>
          </cell>
        </row>
        <row r="405">
          <cell r="A405" t="str">
            <v>801.5</v>
          </cell>
          <cell r="B405" t="str">
            <v>3.6.9.4.8</v>
          </cell>
        </row>
        <row r="406">
          <cell r="A406" t="str">
            <v>801.6</v>
          </cell>
          <cell r="B406" t="str">
            <v>3.6.9.4.10</v>
          </cell>
        </row>
        <row r="407">
          <cell r="A407" t="str">
            <v>801.7</v>
          </cell>
          <cell r="B407" t="str">
            <v>3.6.9.4</v>
          </cell>
        </row>
        <row r="408">
          <cell r="A408" t="str">
            <v>810.1</v>
          </cell>
          <cell r="B408" t="str">
            <v>3.6.9.2.1</v>
          </cell>
        </row>
        <row r="409">
          <cell r="A409" t="str">
            <v>810.1P</v>
          </cell>
          <cell r="B409" t="str">
            <v> 3.6.9.2</v>
          </cell>
        </row>
        <row r="410">
          <cell r="A410" t="str">
            <v>810.2</v>
          </cell>
          <cell r="B410" t="str">
            <v>3.6.9.2.2</v>
          </cell>
        </row>
        <row r="411">
          <cell r="A411" t="str">
            <v>810.3</v>
          </cell>
          <cell r="B411" t="str">
            <v>3.2.9.1.1</v>
          </cell>
        </row>
        <row r="412">
          <cell r="A412" t="str">
            <v>811.1</v>
          </cell>
          <cell r="B412" t="str">
            <v>3.2.10.1</v>
          </cell>
        </row>
        <row r="413">
          <cell r="A413" t="str">
            <v>811.1P1</v>
          </cell>
          <cell r="B413" t="str">
            <v>3.2.10.1</v>
          </cell>
        </row>
        <row r="414">
          <cell r="A414" t="str">
            <v>811.1P10</v>
          </cell>
          <cell r="B414" t="str">
            <v>3.2.10.1</v>
          </cell>
        </row>
        <row r="415">
          <cell r="A415" t="str">
            <v>811.1P11</v>
          </cell>
          <cell r="B415" t="str">
            <v>3.2.10.1</v>
          </cell>
        </row>
        <row r="416">
          <cell r="A416" t="str">
            <v>811.1P12</v>
          </cell>
          <cell r="B416" t="str">
            <v>3.2.10.1</v>
          </cell>
        </row>
        <row r="417">
          <cell r="A417" t="str">
            <v>811.1P13</v>
          </cell>
          <cell r="B417" t="str">
            <v>3.2.10.1</v>
          </cell>
        </row>
        <row r="418">
          <cell r="A418" t="str">
            <v>811.1P14</v>
          </cell>
          <cell r="B418" t="str">
            <v>3.2.10.1</v>
          </cell>
        </row>
        <row r="419">
          <cell r="A419" t="str">
            <v>811.1P2</v>
          </cell>
          <cell r="B419" t="str">
            <v>3.2.10.1</v>
          </cell>
        </row>
        <row r="420">
          <cell r="A420" t="str">
            <v>811.1P3</v>
          </cell>
          <cell r="B420" t="str">
            <v>3.2.10.1</v>
          </cell>
        </row>
        <row r="421">
          <cell r="A421" t="str">
            <v>811.1P4</v>
          </cell>
          <cell r="B421" t="str">
            <v>3.2.10.1</v>
          </cell>
        </row>
        <row r="422">
          <cell r="A422" t="str">
            <v>811.1P5</v>
          </cell>
          <cell r="B422" t="str">
            <v>3.2.10.1</v>
          </cell>
        </row>
        <row r="423">
          <cell r="A423" t="str">
            <v>811.1P6</v>
          </cell>
          <cell r="B423" t="str">
            <v>3.2.10.1</v>
          </cell>
        </row>
        <row r="424">
          <cell r="A424" t="str">
            <v>811.1P7</v>
          </cell>
          <cell r="B424" t="str">
            <v>3.2.10.1</v>
          </cell>
        </row>
        <row r="425">
          <cell r="A425" t="str">
            <v>811.1P8</v>
          </cell>
          <cell r="B425" t="str">
            <v>3.2.10.1</v>
          </cell>
        </row>
        <row r="426">
          <cell r="A426" t="str">
            <v>811.1P9</v>
          </cell>
          <cell r="B426" t="str">
            <v>3.2.10.1</v>
          </cell>
        </row>
        <row r="427">
          <cell r="A427" t="str">
            <v>812.1</v>
          </cell>
          <cell r="B427" t="str">
            <v> 3.3.6.10.3 </v>
          </cell>
        </row>
        <row r="428">
          <cell r="A428" t="str">
            <v>815P</v>
          </cell>
          <cell r="B428" t="str">
            <v>3.2.10.3</v>
          </cell>
        </row>
        <row r="429">
          <cell r="A429" t="str">
            <v>820P1</v>
          </cell>
          <cell r="B429" t="str">
            <v>3,6,8,2,2</v>
          </cell>
        </row>
        <row r="430">
          <cell r="A430" t="str">
            <v>900.1</v>
          </cell>
          <cell r="B430" t="str">
            <v xml:space="preserve">3.6.9.3.1   </v>
          </cell>
        </row>
        <row r="431">
          <cell r="A431" t="str">
            <v>900.2</v>
          </cell>
          <cell r="B431" t="str">
            <v xml:space="preserve">3.6.9.3.1   </v>
          </cell>
        </row>
        <row r="432">
          <cell r="A432" t="str">
            <v>900.3</v>
          </cell>
          <cell r="B432" t="str">
            <v xml:space="preserve">3.6.9.3.1   </v>
          </cell>
        </row>
        <row r="433">
          <cell r="A433" t="str">
            <v>900.3P</v>
          </cell>
          <cell r="B433" t="str">
            <v xml:space="preserve">3.6.9.3.1   </v>
          </cell>
        </row>
        <row r="434">
          <cell r="A434" t="str">
            <v>900.4P</v>
          </cell>
          <cell r="B434" t="str">
            <v xml:space="preserve">3.6.9.3.1   </v>
          </cell>
        </row>
        <row r="435">
          <cell r="A435" t="str">
            <v>trinchos de madera</v>
          </cell>
          <cell r="B435" t="str">
            <v>3.2.7.5.1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INTERESADOS"/>
      <sheetName val="CO"/>
      <sheetName val="EXPER.GRAL-PRECAL"/>
      <sheetName val="RESUMEN-M1"/>
      <sheetName val="RESUMEN-M2"/>
      <sheetName val="RESUMEN-M3"/>
      <sheetName val="RESUMEN-M4"/>
      <sheetName val="RESUMEN-M5"/>
      <sheetName val="RESUMEN-M6"/>
      <sheetName val="NOTAS"/>
      <sheetName val="DATOS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F2" t="str">
            <v>PENDIENTE</v>
          </cell>
        </row>
      </sheetData>
      <sheetData sheetId="1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1.7"/>
      <sheetName val="201.8"/>
      <sheetName val="201.15"/>
      <sheetName val="201.21"/>
      <sheetName val="210.1.1"/>
      <sheetName val="210.1.2"/>
      <sheetName val="210.2.2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30.1P"/>
      <sheetName val="410.1"/>
      <sheetName val="420.1"/>
      <sheetName val="420.2"/>
      <sheetName val="421.1"/>
      <sheetName val="421.2"/>
      <sheetName val="421.3"/>
      <sheetName val="421.4"/>
      <sheetName val="450.2 7403"/>
      <sheetName val="450.9 7403"/>
      <sheetName val="460.1"/>
      <sheetName val="460.1-P"/>
      <sheetName val="464.1"/>
      <sheetName val="465.1"/>
      <sheetName val="466.1"/>
      <sheetName val="466.2"/>
      <sheetName val="500.1"/>
      <sheetName val="600.1"/>
      <sheetName val="600.4"/>
      <sheetName val="600.5"/>
      <sheetName val="812.1-P"/>
      <sheetName val="610.1"/>
      <sheetName val="610.1P"/>
      <sheetName val="610.2"/>
      <sheetName val="630.1"/>
      <sheetName val="630.2"/>
      <sheetName val="630.3"/>
      <sheetName val="630.4"/>
      <sheetName val="630.5"/>
      <sheetName val="630.6"/>
      <sheetName val="630.7"/>
      <sheetName val="633.1P"/>
      <sheetName val="633.2P"/>
      <sheetName val="633-3P"/>
      <sheetName val="640.1"/>
      <sheetName val="642.1"/>
      <sheetName val="650.4"/>
      <sheetName val="651.1P"/>
      <sheetName val="651.2P"/>
      <sheetName val="661.1"/>
      <sheetName val="670.2"/>
      <sheetName val="671.1"/>
      <sheetName val="672.1"/>
      <sheetName val="673.1"/>
      <sheetName val="673.2"/>
      <sheetName val="673.3"/>
      <sheetName val="674.1P"/>
      <sheetName val="681.1"/>
      <sheetName val="681.1P"/>
      <sheetName val="681.2P"/>
      <sheetName val="692.1P"/>
      <sheetName val="693.1P"/>
      <sheetName val="694.1P"/>
      <sheetName val="695.1P"/>
      <sheetName val="700.1"/>
      <sheetName val="700.2"/>
      <sheetName val="700.3"/>
      <sheetName val="700.4"/>
      <sheetName val="700.5P"/>
      <sheetName val="701.1"/>
      <sheetName val="710.1"/>
      <sheetName val="702.1P"/>
      <sheetName val="710.2"/>
      <sheetName val="730.1"/>
      <sheetName val="730.2"/>
      <sheetName val="740.1"/>
      <sheetName val="900.2"/>
      <sheetName val="900.3"/>
      <sheetName val="680P"/>
      <sheetName val="Mortero Sello Grietas O. D."/>
      <sheetName val="SELLO DE GRIETAS"/>
      <sheetName val="PINTURA ACABADO"/>
      <sheetName val="CHORRO ARENA"/>
      <sheetName val="MAMPOSTERIA EN PIEDRA"/>
      <sheetName val="Mampostería en piedra"/>
      <sheetName val="Tub RIB1,40 (2)"/>
      <sheetName val="EPOXIAMIDA"/>
      <sheetName val="EPOXIPOLIAMIDA"/>
      <sheetName val="235"/>
      <sheetName val="localizacion (estructuras)"/>
      <sheetName val="632"/>
      <sheetName val="225P"/>
      <sheetName val="800.1"/>
      <sheetName val="810.1"/>
      <sheetName val="810.2"/>
      <sheetName val="810.3"/>
      <sheetName val="642.2P"/>
      <sheetName val="632.3P"/>
      <sheetName val="632.1P-2"/>
      <sheetName val="Hoja1"/>
      <sheetName val="Hoja3"/>
      <sheetName val="Hoja4"/>
      <sheetName val="items"/>
    </sheetNames>
    <sheetDataSet>
      <sheetData sheetId="0"/>
      <sheetData sheetId="1">
        <row r="1">
          <cell r="A1" t="str">
            <v>ITEM</v>
          </cell>
          <cell r="B1">
            <v>0</v>
          </cell>
          <cell r="C1" t="str">
            <v>CODIGO</v>
          </cell>
          <cell r="D1">
            <v>0</v>
          </cell>
          <cell r="E1" t="str">
            <v>DESCRIPCION</v>
          </cell>
          <cell r="F1" t="str">
            <v>UNIDAD DE</v>
          </cell>
          <cell r="G1" t="str">
            <v>APROXIMACION</v>
          </cell>
          <cell r="H1" t="str">
            <v>VALOR UNITARIO</v>
          </cell>
          <cell r="K1" t="str">
            <v>No. CAPITULO</v>
          </cell>
          <cell r="L1" t="str">
            <v>CAPITULO</v>
          </cell>
          <cell r="M1" t="str">
            <v>ARTICULO</v>
          </cell>
        </row>
        <row r="2">
          <cell r="A2" t="str">
            <v>GENERAL</v>
          </cell>
          <cell r="B2" t="str">
            <v>PAGO</v>
          </cell>
          <cell r="C2" t="str">
            <v>C.U.B.S</v>
          </cell>
          <cell r="D2">
            <v>0</v>
          </cell>
          <cell r="E2">
            <v>0</v>
          </cell>
          <cell r="F2" t="str">
            <v>PAGO</v>
          </cell>
          <cell r="G2">
            <v>0</v>
          </cell>
          <cell r="H2">
            <v>0</v>
          </cell>
          <cell r="K2">
            <v>0</v>
          </cell>
          <cell r="L2">
            <v>0</v>
          </cell>
          <cell r="M2">
            <v>0</v>
          </cell>
        </row>
        <row r="3">
          <cell r="A3">
            <v>0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K3">
            <v>0</v>
          </cell>
          <cell r="L3">
            <v>0</v>
          </cell>
          <cell r="M3">
            <v>0</v>
          </cell>
        </row>
        <row r="4">
          <cell r="A4" t="str">
            <v>200.1</v>
          </cell>
          <cell r="B4" t="str">
            <v>200-07</v>
          </cell>
          <cell r="C4">
            <v>0</v>
          </cell>
          <cell r="D4" t="str">
            <v>3.6.1.2.1</v>
          </cell>
          <cell r="E4" t="str">
            <v xml:space="preserve">Desmonte y limpieza en bosque </v>
          </cell>
          <cell r="F4" t="str">
            <v>Ha</v>
          </cell>
          <cell r="G4">
            <v>0</v>
          </cell>
          <cell r="H4">
            <v>0</v>
          </cell>
          <cell r="K4">
            <v>2</v>
          </cell>
          <cell r="L4" t="str">
            <v>EXPLANACIONES</v>
          </cell>
          <cell r="M4" t="str">
            <v>Desmonte y limpieza</v>
          </cell>
        </row>
        <row r="5">
          <cell r="A5" t="str">
            <v>200.2</v>
          </cell>
          <cell r="B5" t="str">
            <v>200-07</v>
          </cell>
          <cell r="C5">
            <v>0</v>
          </cell>
          <cell r="D5" t="str">
            <v>3.6.1.2.3</v>
          </cell>
          <cell r="E5" t="str">
            <v xml:space="preserve">Desmonte y limpieza en zonas no boscosas </v>
          </cell>
          <cell r="F5" t="str">
            <v>Ha</v>
          </cell>
          <cell r="G5">
            <v>0</v>
          </cell>
          <cell r="H5">
            <v>0</v>
          </cell>
          <cell r="K5">
            <v>2</v>
          </cell>
          <cell r="L5" t="str">
            <v>EXPLANACIONES</v>
          </cell>
          <cell r="M5" t="str">
            <v>Desmonte y limpieza</v>
          </cell>
        </row>
        <row r="6">
          <cell r="A6" t="str">
            <v>201.1</v>
          </cell>
          <cell r="B6" t="str">
            <v>201-07</v>
          </cell>
          <cell r="C6">
            <v>0</v>
          </cell>
          <cell r="D6" t="str">
            <v>3.6.1.3.11</v>
          </cell>
          <cell r="E6" t="str">
            <v xml:space="preserve">Demolición de edificaciones </v>
          </cell>
          <cell r="F6" t="str">
            <v>Gl</v>
          </cell>
          <cell r="G6">
            <v>0</v>
          </cell>
          <cell r="H6">
            <v>0</v>
          </cell>
          <cell r="K6">
            <v>2</v>
          </cell>
          <cell r="L6" t="str">
            <v>EXPLANACIONES</v>
          </cell>
          <cell r="M6" t="str">
            <v>Demolición y remoción</v>
          </cell>
        </row>
        <row r="7">
          <cell r="A7" t="str">
            <v>201.2</v>
          </cell>
          <cell r="B7" t="str">
            <v>201-07</v>
          </cell>
          <cell r="C7">
            <v>0</v>
          </cell>
          <cell r="D7" t="str">
            <v>3.6.1.3.11</v>
          </cell>
          <cell r="E7" t="str">
            <v xml:space="preserve">Demolición de estructuras </v>
          </cell>
          <cell r="F7" t="str">
            <v>Gl</v>
          </cell>
          <cell r="G7">
            <v>0</v>
          </cell>
          <cell r="H7">
            <v>0</v>
          </cell>
          <cell r="K7">
            <v>2</v>
          </cell>
          <cell r="L7" t="str">
            <v>EXPLANACIONES</v>
          </cell>
          <cell r="M7" t="str">
            <v>Demolición y remoción</v>
          </cell>
        </row>
        <row r="8">
          <cell r="A8" t="str">
            <v>201.3</v>
          </cell>
          <cell r="B8" t="str">
            <v>201-07</v>
          </cell>
          <cell r="C8">
            <v>0</v>
          </cell>
          <cell r="D8" t="str">
            <v>3.6.1.3.15</v>
          </cell>
          <cell r="E8" t="str">
            <v xml:space="preserve">Demolición de pavimentos rígidos, pisos, andenes y bordillos de concreto </v>
          </cell>
          <cell r="F8" t="str">
            <v>Gl</v>
          </cell>
          <cell r="G8">
            <v>0</v>
          </cell>
          <cell r="H8">
            <v>0</v>
          </cell>
          <cell r="K8">
            <v>2</v>
          </cell>
          <cell r="L8" t="str">
            <v>EXPLANACIONES</v>
          </cell>
          <cell r="M8" t="str">
            <v>Demolición y remoción</v>
          </cell>
        </row>
        <row r="9">
          <cell r="A9" t="str">
            <v>201.4</v>
          </cell>
          <cell r="B9" t="str">
            <v>201-07</v>
          </cell>
          <cell r="C9">
            <v>0</v>
          </cell>
          <cell r="D9" t="str">
            <v>3.6.1.3.14</v>
          </cell>
          <cell r="E9" t="str">
            <v xml:space="preserve">Demolición de obstáculos </v>
          </cell>
          <cell r="F9" t="str">
            <v>Gl</v>
          </cell>
          <cell r="G9">
            <v>0</v>
          </cell>
          <cell r="H9">
            <v>0</v>
          </cell>
          <cell r="K9">
            <v>2</v>
          </cell>
          <cell r="L9" t="str">
            <v>EXPLANACIONES</v>
          </cell>
          <cell r="M9" t="str">
            <v>Demolición y remoción</v>
          </cell>
        </row>
        <row r="10">
          <cell r="A10" t="str">
            <v>201.5</v>
          </cell>
          <cell r="B10" t="str">
            <v>201-07</v>
          </cell>
          <cell r="C10">
            <v>0</v>
          </cell>
          <cell r="D10" t="str">
            <v>3.3.1.1</v>
          </cell>
          <cell r="E10" t="str">
            <v xml:space="preserve">Demolición de edificaciones </v>
          </cell>
          <cell r="F10" t="str">
            <v>U</v>
          </cell>
          <cell r="G10">
            <v>0</v>
          </cell>
          <cell r="H10">
            <v>0</v>
          </cell>
          <cell r="K10">
            <v>2</v>
          </cell>
          <cell r="L10" t="str">
            <v>EXPLANACIONES</v>
          </cell>
          <cell r="M10" t="str">
            <v>Demolición y remoción</v>
          </cell>
        </row>
        <row r="11">
          <cell r="A11" t="str">
            <v>201.6</v>
          </cell>
          <cell r="B11" t="str">
            <v>201-07</v>
          </cell>
          <cell r="C11">
            <v>0</v>
          </cell>
          <cell r="D11" t="str">
            <v>3.6.1.3.11</v>
          </cell>
          <cell r="E11" t="str">
            <v xml:space="preserve">Demolición de estructuras </v>
          </cell>
          <cell r="F11" t="str">
            <v>U</v>
          </cell>
          <cell r="G11">
            <v>0</v>
          </cell>
          <cell r="H11">
            <v>0</v>
          </cell>
          <cell r="K11">
            <v>2</v>
          </cell>
          <cell r="L11" t="str">
            <v>EXPLANACIONES</v>
          </cell>
          <cell r="M11" t="str">
            <v>Demolición y remoción</v>
          </cell>
        </row>
        <row r="12">
          <cell r="A12" t="str">
            <v>201.7</v>
          </cell>
          <cell r="B12" t="str">
            <v>201-07</v>
          </cell>
          <cell r="C12">
            <v>0</v>
          </cell>
          <cell r="D12" t="str">
            <v xml:space="preserve">3.6.1.3.13  </v>
          </cell>
          <cell r="E12" t="str">
            <v xml:space="preserve">Demolición de estructuras </v>
          </cell>
          <cell r="F12" t="str">
            <v>M3</v>
          </cell>
          <cell r="G12">
            <v>0</v>
          </cell>
          <cell r="H12">
            <v>76126</v>
          </cell>
          <cell r="K12">
            <v>2</v>
          </cell>
          <cell r="L12" t="str">
            <v>EXPLANACIONES</v>
          </cell>
          <cell r="M12" t="str">
            <v>Demolición y remoción</v>
          </cell>
        </row>
        <row r="13">
          <cell r="A13" t="str">
            <v>201.8</v>
          </cell>
          <cell r="B13" t="str">
            <v>201-07</v>
          </cell>
          <cell r="C13">
            <v>0</v>
          </cell>
          <cell r="D13" t="str">
            <v>3.6.1.3.15</v>
          </cell>
          <cell r="E13" t="str">
            <v xml:space="preserve">Demolición de pavimentos rígidos </v>
          </cell>
          <cell r="F13" t="str">
            <v>M2</v>
          </cell>
          <cell r="G13">
            <v>0</v>
          </cell>
          <cell r="H13">
            <v>21203</v>
          </cell>
          <cell r="K13">
            <v>2</v>
          </cell>
          <cell r="L13" t="str">
            <v>EXPLANACIONES</v>
          </cell>
          <cell r="M13" t="str">
            <v>Demolición y remoción</v>
          </cell>
        </row>
        <row r="14">
          <cell r="A14" t="str">
            <v>201.9</v>
          </cell>
          <cell r="B14" t="str">
            <v>201-07</v>
          </cell>
          <cell r="C14">
            <v>0</v>
          </cell>
          <cell r="D14" t="str">
            <v>3.6.1.3.33</v>
          </cell>
          <cell r="E14" t="str">
            <v xml:space="preserve">Demolición de pisos y andenes de concreto </v>
          </cell>
          <cell r="F14" t="str">
            <v>M2</v>
          </cell>
          <cell r="G14">
            <v>0</v>
          </cell>
          <cell r="H14">
            <v>0</v>
          </cell>
          <cell r="K14">
            <v>2</v>
          </cell>
          <cell r="L14" t="str">
            <v>EXPLANACIONES</v>
          </cell>
          <cell r="M14" t="str">
            <v>Demolición y remoción</v>
          </cell>
        </row>
        <row r="15">
          <cell r="A15" t="str">
            <v>201.10</v>
          </cell>
          <cell r="B15" t="str">
            <v>201-07</v>
          </cell>
          <cell r="C15">
            <v>0</v>
          </cell>
          <cell r="D15" t="str">
            <v>3.6.1.3.35</v>
          </cell>
          <cell r="E15" t="str">
            <v xml:space="preserve">Demolición de bordillos de concreto </v>
          </cell>
          <cell r="F15" t="str">
            <v>M</v>
          </cell>
          <cell r="G15">
            <v>0</v>
          </cell>
          <cell r="H15">
            <v>0</v>
          </cell>
          <cell r="K15">
            <v>2</v>
          </cell>
          <cell r="L15" t="str">
            <v>EXPLANACIONES</v>
          </cell>
          <cell r="M15" t="str">
            <v>Demolición y remoción</v>
          </cell>
        </row>
        <row r="16">
          <cell r="A16" t="str">
            <v>201.11</v>
          </cell>
          <cell r="B16" t="str">
            <v>201-07</v>
          </cell>
          <cell r="C16">
            <v>0</v>
          </cell>
          <cell r="D16" t="str">
            <v>3.6.1.3</v>
          </cell>
          <cell r="E16" t="str">
            <v xml:space="preserve">Desmontaje y traslado de estructuras metálicas </v>
          </cell>
          <cell r="F16" t="str">
            <v>Kg</v>
          </cell>
          <cell r="G16">
            <v>0</v>
          </cell>
          <cell r="H16">
            <v>0</v>
          </cell>
          <cell r="K16">
            <v>2</v>
          </cell>
          <cell r="L16" t="str">
            <v>EXPLANACIONES</v>
          </cell>
          <cell r="M16" t="str">
            <v>Demolición y remoción</v>
          </cell>
        </row>
        <row r="17">
          <cell r="A17" t="str">
            <v>201.12</v>
          </cell>
          <cell r="B17" t="str">
            <v>201-07</v>
          </cell>
          <cell r="C17">
            <v>0</v>
          </cell>
          <cell r="D17" t="str">
            <v>3.6.1.3.47</v>
          </cell>
          <cell r="E17" t="str">
            <v xml:space="preserve">Remoción de especies vegetales </v>
          </cell>
          <cell r="F17" t="str">
            <v>U</v>
          </cell>
          <cell r="G17">
            <v>0</v>
          </cell>
          <cell r="H17">
            <v>0</v>
          </cell>
          <cell r="K17">
            <v>2</v>
          </cell>
          <cell r="L17" t="str">
            <v>EXPLANACIONES</v>
          </cell>
          <cell r="M17" t="str">
            <v>Demolición y remoción</v>
          </cell>
        </row>
        <row r="18">
          <cell r="A18" t="str">
            <v>201.13</v>
          </cell>
          <cell r="B18" t="str">
            <v>201-07</v>
          </cell>
          <cell r="C18">
            <v>0</v>
          </cell>
          <cell r="D18" t="str">
            <v>3.6.1.3</v>
          </cell>
          <cell r="E18" t="str">
            <v xml:space="preserve">Remoción de obstáculos (Se deberá hacer un ítem de pago para cada tipo de obstáculo) </v>
          </cell>
          <cell r="F18" t="str">
            <v>U</v>
          </cell>
          <cell r="G18">
            <v>0</v>
          </cell>
          <cell r="H18">
            <v>0</v>
          </cell>
          <cell r="K18">
            <v>2</v>
          </cell>
          <cell r="L18" t="str">
            <v>EXPLANACIONES</v>
          </cell>
          <cell r="M18" t="str">
            <v>Demolición y remoción</v>
          </cell>
        </row>
        <row r="19">
          <cell r="A19" t="str">
            <v>201.14</v>
          </cell>
          <cell r="B19" t="str">
            <v>201-07</v>
          </cell>
          <cell r="C19">
            <v>0</v>
          </cell>
          <cell r="D19" t="str">
            <v>3.6.1.3.9</v>
          </cell>
          <cell r="E19" t="str">
            <v xml:space="preserve">Remoción de ductos de servicios existentes </v>
          </cell>
          <cell r="F19" t="str">
            <v>M</v>
          </cell>
          <cell r="G19">
            <v>0</v>
          </cell>
          <cell r="H19">
            <v>0</v>
          </cell>
          <cell r="K19">
            <v>2</v>
          </cell>
          <cell r="L19" t="str">
            <v>EXPLANACIONES</v>
          </cell>
          <cell r="M19" t="str">
            <v>Demolición y remoción</v>
          </cell>
        </row>
        <row r="20">
          <cell r="A20" t="str">
            <v>201.15</v>
          </cell>
          <cell r="B20" t="str">
            <v>201-07</v>
          </cell>
          <cell r="C20" t="str">
            <v>3.2.1.9.38</v>
          </cell>
          <cell r="D20" t="str">
            <v>3.6.1.3</v>
          </cell>
          <cell r="E20" t="str">
            <v xml:space="preserve">Remoción de alcantarillas </v>
          </cell>
          <cell r="F20" t="str">
            <v>M</v>
          </cell>
          <cell r="G20">
            <v>0</v>
          </cell>
          <cell r="H20">
            <v>45372</v>
          </cell>
          <cell r="K20">
            <v>2</v>
          </cell>
          <cell r="L20" t="str">
            <v>EXPLANACIONES</v>
          </cell>
          <cell r="M20" t="str">
            <v>Demolición y remoción</v>
          </cell>
        </row>
        <row r="21">
          <cell r="A21" t="str">
            <v>201.16</v>
          </cell>
          <cell r="B21" t="str">
            <v>201-07</v>
          </cell>
          <cell r="C21">
            <v>0</v>
          </cell>
          <cell r="D21" t="str">
            <v>3.6.1.3</v>
          </cell>
          <cell r="E21" t="str">
            <v xml:space="preserve">Remoción de cercas de alambre </v>
          </cell>
          <cell r="F21" t="str">
            <v>M</v>
          </cell>
          <cell r="G21">
            <v>0</v>
          </cell>
          <cell r="H21">
            <v>0</v>
          </cell>
          <cell r="K21">
            <v>2</v>
          </cell>
          <cell r="L21" t="str">
            <v>EXPLANACIONES</v>
          </cell>
          <cell r="M21" t="str">
            <v>Demolición y remoción</v>
          </cell>
        </row>
        <row r="22">
          <cell r="A22" t="str">
            <v>201.17</v>
          </cell>
          <cell r="B22" t="str">
            <v>201-07</v>
          </cell>
          <cell r="C22">
            <v>0</v>
          </cell>
          <cell r="D22" t="str">
            <v>3.6.1.3</v>
          </cell>
          <cell r="E22" t="str">
            <v xml:space="preserve">Remoción de obstáculos (Se deberá hacer un ítem de pago para cada tipo de obstáculo) </v>
          </cell>
          <cell r="F22" t="str">
            <v>M</v>
          </cell>
          <cell r="G22">
            <v>0</v>
          </cell>
          <cell r="H22">
            <v>0</v>
          </cell>
          <cell r="K22">
            <v>2</v>
          </cell>
          <cell r="L22" t="str">
            <v>EXPLANACIONES</v>
          </cell>
          <cell r="M22" t="str">
            <v>Demolición y remoción</v>
          </cell>
        </row>
        <row r="23">
          <cell r="A23" t="str">
            <v>201.18</v>
          </cell>
          <cell r="B23" t="str">
            <v>201-07</v>
          </cell>
          <cell r="C23">
            <v>0</v>
          </cell>
          <cell r="D23" t="str">
            <v>3.6.1.3.1</v>
          </cell>
          <cell r="E23" t="str">
            <v xml:space="preserve">Traslado de postes </v>
          </cell>
          <cell r="F23" t="str">
            <v>U</v>
          </cell>
          <cell r="G23">
            <v>0</v>
          </cell>
          <cell r="H23">
            <v>0</v>
          </cell>
          <cell r="K23">
            <v>2</v>
          </cell>
          <cell r="L23" t="str">
            <v>EXPLANACIONES</v>
          </cell>
          <cell r="M23" t="str">
            <v>Demolición y remoción</v>
          </cell>
        </row>
        <row r="24">
          <cell r="A24" t="str">
            <v>201.19</v>
          </cell>
          <cell r="B24" t="str">
            <v>201-07</v>
          </cell>
          <cell r="C24">
            <v>0</v>
          </cell>
          <cell r="D24" t="str">
            <v>3.6.1.3</v>
          </cell>
          <cell r="E24" t="str">
            <v xml:space="preserve">Traslado de torres </v>
          </cell>
          <cell r="F24" t="str">
            <v>U</v>
          </cell>
          <cell r="G24">
            <v>0</v>
          </cell>
          <cell r="H24">
            <v>0</v>
          </cell>
          <cell r="K24">
            <v>2</v>
          </cell>
          <cell r="L24" t="str">
            <v>EXPLANACIONES</v>
          </cell>
          <cell r="M24" t="str">
            <v>Demolición y remoción</v>
          </cell>
        </row>
        <row r="25">
          <cell r="A25" t="str">
            <v>201.20</v>
          </cell>
          <cell r="B25" t="str">
            <v>201-07</v>
          </cell>
          <cell r="C25">
            <v>0</v>
          </cell>
          <cell r="D25" t="str">
            <v>3.6.1.3</v>
          </cell>
          <cell r="E25" t="str">
            <v xml:space="preserve">Remoción de rieles </v>
          </cell>
          <cell r="F25" t="str">
            <v>M</v>
          </cell>
          <cell r="G25">
            <v>0</v>
          </cell>
          <cell r="H25">
            <v>0</v>
          </cell>
          <cell r="K25">
            <v>2</v>
          </cell>
          <cell r="L25" t="str">
            <v>EXPLANACIONES</v>
          </cell>
          <cell r="M25" t="str">
            <v>Demolición y remoción</v>
          </cell>
        </row>
        <row r="26">
          <cell r="A26" t="str">
            <v>201.21</v>
          </cell>
          <cell r="B26" t="str">
            <v>201-07</v>
          </cell>
          <cell r="C26">
            <v>0</v>
          </cell>
          <cell r="D26" t="str">
            <v>3.6.1.3</v>
          </cell>
          <cell r="E26" t="str">
            <v xml:space="preserve">Remoción de defensas metálicas </v>
          </cell>
          <cell r="F26" t="str">
            <v>M</v>
          </cell>
          <cell r="G26">
            <v>0</v>
          </cell>
          <cell r="H26">
            <v>10716</v>
          </cell>
          <cell r="K26">
            <v>2</v>
          </cell>
          <cell r="L26" t="str">
            <v>EXPLANACIONES</v>
          </cell>
          <cell r="M26" t="str">
            <v>Demolición y remoción</v>
          </cell>
        </row>
        <row r="27">
          <cell r="A27" t="str">
            <v>201.22</v>
          </cell>
          <cell r="B27" t="str">
            <v>201-07</v>
          </cell>
          <cell r="C27">
            <v>0</v>
          </cell>
          <cell r="D27" t="str">
            <v>3.6.1.3.13</v>
          </cell>
          <cell r="E27" t="str">
            <v xml:space="preserve">Remoción de barreras de seguridad </v>
          </cell>
          <cell r="F27" t="str">
            <v>M</v>
          </cell>
          <cell r="G27">
            <v>0</v>
          </cell>
          <cell r="H27">
            <v>0</v>
          </cell>
          <cell r="K27">
            <v>2</v>
          </cell>
          <cell r="L27" t="str">
            <v>EXPLANACIONES</v>
          </cell>
          <cell r="M27" t="str">
            <v>Demolición y remoción</v>
          </cell>
        </row>
        <row r="28">
          <cell r="A28" t="str">
            <v>210.1.1</v>
          </cell>
          <cell r="B28" t="str">
            <v>210-07</v>
          </cell>
          <cell r="C28">
            <v>0</v>
          </cell>
          <cell r="D28" t="str">
            <v xml:space="preserve">3.6.2.1.1 </v>
          </cell>
          <cell r="E28" t="str">
            <v xml:space="preserve">Excavación sin clasificar de la explanación y canales </v>
          </cell>
          <cell r="F28" t="str">
            <v>M3</v>
          </cell>
          <cell r="G28">
            <v>0</v>
          </cell>
          <cell r="H28">
            <v>5544</v>
          </cell>
          <cell r="K28">
            <v>2</v>
          </cell>
          <cell r="L28" t="str">
            <v>EXPLANACIONES</v>
          </cell>
          <cell r="M28" t="str">
            <v>Excavación de la explanación, canales y préstamos</v>
          </cell>
        </row>
        <row r="29">
          <cell r="A29" t="str">
            <v>210.1.2</v>
          </cell>
          <cell r="B29" t="str">
            <v>210-07</v>
          </cell>
          <cell r="C29">
            <v>0</v>
          </cell>
          <cell r="D29" t="str">
            <v>3.6.2.1.3 </v>
          </cell>
          <cell r="E29" t="str">
            <v xml:space="preserve">Excavación sin clasificar de préstamos </v>
          </cell>
          <cell r="F29" t="str">
            <v>M3</v>
          </cell>
          <cell r="G29">
            <v>0</v>
          </cell>
          <cell r="H29">
            <v>2772</v>
          </cell>
          <cell r="K29">
            <v>2</v>
          </cell>
          <cell r="L29" t="str">
            <v>EXPLANACIONES</v>
          </cell>
          <cell r="M29" t="str">
            <v>Excavación de la explanación, canales y préstamos</v>
          </cell>
          <cell r="IU29">
            <v>0</v>
          </cell>
          <cell r="IV29">
            <v>0</v>
          </cell>
          <cell r="IW29">
            <v>0</v>
          </cell>
        </row>
        <row r="30">
          <cell r="A30" t="str">
            <v>210.2.1</v>
          </cell>
          <cell r="B30" t="str">
            <v>210-07</v>
          </cell>
          <cell r="C30">
            <v>0</v>
          </cell>
          <cell r="D30" t="str">
            <v>3.6.2.1.3</v>
          </cell>
          <cell r="E30" t="str">
            <v xml:space="preserve">Excavación en roca de la explanación y canales </v>
          </cell>
          <cell r="F30" t="str">
            <v>M3</v>
          </cell>
          <cell r="G30">
            <v>0</v>
          </cell>
          <cell r="H30">
            <v>0</v>
          </cell>
          <cell r="K30">
            <v>2</v>
          </cell>
          <cell r="L30" t="str">
            <v>EXPLANACIONES</v>
          </cell>
          <cell r="M30" t="str">
            <v>Excavación de la explanación, canales y préstamos</v>
          </cell>
        </row>
        <row r="31">
          <cell r="A31" t="str">
            <v>210.2.2</v>
          </cell>
          <cell r="B31" t="str">
            <v>210-07</v>
          </cell>
          <cell r="C31">
            <v>0</v>
          </cell>
          <cell r="D31" t="str">
            <v>3.6.2.1.5</v>
          </cell>
          <cell r="E31" t="str">
            <v xml:space="preserve">Excavación en material común de la explanación y canales </v>
          </cell>
          <cell r="F31" t="str">
            <v>M3</v>
          </cell>
          <cell r="G31">
            <v>0</v>
          </cell>
          <cell r="H31">
            <v>4752</v>
          </cell>
          <cell r="K31">
            <v>2</v>
          </cell>
          <cell r="L31" t="str">
            <v>EXPLANACIONES</v>
          </cell>
          <cell r="M31" t="str">
            <v>Excavación de la explanación, canales y préstamos</v>
          </cell>
        </row>
        <row r="32">
          <cell r="A32" t="str">
            <v>210.2.3</v>
          </cell>
          <cell r="B32" t="str">
            <v>210-07</v>
          </cell>
          <cell r="C32">
            <v>0</v>
          </cell>
          <cell r="D32" t="str">
            <v>3.6.2.1.5</v>
          </cell>
          <cell r="E32" t="str">
            <v xml:space="preserve">Excavación en roca de préstamos </v>
          </cell>
          <cell r="F32" t="str">
            <v>M3</v>
          </cell>
          <cell r="G32">
            <v>0</v>
          </cell>
          <cell r="H32">
            <v>0</v>
          </cell>
          <cell r="K32">
            <v>2</v>
          </cell>
          <cell r="L32" t="str">
            <v>EXPLANACIONES</v>
          </cell>
          <cell r="M32" t="str">
            <v>Excavación de la explanación, canales y préstamos</v>
          </cell>
        </row>
        <row r="33">
          <cell r="A33" t="str">
            <v>210.2.4</v>
          </cell>
          <cell r="B33" t="str">
            <v>210-07</v>
          </cell>
          <cell r="C33">
            <v>0</v>
          </cell>
          <cell r="D33" t="str">
            <v>3.6.2.1.5</v>
          </cell>
          <cell r="E33" t="str">
            <v xml:space="preserve">Excavación en material común de préstamos </v>
          </cell>
          <cell r="F33" t="str">
            <v>M3</v>
          </cell>
          <cell r="G33">
            <v>0</v>
          </cell>
          <cell r="H33">
            <v>14602</v>
          </cell>
          <cell r="K33">
            <v>2</v>
          </cell>
          <cell r="L33" t="str">
            <v>EXPLANACIONES</v>
          </cell>
          <cell r="M33" t="str">
            <v>Excavación de la explanación, canales y préstamos</v>
          </cell>
        </row>
        <row r="34">
          <cell r="A34" t="str">
            <v>211.1</v>
          </cell>
          <cell r="B34" t="str">
            <v>211-07</v>
          </cell>
          <cell r="C34">
            <v>0</v>
          </cell>
          <cell r="D34" t="str">
            <v xml:space="preserve">3.6.2.2.1  </v>
          </cell>
          <cell r="E34" t="str">
            <v xml:space="preserve">Remoción de derrumbes </v>
          </cell>
          <cell r="F34" t="str">
            <v>M3</v>
          </cell>
          <cell r="G34">
            <v>0</v>
          </cell>
          <cell r="H34">
            <v>5407</v>
          </cell>
          <cell r="K34">
            <v>2</v>
          </cell>
          <cell r="L34" t="str">
            <v>EXPLANACIONES</v>
          </cell>
          <cell r="M34" t="str">
            <v>Remoción de derrumbes</v>
          </cell>
        </row>
        <row r="35">
          <cell r="A35" t="str">
            <v>220.1</v>
          </cell>
          <cell r="B35" t="str">
            <v>220-07</v>
          </cell>
          <cell r="C35" t="str">
            <v>3.6.2.3.2</v>
          </cell>
          <cell r="D35" t="str">
            <v>3.6.2.3.1</v>
          </cell>
          <cell r="E35" t="str">
            <v xml:space="preserve">Terraplenes </v>
          </cell>
          <cell r="F35" t="str">
            <v>M3</v>
          </cell>
          <cell r="G35">
            <v>0</v>
          </cell>
          <cell r="H35">
            <v>9531</v>
          </cell>
          <cell r="K35">
            <v>2</v>
          </cell>
          <cell r="L35" t="str">
            <v>EXPLANACIONES</v>
          </cell>
          <cell r="M35" t="str">
            <v>Terraplenes</v>
          </cell>
        </row>
        <row r="36">
          <cell r="A36" t="str">
            <v>221.1</v>
          </cell>
          <cell r="B36" t="str">
            <v>221-07</v>
          </cell>
          <cell r="C36" t="str">
            <v>3.6.2.4.2</v>
          </cell>
          <cell r="D36" t="str">
            <v>3.6.2.4.2</v>
          </cell>
          <cell r="E36" t="str">
            <v xml:space="preserve">Pedraplén compacto </v>
          </cell>
          <cell r="F36" t="str">
            <v>M3</v>
          </cell>
          <cell r="G36">
            <v>0</v>
          </cell>
          <cell r="H36">
            <v>14061</v>
          </cell>
          <cell r="K36">
            <v>2</v>
          </cell>
          <cell r="L36" t="str">
            <v>EXPLANACIONES</v>
          </cell>
          <cell r="M36" t="str">
            <v>Pedraplenes</v>
          </cell>
        </row>
        <row r="37">
          <cell r="A37" t="str">
            <v>221.2</v>
          </cell>
          <cell r="B37" t="str">
            <v>221-07</v>
          </cell>
          <cell r="C37">
            <v>0</v>
          </cell>
          <cell r="D37" t="str">
            <v>3.6.2.4.1</v>
          </cell>
          <cell r="E37" t="str">
            <v xml:space="preserve">Pedraplén suelto </v>
          </cell>
          <cell r="F37" t="str">
            <v>M3</v>
          </cell>
          <cell r="G37">
            <v>0</v>
          </cell>
          <cell r="H37">
            <v>5571</v>
          </cell>
          <cell r="K37">
            <v>2</v>
          </cell>
          <cell r="L37" t="str">
            <v>EXPLANACIONES</v>
          </cell>
          <cell r="M37" t="str">
            <v>Pedraplenes</v>
          </cell>
        </row>
        <row r="38">
          <cell r="A38" t="str">
            <v>230.1</v>
          </cell>
          <cell r="B38" t="str">
            <v>230-07</v>
          </cell>
          <cell r="C38">
            <v>0</v>
          </cell>
          <cell r="D38" t="str">
            <v>3.6.2.5.1</v>
          </cell>
          <cell r="E38" t="str">
            <v xml:space="preserve">Mejoramiento de la subrasante involucrando el suelo existente  </v>
          </cell>
          <cell r="F38" t="str">
            <v>M2</v>
          </cell>
          <cell r="G38">
            <v>0</v>
          </cell>
          <cell r="H38">
            <v>635</v>
          </cell>
          <cell r="K38">
            <v>2</v>
          </cell>
          <cell r="L38" t="str">
            <v>EXPLANACIONES</v>
          </cell>
          <cell r="M38" t="str">
            <v>Mejoramiento de la subrasante</v>
          </cell>
        </row>
        <row r="39">
          <cell r="A39" t="str">
            <v>230.2</v>
          </cell>
          <cell r="B39" t="str">
            <v>230-07</v>
          </cell>
          <cell r="C39">
            <v>0</v>
          </cell>
          <cell r="D39" t="str">
            <v>3.6.2.5.2</v>
          </cell>
          <cell r="E39" t="str">
            <v>Mejoramiento de la subrasante empleando únicamente material adicionado</v>
          </cell>
          <cell r="F39" t="str">
            <v>M3</v>
          </cell>
          <cell r="G39">
            <v>0</v>
          </cell>
          <cell r="H39">
            <v>0</v>
          </cell>
          <cell r="K39">
            <v>2</v>
          </cell>
          <cell r="L39" t="str">
            <v>EXPLANACIONES</v>
          </cell>
          <cell r="M39" t="str">
            <v>Mejoramiento de la subrasante</v>
          </cell>
        </row>
        <row r="40">
          <cell r="A40" t="str">
            <v>231.1</v>
          </cell>
          <cell r="B40" t="str">
            <v>231-07</v>
          </cell>
          <cell r="C40">
            <v>0</v>
          </cell>
          <cell r="D40" t="str">
            <v>3.6.8.2 </v>
          </cell>
          <cell r="E40" t="str">
            <v xml:space="preserve">Geotextil para separación de suelos de subrasante y capas granulares </v>
          </cell>
          <cell r="F40" t="str">
            <v>M2</v>
          </cell>
          <cell r="G40">
            <v>0</v>
          </cell>
          <cell r="H40">
            <v>7485</v>
          </cell>
          <cell r="K40">
            <v>2</v>
          </cell>
          <cell r="L40" t="str">
            <v>EXPLANACIONES</v>
          </cell>
          <cell r="M40" t="str">
            <v>Separación de suelos de subrasante y capas granulares con geotextiles</v>
          </cell>
        </row>
        <row r="41">
          <cell r="A41" t="str">
            <v>232.1</v>
          </cell>
          <cell r="B41" t="str">
            <v>232-07</v>
          </cell>
          <cell r="C41">
            <v>0</v>
          </cell>
          <cell r="D41" t="str">
            <v>3.6.8.2 </v>
          </cell>
          <cell r="E41" t="str">
            <v xml:space="preserve">Geotextil para estabilización de suelos de subrasante y capas granulares </v>
          </cell>
          <cell r="F41" t="str">
            <v>M2</v>
          </cell>
          <cell r="G41">
            <v>0</v>
          </cell>
          <cell r="H41">
            <v>7545</v>
          </cell>
          <cell r="K41">
            <v>2</v>
          </cell>
          <cell r="L41" t="str">
            <v>EXPLANACIONES</v>
          </cell>
          <cell r="M41" t="str">
            <v>Estabilización de suelos de subrasante y capas granulares con geotextiles</v>
          </cell>
        </row>
        <row r="42">
          <cell r="A42" t="str">
            <v>234.1</v>
          </cell>
          <cell r="B42" t="str">
            <v>234-07</v>
          </cell>
          <cell r="C42">
            <v>0</v>
          </cell>
          <cell r="D42" t="str">
            <v>3.6.8.2 </v>
          </cell>
          <cell r="E42" t="str">
            <v xml:space="preserve">Afinamiento de taludes </v>
          </cell>
          <cell r="F42" t="str">
            <v>M2</v>
          </cell>
          <cell r="G42">
            <v>0</v>
          </cell>
          <cell r="H42">
            <v>0</v>
          </cell>
          <cell r="K42">
            <v>2</v>
          </cell>
          <cell r="L42" t="str">
            <v>EXPLANACIONES</v>
          </cell>
          <cell r="M42" t="str">
            <v>Afinamiento de taludes</v>
          </cell>
        </row>
        <row r="43">
          <cell r="A43" t="str">
            <v>310.1</v>
          </cell>
          <cell r="B43" t="str">
            <v>310-07</v>
          </cell>
          <cell r="C43">
            <v>0</v>
          </cell>
          <cell r="D43" t="str">
            <v>3.6.3.1.1</v>
          </cell>
          <cell r="E43" t="str">
            <v xml:space="preserve">Conformación de la calzada existente </v>
          </cell>
          <cell r="F43" t="str">
            <v>M2</v>
          </cell>
          <cell r="G43">
            <v>0</v>
          </cell>
          <cell r="H43">
            <v>480</v>
          </cell>
          <cell r="K43">
            <v>3</v>
          </cell>
          <cell r="L43" t="str">
            <v>AFIRMADOS, SUBBASES Y BASES</v>
          </cell>
          <cell r="M43" t="str">
            <v>Conformación de la calzada existente</v>
          </cell>
        </row>
        <row r="44">
          <cell r="A44" t="str">
            <v>311.1</v>
          </cell>
          <cell r="B44" t="str">
            <v>311-07</v>
          </cell>
          <cell r="C44" t="str">
            <v>3.6.3.2.1.</v>
          </cell>
          <cell r="D44" t="str">
            <v>3.6.3.2.1</v>
          </cell>
          <cell r="E44" t="str">
            <v>Afirmado</v>
          </cell>
          <cell r="F44" t="str">
            <v>M3</v>
          </cell>
          <cell r="G44">
            <v>0</v>
          </cell>
          <cell r="H44">
            <v>70255</v>
          </cell>
          <cell r="K44">
            <v>3</v>
          </cell>
          <cell r="L44" t="str">
            <v>AFIRMADOS, SUBBASES Y BASES</v>
          </cell>
          <cell r="M44" t="str">
            <v>Afirmado</v>
          </cell>
        </row>
        <row r="45">
          <cell r="A45" t="str">
            <v>312.1</v>
          </cell>
          <cell r="B45" t="str">
            <v>312-07</v>
          </cell>
          <cell r="C45">
            <v>0</v>
          </cell>
          <cell r="D45" t="str">
            <v>3.6.3.2</v>
          </cell>
          <cell r="E45" t="str">
            <v xml:space="preserve">Tratamiento paliativo de polvo aplicado en forma sólida en hojuelas. </v>
          </cell>
          <cell r="F45" t="str">
            <v>Kg</v>
          </cell>
          <cell r="G45">
            <v>0</v>
          </cell>
          <cell r="H45">
            <v>0</v>
          </cell>
          <cell r="K45">
            <v>3</v>
          </cell>
          <cell r="L45" t="str">
            <v>AFIRMADOS, SUBBASES Y BASES</v>
          </cell>
          <cell r="M45" t="str">
            <v>Tratamiento paliativo del polvo en afirmados</v>
          </cell>
        </row>
        <row r="46">
          <cell r="A46" t="str">
            <v>312.2</v>
          </cell>
          <cell r="B46" t="str">
            <v>312-07</v>
          </cell>
          <cell r="C46">
            <v>0</v>
          </cell>
          <cell r="D46" t="str">
            <v>3.6.3.2</v>
          </cell>
          <cell r="E46" t="str">
            <v xml:space="preserve">Tratamiento paliativo de polvo aplicado en forma sólida en esferas. </v>
          </cell>
          <cell r="F46" t="str">
            <v>Kg</v>
          </cell>
          <cell r="G46">
            <v>0</v>
          </cell>
          <cell r="H46">
            <v>0</v>
          </cell>
          <cell r="K46">
            <v>3</v>
          </cell>
          <cell r="L46" t="str">
            <v>AFIRMADOS, SUBBASES Y BASES</v>
          </cell>
          <cell r="M46" t="str">
            <v>Tratamiento paliativo del polvo en afirmados</v>
          </cell>
        </row>
        <row r="47">
          <cell r="A47" t="str">
            <v>312.3</v>
          </cell>
          <cell r="B47" t="str">
            <v>312-07</v>
          </cell>
          <cell r="C47">
            <v>0</v>
          </cell>
          <cell r="D47" t="str">
            <v>3.6.3.2</v>
          </cell>
          <cell r="E47" t="str">
            <v xml:space="preserve">Tratamiento paliativo de polvo aplicado en forma líquida. </v>
          </cell>
          <cell r="F47" t="str">
            <v>L</v>
          </cell>
          <cell r="G47">
            <v>0</v>
          </cell>
          <cell r="H47">
            <v>0</v>
          </cell>
          <cell r="K47">
            <v>3</v>
          </cell>
          <cell r="L47" t="str">
            <v>AFIRMADOS, SUBBASES Y BASES</v>
          </cell>
          <cell r="M47" t="str">
            <v>Tratamiento paliativo del polvo en afirmados</v>
          </cell>
        </row>
        <row r="48">
          <cell r="A48" t="str">
            <v>312.4</v>
          </cell>
          <cell r="B48" t="str">
            <v>312-07</v>
          </cell>
          <cell r="C48">
            <v>0</v>
          </cell>
          <cell r="D48" t="str">
            <v>3.6.3.3</v>
          </cell>
          <cell r="E48" t="str">
            <v xml:space="preserve">Material granular de adición. </v>
          </cell>
          <cell r="F48" t="str">
            <v>M3</v>
          </cell>
          <cell r="G48">
            <v>0</v>
          </cell>
          <cell r="H48">
            <v>0</v>
          </cell>
          <cell r="K48">
            <v>3</v>
          </cell>
          <cell r="L48" t="str">
            <v>AFIRMADOS, SUBBASES Y BASES</v>
          </cell>
          <cell r="M48" t="str">
            <v>Tratamiento paliativo del polvo en afirmados</v>
          </cell>
        </row>
        <row r="49">
          <cell r="A49" t="str">
            <v>320.1</v>
          </cell>
          <cell r="B49" t="str">
            <v>320-07</v>
          </cell>
          <cell r="C49" t="str">
            <v>3.6.3.4.4</v>
          </cell>
          <cell r="D49" t="str">
            <v xml:space="preserve"> 3.6.3.4.2</v>
          </cell>
          <cell r="E49" t="str">
            <v xml:space="preserve">Subbase granular </v>
          </cell>
          <cell r="F49" t="str">
            <v>M3</v>
          </cell>
          <cell r="G49">
            <v>0</v>
          </cell>
          <cell r="H49">
            <v>124802</v>
          </cell>
          <cell r="K49">
            <v>3</v>
          </cell>
          <cell r="L49" t="str">
            <v>AFIRMADOS, SUBBASES Y BASES</v>
          </cell>
          <cell r="M49" t="str">
            <v>Subbase granular</v>
          </cell>
        </row>
        <row r="50">
          <cell r="A50" t="str">
            <v>320.2</v>
          </cell>
          <cell r="B50" t="str">
            <v>320-07</v>
          </cell>
          <cell r="C50">
            <v>0</v>
          </cell>
          <cell r="D50" t="str">
            <v>3.6.3.4.4</v>
          </cell>
          <cell r="E50" t="str">
            <v>Subbase granular para bacheo</v>
          </cell>
          <cell r="F50" t="str">
            <v>M3</v>
          </cell>
          <cell r="G50">
            <v>0</v>
          </cell>
          <cell r="H50">
            <v>140326</v>
          </cell>
          <cell r="K50">
            <v>3</v>
          </cell>
          <cell r="L50" t="str">
            <v>AFIRMADOS, SUBBASES Y BASES</v>
          </cell>
          <cell r="M50" t="str">
            <v>Subbase granular</v>
          </cell>
        </row>
        <row r="51">
          <cell r="A51" t="str">
            <v>330.1</v>
          </cell>
          <cell r="B51" t="str">
            <v>330-07</v>
          </cell>
          <cell r="C51">
            <v>0</v>
          </cell>
          <cell r="D51" t="str">
            <v>3.6.3.6.2</v>
          </cell>
          <cell r="E51" t="str">
            <v xml:space="preserve">Base granular </v>
          </cell>
          <cell r="F51" t="str">
            <v>M3</v>
          </cell>
          <cell r="G51">
            <v>0</v>
          </cell>
          <cell r="H51">
            <v>152653</v>
          </cell>
          <cell r="K51">
            <v>3</v>
          </cell>
          <cell r="L51" t="str">
            <v>AFIRMADOS, SUBBASES Y BASES</v>
          </cell>
          <cell r="M51" t="str">
            <v>Base granular</v>
          </cell>
        </row>
        <row r="52">
          <cell r="A52" t="str">
            <v>330.2</v>
          </cell>
          <cell r="B52" t="str">
            <v>330-07</v>
          </cell>
          <cell r="C52">
            <v>0</v>
          </cell>
          <cell r="D52" t="str">
            <v>3.6.3.6.3</v>
          </cell>
          <cell r="E52" t="str">
            <v xml:space="preserve">Base granular para bacheo </v>
          </cell>
          <cell r="F52" t="str">
            <v>M3</v>
          </cell>
          <cell r="G52">
            <v>0</v>
          </cell>
          <cell r="H52">
            <v>156685</v>
          </cell>
          <cell r="K52">
            <v>3</v>
          </cell>
          <cell r="L52" t="str">
            <v>AFIRMADOS, SUBBASES Y BASES</v>
          </cell>
          <cell r="M52" t="str">
            <v>Base granular</v>
          </cell>
        </row>
        <row r="53">
          <cell r="A53" t="str">
            <v>330.1P</v>
          </cell>
          <cell r="B53" t="str">
            <v>330-07P</v>
          </cell>
          <cell r="C53">
            <v>0</v>
          </cell>
          <cell r="D53" t="e">
            <v>#N/A</v>
          </cell>
          <cell r="E53" t="str">
            <v>Base granular reciclada</v>
          </cell>
          <cell r="F53" t="str">
            <v>M3</v>
          </cell>
          <cell r="G53">
            <v>0</v>
          </cell>
          <cell r="H53">
            <v>112399</v>
          </cell>
          <cell r="K53">
            <v>3</v>
          </cell>
          <cell r="L53" t="str">
            <v>AFIRMADOS, SUBBASES Y BASES</v>
          </cell>
          <cell r="M53" t="str">
            <v>Base granular</v>
          </cell>
        </row>
        <row r="54">
          <cell r="A54" t="str">
            <v>340.1</v>
          </cell>
          <cell r="B54" t="str">
            <v>340-07</v>
          </cell>
          <cell r="C54">
            <v>0</v>
          </cell>
          <cell r="D54" t="str">
            <v>3.6.3.7.1</v>
          </cell>
          <cell r="E54" t="str">
            <v xml:space="preserve">Base estabilizada con emulsión asfáltica tipo BEE-1 </v>
          </cell>
          <cell r="F54" t="str">
            <v>M3</v>
          </cell>
          <cell r="G54">
            <v>0</v>
          </cell>
          <cell r="H54">
            <v>0</v>
          </cell>
          <cell r="K54">
            <v>3</v>
          </cell>
          <cell r="L54" t="str">
            <v>AFIRMADOS, SUBBASES Y BASES</v>
          </cell>
          <cell r="M54" t="str">
            <v>Base estabilizada con emulsión asfáltica</v>
          </cell>
        </row>
        <row r="55">
          <cell r="A55" t="str">
            <v>340.2</v>
          </cell>
          <cell r="B55" t="str">
            <v>340-07</v>
          </cell>
          <cell r="C55">
            <v>0</v>
          </cell>
          <cell r="D55" t="str">
            <v>3.6.3.7.3</v>
          </cell>
          <cell r="E55" t="str">
            <v xml:space="preserve">Base estabilizada con emulsión asfáltica tipo BEE-2 </v>
          </cell>
          <cell r="F55" t="str">
            <v>M3</v>
          </cell>
          <cell r="G55">
            <v>0</v>
          </cell>
          <cell r="H55">
            <v>0</v>
          </cell>
          <cell r="K55">
            <v>3</v>
          </cell>
          <cell r="L55" t="str">
            <v>AFIRMADOS, SUBBASES Y BASES</v>
          </cell>
          <cell r="M55" t="str">
            <v>Base estabilizada con emulsión asfáltica</v>
          </cell>
        </row>
        <row r="56">
          <cell r="A56" t="str">
            <v>340.3</v>
          </cell>
          <cell r="B56" t="str">
            <v>340-07</v>
          </cell>
          <cell r="C56">
            <v>0</v>
          </cell>
          <cell r="D56" t="str">
            <v>3.6.3.7.5</v>
          </cell>
          <cell r="E56" t="str">
            <v>Base estabilizada con emulsión asfáltica tipo BEE-3</v>
          </cell>
          <cell r="F56" t="str">
            <v>M3</v>
          </cell>
          <cell r="G56">
            <v>0</v>
          </cell>
          <cell r="H56">
            <v>0</v>
          </cell>
          <cell r="K56">
            <v>3</v>
          </cell>
          <cell r="L56" t="str">
            <v>AFIRMADOS, SUBBASES Y BASES</v>
          </cell>
          <cell r="M56" t="str">
            <v>Base estabilizada con emulsión asfáltica</v>
          </cell>
        </row>
        <row r="57">
          <cell r="A57" t="str">
            <v>341.1</v>
          </cell>
          <cell r="B57" t="str">
            <v>341-07</v>
          </cell>
          <cell r="C57">
            <v>0</v>
          </cell>
          <cell r="D57" t="str">
            <v>3.6.3.7</v>
          </cell>
          <cell r="E57" t="str">
            <v xml:space="preserve">Base estabilizada con cemento Portland </v>
          </cell>
          <cell r="F57" t="str">
            <v>M3</v>
          </cell>
          <cell r="G57">
            <v>0</v>
          </cell>
          <cell r="H57">
            <v>0</v>
          </cell>
          <cell r="K57">
            <v>3</v>
          </cell>
          <cell r="L57" t="str">
            <v>AFIRMADOS, SUBBASES Y BASES</v>
          </cell>
          <cell r="M57" t="str">
            <v>Base estabilizada con cemento</v>
          </cell>
        </row>
        <row r="58">
          <cell r="A58" t="str">
            <v>341.2</v>
          </cell>
          <cell r="B58" t="str">
            <v>341-07</v>
          </cell>
          <cell r="C58">
            <v>0</v>
          </cell>
          <cell r="D58" t="str">
            <v>3.6.4.1.8</v>
          </cell>
          <cell r="E58" t="str">
            <v>Cemento Portland</v>
          </cell>
          <cell r="F58" t="str">
            <v>Kg</v>
          </cell>
          <cell r="G58">
            <v>0</v>
          </cell>
          <cell r="H58">
            <v>0</v>
          </cell>
          <cell r="K58">
            <v>3</v>
          </cell>
          <cell r="L58" t="str">
            <v>AFIRMADOS, SUBBASES Y BASES</v>
          </cell>
          <cell r="M58" t="str">
            <v>Base estabilizada con cemento</v>
          </cell>
        </row>
        <row r="59">
          <cell r="A59" t="str">
            <v>342.1</v>
          </cell>
          <cell r="B59" t="str">
            <v>342-07</v>
          </cell>
          <cell r="C59">
            <v>0</v>
          </cell>
          <cell r="D59" t="str">
            <v>3.6.4.1</v>
          </cell>
          <cell r="E59" t="str">
            <v xml:space="preserve">Base de concreto hidráulico </v>
          </cell>
          <cell r="F59" t="str">
            <v>M3</v>
          </cell>
          <cell r="G59">
            <v>0</v>
          </cell>
          <cell r="H59">
            <v>0</v>
          </cell>
          <cell r="K59">
            <v>3</v>
          </cell>
          <cell r="L59" t="str">
            <v>AFIRMADOS, SUBBASES Y BASES</v>
          </cell>
          <cell r="M59" t="str">
            <v>Base de concreto hidráulico</v>
          </cell>
        </row>
        <row r="60">
          <cell r="A60" t="str">
            <v>410.1</v>
          </cell>
          <cell r="B60" t="str">
            <v>410-07</v>
          </cell>
          <cell r="C60">
            <v>0</v>
          </cell>
          <cell r="D60" t="str">
            <v>3.6.4.1.1</v>
          </cell>
          <cell r="E60" t="str">
            <v xml:space="preserve">Cemento asfáltico de penetración 60-70 </v>
          </cell>
          <cell r="F60" t="str">
            <v>Kg</v>
          </cell>
          <cell r="G60">
            <v>0</v>
          </cell>
          <cell r="H60">
            <v>1607</v>
          </cell>
          <cell r="K60">
            <v>4</v>
          </cell>
          <cell r="L60" t="str">
            <v>PAVIMENTOS ASFÁLTICOS</v>
          </cell>
          <cell r="M60" t="str">
            <v>Suministro de cemento asfáltico</v>
          </cell>
        </row>
        <row r="61">
          <cell r="A61" t="str">
            <v>410.2</v>
          </cell>
          <cell r="B61" t="str">
            <v>410-07</v>
          </cell>
          <cell r="C61">
            <v>0</v>
          </cell>
          <cell r="D61" t="str">
            <v>3.6.4.1.2</v>
          </cell>
          <cell r="E61" t="str">
            <v>Cemento asfáltico de penetración 80-100</v>
          </cell>
          <cell r="F61" t="str">
            <v>Kg</v>
          </cell>
          <cell r="G61">
            <v>0</v>
          </cell>
          <cell r="H61">
            <v>0</v>
          </cell>
          <cell r="K61">
            <v>4</v>
          </cell>
          <cell r="L61" t="str">
            <v>PAVIMENTOS ASFÁLTICOS</v>
          </cell>
          <cell r="M61" t="str">
            <v>Suministro de cemento asfáltico</v>
          </cell>
        </row>
        <row r="62">
          <cell r="A62" t="str">
            <v>411.1</v>
          </cell>
          <cell r="B62" t="str">
            <v>411-07</v>
          </cell>
          <cell r="C62">
            <v>0</v>
          </cell>
          <cell r="D62" t="str">
            <v>3.6.4.2.1</v>
          </cell>
          <cell r="E62" t="str">
            <v xml:space="preserve">Emulsión asfáltica de rotura media CRM </v>
          </cell>
          <cell r="F62" t="str">
            <v>L</v>
          </cell>
          <cell r="G62">
            <v>0</v>
          </cell>
          <cell r="H62">
            <v>0</v>
          </cell>
          <cell r="K62">
            <v>4</v>
          </cell>
          <cell r="L62" t="str">
            <v>PAVIMENTOS ASFÁLTICOS</v>
          </cell>
          <cell r="M62" t="str">
            <v>Suministro de emulsión asfáltica</v>
          </cell>
        </row>
        <row r="63">
          <cell r="A63" t="str">
            <v>411.2</v>
          </cell>
          <cell r="B63" t="str">
            <v>411-07</v>
          </cell>
          <cell r="C63">
            <v>0</v>
          </cell>
          <cell r="D63" t="str">
            <v>3.6.4.2.2</v>
          </cell>
          <cell r="E63" t="str">
            <v xml:space="preserve">Emulsión asfáltica de rotura lenta CRL-1 </v>
          </cell>
          <cell r="F63" t="str">
            <v>L</v>
          </cell>
          <cell r="G63">
            <v>0</v>
          </cell>
          <cell r="H63">
            <v>0</v>
          </cell>
          <cell r="K63">
            <v>4</v>
          </cell>
          <cell r="L63" t="str">
            <v>PAVIMENTOS ASFÁLTICOS</v>
          </cell>
          <cell r="M63" t="str">
            <v>Suministro de emulsión asfáltica</v>
          </cell>
        </row>
        <row r="64">
          <cell r="A64" t="str">
            <v>411.3</v>
          </cell>
          <cell r="B64" t="str">
            <v>411-07</v>
          </cell>
          <cell r="C64">
            <v>0</v>
          </cell>
          <cell r="D64" t="str">
            <v>3.6.4.2.3</v>
          </cell>
          <cell r="E64" t="str">
            <v xml:space="preserve">Emulsión asfáltica de rotura lenta CRL-1h </v>
          </cell>
          <cell r="F64" t="str">
            <v>L</v>
          </cell>
          <cell r="G64">
            <v>0</v>
          </cell>
          <cell r="H64">
            <v>0</v>
          </cell>
          <cell r="K64">
            <v>4</v>
          </cell>
          <cell r="L64" t="str">
            <v>PAVIMENTOS ASFÁLTICOS</v>
          </cell>
          <cell r="M64" t="str">
            <v>Suministro de emulsión asfáltica</v>
          </cell>
        </row>
        <row r="65">
          <cell r="A65" t="str">
            <v>414.1</v>
          </cell>
          <cell r="B65" t="str">
            <v>414-07</v>
          </cell>
          <cell r="C65">
            <v>0</v>
          </cell>
          <cell r="D65" t="str">
            <v>3.6.4.1.3</v>
          </cell>
          <cell r="E65" t="str">
            <v xml:space="preserve">Cemento asfáltico modificado con polímeros tipo I </v>
          </cell>
          <cell r="F65" t="str">
            <v>Kg</v>
          </cell>
          <cell r="G65">
            <v>0</v>
          </cell>
          <cell r="H65">
            <v>0</v>
          </cell>
          <cell r="K65">
            <v>4</v>
          </cell>
          <cell r="L65" t="str">
            <v>PAVIMENTOS ASFÁLTICOS</v>
          </cell>
          <cell r="M65" t="str">
            <v>Suministro de cemento asfáltico modificado con polímeros</v>
          </cell>
        </row>
        <row r="66">
          <cell r="A66" t="str">
            <v>414.2</v>
          </cell>
          <cell r="B66" t="str">
            <v>414-07</v>
          </cell>
          <cell r="C66">
            <v>0</v>
          </cell>
          <cell r="D66" t="str">
            <v>3.6.4.1.4</v>
          </cell>
          <cell r="E66" t="str">
            <v xml:space="preserve">Cemento asfáltico modificado con polímeros tipo II </v>
          </cell>
          <cell r="F66" t="str">
            <v>Kg</v>
          </cell>
          <cell r="G66">
            <v>0</v>
          </cell>
          <cell r="H66">
            <v>0</v>
          </cell>
          <cell r="K66">
            <v>4</v>
          </cell>
          <cell r="L66" t="str">
            <v>PAVIMENTOS ASFÁLTICOS</v>
          </cell>
          <cell r="M66" t="str">
            <v>Suministro de cemento asfáltico modificado con polímeros</v>
          </cell>
        </row>
        <row r="67">
          <cell r="A67" t="str">
            <v>414.3</v>
          </cell>
          <cell r="B67" t="str">
            <v>414-07</v>
          </cell>
          <cell r="C67">
            <v>0</v>
          </cell>
          <cell r="D67" t="str">
            <v>3.6.4.1.5</v>
          </cell>
          <cell r="E67" t="str">
            <v xml:space="preserve">Cemento asfáltico modificado con polímeros tipo III </v>
          </cell>
          <cell r="F67" t="str">
            <v>Kg</v>
          </cell>
          <cell r="G67">
            <v>0</v>
          </cell>
          <cell r="H67">
            <v>0</v>
          </cell>
          <cell r="K67">
            <v>4</v>
          </cell>
          <cell r="L67" t="str">
            <v>PAVIMENTOS ASFÁLTICOS</v>
          </cell>
          <cell r="M67" t="str">
            <v>Suministro de cemento asfáltico modificado con polímeros</v>
          </cell>
        </row>
        <row r="68">
          <cell r="A68" t="str">
            <v>414.4</v>
          </cell>
          <cell r="B68" t="str">
            <v>414-07</v>
          </cell>
          <cell r="C68">
            <v>0</v>
          </cell>
          <cell r="D68" t="str">
            <v>3.6.4.1.6</v>
          </cell>
          <cell r="E68" t="str">
            <v xml:space="preserve">Cemento asfáltico modificado con polímeros tipo IV </v>
          </cell>
          <cell r="F68" t="str">
            <v>Kg</v>
          </cell>
          <cell r="G68">
            <v>0</v>
          </cell>
          <cell r="H68">
            <v>0</v>
          </cell>
          <cell r="K68">
            <v>4</v>
          </cell>
          <cell r="L68" t="str">
            <v>PAVIMENTOS ASFÁLTICOS</v>
          </cell>
          <cell r="M68" t="str">
            <v>Suministro de cemento asfáltico modificado con polímeros</v>
          </cell>
        </row>
        <row r="69">
          <cell r="A69" t="str">
            <v>414.5</v>
          </cell>
          <cell r="B69" t="str">
            <v>414-07</v>
          </cell>
          <cell r="C69">
            <v>0</v>
          </cell>
          <cell r="D69" t="str">
            <v>3.6.4.1</v>
          </cell>
          <cell r="E69" t="str">
            <v xml:space="preserve">Cemento asfáltico modificado con polímeros tipo V </v>
          </cell>
          <cell r="F69" t="str">
            <v>Kg</v>
          </cell>
          <cell r="G69">
            <v>0</v>
          </cell>
          <cell r="H69">
            <v>0</v>
          </cell>
          <cell r="K69">
            <v>4</v>
          </cell>
          <cell r="L69" t="str">
            <v>PAVIMENTOS ASFÁLTICOS</v>
          </cell>
          <cell r="M69" t="str">
            <v>Suministro de cemento asfáltico modificado con polímeros</v>
          </cell>
        </row>
        <row r="70">
          <cell r="A70" t="str">
            <v>415.1</v>
          </cell>
          <cell r="B70" t="str">
            <v>415-07</v>
          </cell>
          <cell r="C70">
            <v>0</v>
          </cell>
          <cell r="D70" t="str">
            <v>3.6.4.2.5</v>
          </cell>
          <cell r="E70" t="str">
            <v xml:space="preserve">Emulsión asfáltica de rotura media, modificada con polímeros, CRM-m </v>
          </cell>
          <cell r="F70" t="str">
            <v>L</v>
          </cell>
          <cell r="G70">
            <v>0</v>
          </cell>
          <cell r="H70">
            <v>0</v>
          </cell>
          <cell r="K70">
            <v>4</v>
          </cell>
          <cell r="L70" t="str">
            <v>PAVIMENTOS ASFÁLTICOS</v>
          </cell>
          <cell r="M70" t="str">
            <v>Suministro de emulsión asfáltica modificada con polímeros</v>
          </cell>
        </row>
        <row r="71">
          <cell r="A71" t="str">
            <v>420.1</v>
          </cell>
          <cell r="B71" t="str">
            <v>420-07</v>
          </cell>
          <cell r="C71">
            <v>0</v>
          </cell>
          <cell r="D71" t="str">
            <v xml:space="preserve">3.6.4.3.1 </v>
          </cell>
          <cell r="E71" t="str">
            <v xml:space="preserve">Riego de imprimación con emulsión asfáltica </v>
          </cell>
          <cell r="F71" t="str">
            <v>M2</v>
          </cell>
          <cell r="G71">
            <v>0</v>
          </cell>
          <cell r="H71">
            <v>1259</v>
          </cell>
          <cell r="K71">
            <v>4</v>
          </cell>
          <cell r="L71" t="str">
            <v>PAVIMENTOS ASFÁLTICOS</v>
          </cell>
          <cell r="M71" t="str">
            <v>Riego de imprimación</v>
          </cell>
        </row>
        <row r="72">
          <cell r="A72" t="str">
            <v>420.2</v>
          </cell>
          <cell r="B72" t="str">
            <v>420-07</v>
          </cell>
          <cell r="C72">
            <v>0</v>
          </cell>
          <cell r="D72" t="str">
            <v>3.6.4.3.2</v>
          </cell>
          <cell r="E72" t="str">
            <v xml:space="preserve">Riego de imprimación con asfalto líquido </v>
          </cell>
          <cell r="F72" t="str">
            <v>M2</v>
          </cell>
          <cell r="G72">
            <v>0</v>
          </cell>
          <cell r="H72">
            <v>4387</v>
          </cell>
          <cell r="K72">
            <v>4</v>
          </cell>
          <cell r="L72" t="str">
            <v>PAVIMENTOS ASFÁLTICOS</v>
          </cell>
          <cell r="M72" t="str">
            <v>Riego de imprimación</v>
          </cell>
        </row>
        <row r="73">
          <cell r="A73" t="str">
            <v>421.1</v>
          </cell>
          <cell r="B73" t="str">
            <v>421-07</v>
          </cell>
          <cell r="C73">
            <v>0</v>
          </cell>
          <cell r="D73" t="str">
            <v>3.6.4.4.2</v>
          </cell>
          <cell r="E73" t="str">
            <v xml:space="preserve">Riego de liga con emulsión asfáltica CRR-1 </v>
          </cell>
          <cell r="F73" t="str">
            <v>M2</v>
          </cell>
          <cell r="G73">
            <v>0</v>
          </cell>
          <cell r="H73">
            <v>993</v>
          </cell>
          <cell r="K73">
            <v>4</v>
          </cell>
          <cell r="L73" t="str">
            <v>PAVIMENTOS ASFÁLTICOS</v>
          </cell>
          <cell r="M73" t="str">
            <v>Riego de liga</v>
          </cell>
        </row>
        <row r="74">
          <cell r="A74" t="str">
            <v>421.2</v>
          </cell>
          <cell r="B74" t="str">
            <v>421-07</v>
          </cell>
          <cell r="C74">
            <v>0</v>
          </cell>
          <cell r="D74" t="str">
            <v>3.6.4.4.3</v>
          </cell>
          <cell r="E74" t="str">
            <v xml:space="preserve">Riego de liga con emulsión asfáltica CRR-2 </v>
          </cell>
          <cell r="F74" t="str">
            <v>M2</v>
          </cell>
          <cell r="G74">
            <v>0</v>
          </cell>
          <cell r="H74">
            <v>917</v>
          </cell>
          <cell r="K74">
            <v>4</v>
          </cell>
          <cell r="L74" t="str">
            <v>PAVIMENTOS ASFÁLTICOS</v>
          </cell>
          <cell r="M74" t="str">
            <v>Riego de liga</v>
          </cell>
        </row>
        <row r="75">
          <cell r="A75" t="str">
            <v>421.3</v>
          </cell>
          <cell r="B75" t="str">
            <v>421-07</v>
          </cell>
          <cell r="C75">
            <v>0</v>
          </cell>
          <cell r="D75" t="str">
            <v>3.6.4.4.4</v>
          </cell>
          <cell r="E75" t="str">
            <v xml:space="preserve">Riego de liga con emulsión modificada con polímeros CRR-1m </v>
          </cell>
          <cell r="F75" t="str">
            <v>M2</v>
          </cell>
          <cell r="G75">
            <v>0</v>
          </cell>
          <cell r="H75">
            <v>1551</v>
          </cell>
          <cell r="K75">
            <v>4</v>
          </cell>
          <cell r="L75" t="str">
            <v>PAVIMENTOS ASFÁLTICOS</v>
          </cell>
          <cell r="M75" t="str">
            <v>Riego de liga</v>
          </cell>
        </row>
        <row r="76">
          <cell r="A76" t="str">
            <v>421.4</v>
          </cell>
          <cell r="B76" t="str">
            <v>421-07</v>
          </cell>
          <cell r="C76">
            <v>0</v>
          </cell>
          <cell r="D76" t="str">
            <v>3.6.4.4.5</v>
          </cell>
          <cell r="E76" t="str">
            <v xml:space="preserve">Riego de liga con emulsión modificada con polímeros CRR-2m </v>
          </cell>
          <cell r="F76" t="str">
            <v>M2</v>
          </cell>
          <cell r="G76">
            <v>0</v>
          </cell>
          <cell r="H76">
            <v>1604</v>
          </cell>
          <cell r="K76">
            <v>4</v>
          </cell>
          <cell r="L76" t="str">
            <v>PAVIMENTOS ASFÁLTICOS</v>
          </cell>
          <cell r="M76" t="str">
            <v>Riego de liga</v>
          </cell>
        </row>
        <row r="77">
          <cell r="A77" t="str">
            <v>430.1</v>
          </cell>
          <cell r="B77" t="str">
            <v>430-07</v>
          </cell>
          <cell r="C77">
            <v>0</v>
          </cell>
          <cell r="D77" t="str">
            <v>3.6.4.5.1</v>
          </cell>
          <cell r="E77" t="str">
            <v xml:space="preserve">Tratamiento superficial simple con emulsión CRR-2 </v>
          </cell>
          <cell r="F77" t="str">
            <v>M2</v>
          </cell>
          <cell r="G77">
            <v>0</v>
          </cell>
          <cell r="H77">
            <v>0</v>
          </cell>
          <cell r="K77">
            <v>4</v>
          </cell>
          <cell r="L77" t="str">
            <v>PAVIMENTOS ASFÁLTICOS</v>
          </cell>
          <cell r="M77" t="str">
            <v>Tratamiento superficial simple</v>
          </cell>
        </row>
        <row r="78">
          <cell r="A78" t="str">
            <v>430.2</v>
          </cell>
          <cell r="B78" t="str">
            <v>430-07</v>
          </cell>
          <cell r="C78">
            <v>0</v>
          </cell>
          <cell r="D78" t="str">
            <v>3.6.4.5.2</v>
          </cell>
          <cell r="E78" t="str">
            <v xml:space="preserve">Tratamiento superficial simple con emulsión CRR-2 m </v>
          </cell>
          <cell r="F78" t="str">
            <v>M2</v>
          </cell>
          <cell r="G78">
            <v>0</v>
          </cell>
          <cell r="H78">
            <v>0</v>
          </cell>
          <cell r="K78">
            <v>4</v>
          </cell>
          <cell r="L78" t="str">
            <v>PAVIMENTOS ASFÁLTICOS</v>
          </cell>
          <cell r="M78" t="str">
            <v>Tratamiento superficial simple</v>
          </cell>
        </row>
        <row r="79">
          <cell r="A79" t="str">
            <v>431.1</v>
          </cell>
          <cell r="B79" t="str">
            <v>431-07</v>
          </cell>
          <cell r="C79">
            <v>0</v>
          </cell>
          <cell r="D79" t="str">
            <v>3.6.4.6.1</v>
          </cell>
          <cell r="E79" t="str">
            <v xml:space="preserve">Tratamiento superficial doble con emulsión CRR-2 </v>
          </cell>
          <cell r="F79" t="str">
            <v>M2</v>
          </cell>
          <cell r="G79">
            <v>0</v>
          </cell>
          <cell r="H79">
            <v>0</v>
          </cell>
          <cell r="K79">
            <v>4</v>
          </cell>
          <cell r="L79" t="str">
            <v>PAVIMENTOS ASFÁLTICOS</v>
          </cell>
          <cell r="M79" t="str">
            <v>Tratamiento superficial doble</v>
          </cell>
        </row>
        <row r="80">
          <cell r="A80" t="str">
            <v>431.2</v>
          </cell>
          <cell r="B80" t="str">
            <v>431-07</v>
          </cell>
          <cell r="C80">
            <v>0</v>
          </cell>
          <cell r="D80" t="str">
            <v>3.6.4.6.2</v>
          </cell>
          <cell r="E80" t="str">
            <v xml:space="preserve">Tratamiento superficial doble con emulsión CRR-2 m </v>
          </cell>
          <cell r="F80" t="str">
            <v>M2</v>
          </cell>
          <cell r="G80">
            <v>0</v>
          </cell>
          <cell r="H80">
            <v>0</v>
          </cell>
          <cell r="K80">
            <v>4</v>
          </cell>
          <cell r="L80" t="str">
            <v>PAVIMENTOS ASFÁLTICOS</v>
          </cell>
          <cell r="M80" t="str">
            <v>Tratamiento superficial doble</v>
          </cell>
        </row>
        <row r="81">
          <cell r="A81" t="str">
            <v>432.1</v>
          </cell>
          <cell r="B81" t="str">
            <v>432-07</v>
          </cell>
          <cell r="C81">
            <v>0</v>
          </cell>
          <cell r="D81" t="str">
            <v>3.6.4.7.1</v>
          </cell>
          <cell r="E81" t="str">
            <v xml:space="preserve">Sello de arena-asfalto con emulsión CRR-2 </v>
          </cell>
          <cell r="F81" t="str">
            <v>M2</v>
          </cell>
          <cell r="G81">
            <v>0</v>
          </cell>
          <cell r="H81">
            <v>0</v>
          </cell>
          <cell r="K81">
            <v>4</v>
          </cell>
          <cell r="L81" t="str">
            <v>PAVIMENTOS ASFÁLTICOS</v>
          </cell>
          <cell r="M81" t="str">
            <v>Sello de arena-asfalto</v>
          </cell>
        </row>
        <row r="82">
          <cell r="A82" t="str">
            <v>432.2</v>
          </cell>
          <cell r="B82" t="str">
            <v>432-07</v>
          </cell>
          <cell r="C82">
            <v>0</v>
          </cell>
          <cell r="D82" t="str">
            <v>3.6.4.7.1</v>
          </cell>
          <cell r="E82" t="str">
            <v xml:space="preserve">Sello de arena-asfalto con emulsión CRR-2m </v>
          </cell>
          <cell r="F82" t="str">
            <v>M2</v>
          </cell>
          <cell r="G82">
            <v>0</v>
          </cell>
          <cell r="H82">
            <v>0</v>
          </cell>
          <cell r="K82">
            <v>4</v>
          </cell>
          <cell r="L82" t="str">
            <v>PAVIMENTOS ASFÁLTICOS</v>
          </cell>
          <cell r="M82" t="str">
            <v>Sello de arena-asfalto</v>
          </cell>
        </row>
        <row r="83">
          <cell r="A83" t="str">
            <v>433.1</v>
          </cell>
          <cell r="B83" t="str">
            <v>433-07</v>
          </cell>
          <cell r="C83">
            <v>0</v>
          </cell>
          <cell r="D83" t="str">
            <v>3.6.4.8.1</v>
          </cell>
          <cell r="E83" t="str">
            <v xml:space="preserve">Lechada asfáltica con emulsión CRL-1h, tipo LA-1 </v>
          </cell>
          <cell r="F83" t="str">
            <v>M2</v>
          </cell>
          <cell r="G83">
            <v>0</v>
          </cell>
          <cell r="H83">
            <v>0</v>
          </cell>
          <cell r="K83">
            <v>4</v>
          </cell>
          <cell r="L83" t="str">
            <v>PAVIMENTOS ASFÁLTICOS</v>
          </cell>
          <cell r="M83" t="str">
            <v>Lechada asfáltica</v>
          </cell>
        </row>
        <row r="84">
          <cell r="A84" t="str">
            <v>433.2</v>
          </cell>
          <cell r="B84" t="str">
            <v>433-07</v>
          </cell>
          <cell r="C84">
            <v>0</v>
          </cell>
          <cell r="D84" t="str">
            <v>3.6.4.8.2</v>
          </cell>
          <cell r="E84" t="str">
            <v>Lechada asfáltica con emulsión CRL-1h, tipo LA-2</v>
          </cell>
          <cell r="F84" t="str">
            <v>M2</v>
          </cell>
          <cell r="G84">
            <v>0</v>
          </cell>
          <cell r="H84">
            <v>0</v>
          </cell>
          <cell r="K84">
            <v>4</v>
          </cell>
          <cell r="L84" t="str">
            <v>PAVIMENTOS ASFÁLTICOS</v>
          </cell>
          <cell r="M84" t="str">
            <v>Lechada asfáltica</v>
          </cell>
        </row>
        <row r="85">
          <cell r="A85" t="str">
            <v>433.3</v>
          </cell>
          <cell r="B85" t="str">
            <v>433-07</v>
          </cell>
          <cell r="C85">
            <v>0</v>
          </cell>
          <cell r="D85" t="str">
            <v>3.6.4.8.3</v>
          </cell>
          <cell r="E85" t="str">
            <v>Lechada asfáltica con emulsión CRL-1h, tipo LA-3</v>
          </cell>
          <cell r="F85" t="str">
            <v>M2</v>
          </cell>
          <cell r="G85">
            <v>0</v>
          </cell>
          <cell r="H85">
            <v>0</v>
          </cell>
          <cell r="K85">
            <v>4</v>
          </cell>
          <cell r="L85" t="str">
            <v>PAVIMENTOS ASFÁLTICOS</v>
          </cell>
          <cell r="M85" t="str">
            <v>Lechada asfáltica</v>
          </cell>
        </row>
        <row r="86">
          <cell r="A86" t="str">
            <v>433.4</v>
          </cell>
          <cell r="B86" t="str">
            <v>433-07</v>
          </cell>
          <cell r="C86">
            <v>0</v>
          </cell>
          <cell r="D86" t="str">
            <v>3.6.4.8.4</v>
          </cell>
          <cell r="E86" t="str">
            <v xml:space="preserve">Lechada asfáltica con emulsión CRL-1h, tipo LA-4 </v>
          </cell>
          <cell r="F86" t="str">
            <v>M2</v>
          </cell>
          <cell r="G86">
            <v>0</v>
          </cell>
          <cell r="H86">
            <v>0</v>
          </cell>
          <cell r="K86">
            <v>4</v>
          </cell>
          <cell r="L86" t="str">
            <v>PAVIMENTOS ASFÁLTICOS</v>
          </cell>
          <cell r="M86" t="str">
            <v>Lechada asfáltica</v>
          </cell>
        </row>
        <row r="87">
          <cell r="A87" t="str">
            <v>433.5</v>
          </cell>
          <cell r="B87" t="str">
            <v>433-07</v>
          </cell>
          <cell r="C87">
            <v>0</v>
          </cell>
          <cell r="D87" t="str">
            <v>3.6.4.8.5</v>
          </cell>
          <cell r="E87" t="str">
            <v xml:space="preserve">Lechada asfáltica con emulsión CRL-1hm ,tipo LA-1 </v>
          </cell>
          <cell r="F87" t="str">
            <v>M2</v>
          </cell>
          <cell r="G87">
            <v>0</v>
          </cell>
          <cell r="H87">
            <v>0</v>
          </cell>
          <cell r="K87">
            <v>4</v>
          </cell>
          <cell r="L87" t="str">
            <v>PAVIMENTOS ASFÁLTICOS</v>
          </cell>
          <cell r="M87" t="str">
            <v>Lechada asfáltica</v>
          </cell>
        </row>
        <row r="88">
          <cell r="A88" t="str">
            <v>433.6</v>
          </cell>
          <cell r="B88" t="str">
            <v>433-07</v>
          </cell>
          <cell r="C88">
            <v>0</v>
          </cell>
          <cell r="D88" t="str">
            <v>3.6.4.8.6</v>
          </cell>
          <cell r="E88" t="str">
            <v xml:space="preserve">Lechada asfáltica con emulsión CRL-1hm ,tipo LA-2 </v>
          </cell>
          <cell r="F88" t="str">
            <v>M2</v>
          </cell>
          <cell r="G88">
            <v>0</v>
          </cell>
          <cell r="H88">
            <v>0</v>
          </cell>
          <cell r="K88">
            <v>4</v>
          </cell>
          <cell r="L88" t="str">
            <v>PAVIMENTOS ASFÁLTICOS</v>
          </cell>
          <cell r="M88" t="str">
            <v>Lechada asfáltica</v>
          </cell>
        </row>
        <row r="89">
          <cell r="A89" t="str">
            <v>433.7</v>
          </cell>
          <cell r="B89" t="str">
            <v>433-07</v>
          </cell>
          <cell r="C89">
            <v>0</v>
          </cell>
          <cell r="D89" t="str">
            <v>3.6.4.8.7</v>
          </cell>
          <cell r="E89" t="str">
            <v xml:space="preserve">Lechada asfáltica con emulsión CRL-1hm ,tipo LA-3 </v>
          </cell>
          <cell r="F89" t="str">
            <v>M2</v>
          </cell>
          <cell r="G89">
            <v>0</v>
          </cell>
          <cell r="H89">
            <v>0</v>
          </cell>
          <cell r="K89">
            <v>4</v>
          </cell>
          <cell r="L89" t="str">
            <v>PAVIMENTOS ASFÁLTICOS</v>
          </cell>
          <cell r="M89" t="str">
            <v>Lechada asfáltica</v>
          </cell>
        </row>
        <row r="90">
          <cell r="A90" t="str">
            <v>433.8</v>
          </cell>
          <cell r="B90" t="str">
            <v>433-07</v>
          </cell>
          <cell r="C90">
            <v>0</v>
          </cell>
          <cell r="D90" t="str">
            <v>3.6.4.8.8</v>
          </cell>
          <cell r="E90" t="str">
            <v xml:space="preserve">Lechada asfáltica con emulsión CRL-1hm ,tipo LA-4 </v>
          </cell>
          <cell r="F90" t="str">
            <v>M2</v>
          </cell>
          <cell r="G90">
            <v>0</v>
          </cell>
          <cell r="H90">
            <v>0</v>
          </cell>
          <cell r="K90">
            <v>4</v>
          </cell>
          <cell r="L90" t="str">
            <v>PAVIMENTOS ASFÁLTICOS</v>
          </cell>
          <cell r="M90" t="str">
            <v>Lechada asfáltica</v>
          </cell>
        </row>
        <row r="91">
          <cell r="A91" t="str">
            <v>440.1</v>
          </cell>
          <cell r="B91" t="str">
            <v>440-07</v>
          </cell>
          <cell r="C91">
            <v>0</v>
          </cell>
          <cell r="D91" t="str">
            <v>3.6.4.9.1</v>
          </cell>
          <cell r="E91" t="str">
            <v xml:space="preserve">Mezcla densa en frío tipo MDF-1 </v>
          </cell>
          <cell r="F91" t="str">
            <v>M3</v>
          </cell>
          <cell r="G91">
            <v>0</v>
          </cell>
          <cell r="H91">
            <v>0</v>
          </cell>
          <cell r="K91">
            <v>4</v>
          </cell>
          <cell r="L91" t="str">
            <v>PAVIMENTOS ASFÁLTICOS</v>
          </cell>
          <cell r="M91" t="str">
            <v>Mezcla densa en frío</v>
          </cell>
        </row>
        <row r="92">
          <cell r="A92" t="str">
            <v>440.2</v>
          </cell>
          <cell r="B92" t="str">
            <v>440-07</v>
          </cell>
          <cell r="C92">
            <v>0</v>
          </cell>
          <cell r="D92" t="str">
            <v>3.6.4.9.2</v>
          </cell>
          <cell r="E92" t="str">
            <v xml:space="preserve">Mezcla densa en frío tipo MDF-2 </v>
          </cell>
          <cell r="F92" t="str">
            <v>M3</v>
          </cell>
          <cell r="G92">
            <v>0</v>
          </cell>
          <cell r="H92">
            <v>0</v>
          </cell>
          <cell r="K92">
            <v>4</v>
          </cell>
          <cell r="L92" t="str">
            <v>PAVIMENTOS ASFÁLTICOS</v>
          </cell>
          <cell r="M92" t="str">
            <v>Mezcla densa en frío</v>
          </cell>
        </row>
        <row r="93">
          <cell r="A93" t="str">
            <v>440.3</v>
          </cell>
          <cell r="B93" t="str">
            <v>440-07</v>
          </cell>
          <cell r="C93">
            <v>0</v>
          </cell>
          <cell r="D93" t="str">
            <v>3.6.4.9.3</v>
          </cell>
          <cell r="E93" t="str">
            <v xml:space="preserve">Mezcla densa en frío tipo MDF-3 </v>
          </cell>
          <cell r="F93" t="str">
            <v>M3</v>
          </cell>
          <cell r="G93">
            <v>0</v>
          </cell>
          <cell r="H93">
            <v>0</v>
          </cell>
          <cell r="K93">
            <v>4</v>
          </cell>
          <cell r="L93" t="str">
            <v>PAVIMENTOS ASFÁLTICOS</v>
          </cell>
          <cell r="M93" t="str">
            <v>Mezcla densa en frío</v>
          </cell>
        </row>
        <row r="94">
          <cell r="A94" t="str">
            <v>440.4</v>
          </cell>
          <cell r="B94" t="str">
            <v>440-07</v>
          </cell>
          <cell r="C94">
            <v>0</v>
          </cell>
          <cell r="D94" t="str">
            <v>3.6.4.9.4</v>
          </cell>
          <cell r="E94" t="str">
            <v xml:space="preserve">Mezcla densa en frío para bacheo </v>
          </cell>
          <cell r="F94" t="str">
            <v>M3</v>
          </cell>
          <cell r="G94">
            <v>0</v>
          </cell>
          <cell r="H94">
            <v>0</v>
          </cell>
          <cell r="K94">
            <v>4</v>
          </cell>
          <cell r="L94" t="str">
            <v>PAVIMENTOS ASFÁLTICOS</v>
          </cell>
          <cell r="M94" t="str">
            <v>Mezcla densa en frío</v>
          </cell>
        </row>
        <row r="95">
          <cell r="A95" t="str">
            <v>441.1</v>
          </cell>
          <cell r="B95" t="str">
            <v>441-07</v>
          </cell>
          <cell r="C95">
            <v>0</v>
          </cell>
          <cell r="D95" t="str">
            <v>3.6.4.10.1</v>
          </cell>
          <cell r="E95" t="str">
            <v xml:space="preserve">Mezcla abierta en frío tipo MAF-1 </v>
          </cell>
          <cell r="F95" t="str">
            <v>M3</v>
          </cell>
          <cell r="G95">
            <v>0</v>
          </cell>
          <cell r="H95">
            <v>0</v>
          </cell>
          <cell r="K95">
            <v>4</v>
          </cell>
          <cell r="L95" t="str">
            <v>PAVIMENTOS ASFÁLTICOS</v>
          </cell>
          <cell r="M95" t="str">
            <v>Mezcla abierta en frío</v>
          </cell>
        </row>
        <row r="96">
          <cell r="A96" t="str">
            <v>441.2</v>
          </cell>
          <cell r="B96" t="str">
            <v>441-07</v>
          </cell>
          <cell r="C96">
            <v>0</v>
          </cell>
          <cell r="D96" t="str">
            <v>3.6.4.10.2</v>
          </cell>
          <cell r="E96" t="str">
            <v xml:space="preserve">Mezcla abierta en frío tipo MAF-2 </v>
          </cell>
          <cell r="F96" t="str">
            <v>M3</v>
          </cell>
          <cell r="G96">
            <v>0</v>
          </cell>
          <cell r="H96">
            <v>0</v>
          </cell>
          <cell r="K96">
            <v>4</v>
          </cell>
          <cell r="L96" t="str">
            <v>PAVIMENTOS ASFÁLTICOS</v>
          </cell>
          <cell r="M96" t="str">
            <v>Mezcla abierta en frío</v>
          </cell>
        </row>
        <row r="97">
          <cell r="A97" t="str">
            <v>441.3</v>
          </cell>
          <cell r="B97" t="str">
            <v>441-07</v>
          </cell>
          <cell r="C97">
            <v>0</v>
          </cell>
          <cell r="D97" t="str">
            <v>3.6.4.10.3</v>
          </cell>
          <cell r="E97" t="str">
            <v xml:space="preserve">Mezcla abierta en frío tipo MAF-3 </v>
          </cell>
          <cell r="F97" t="str">
            <v>M3</v>
          </cell>
          <cell r="G97">
            <v>0</v>
          </cell>
          <cell r="H97">
            <v>0</v>
          </cell>
          <cell r="K97">
            <v>4</v>
          </cell>
          <cell r="L97" t="str">
            <v>PAVIMENTOS ASFÁLTICOS</v>
          </cell>
          <cell r="M97" t="str">
            <v>Mezcla abierta en frío</v>
          </cell>
        </row>
        <row r="98">
          <cell r="A98" t="str">
            <v>441.4</v>
          </cell>
          <cell r="B98" t="str">
            <v>441-07</v>
          </cell>
          <cell r="C98">
            <v>0</v>
          </cell>
          <cell r="D98" t="str">
            <v>3.6.4.10.4</v>
          </cell>
          <cell r="E98" t="str">
            <v>Mezcla abierta en frío para bacheo</v>
          </cell>
          <cell r="F98" t="str">
            <v>M3</v>
          </cell>
          <cell r="G98">
            <v>0</v>
          </cell>
          <cell r="H98">
            <v>0</v>
          </cell>
          <cell r="K98">
            <v>4</v>
          </cell>
          <cell r="L98" t="str">
            <v>PAVIMENTOS ASFÁLTICOS</v>
          </cell>
          <cell r="M98" t="str">
            <v>Mezcla abierta en frío</v>
          </cell>
        </row>
        <row r="99">
          <cell r="A99" t="str">
            <v>450.1</v>
          </cell>
          <cell r="B99" t="str">
            <v>450-07</v>
          </cell>
          <cell r="C99">
            <v>0</v>
          </cell>
          <cell r="D99" t="str">
            <v>3.6.4.11.2</v>
          </cell>
          <cell r="E99" t="str">
            <v xml:space="preserve">Mezcla densa en caliente tipo MDC-1 </v>
          </cell>
          <cell r="F99" t="str">
            <v>M3</v>
          </cell>
          <cell r="G99">
            <v>0</v>
          </cell>
          <cell r="H99">
            <v>0</v>
          </cell>
          <cell r="K99">
            <v>4</v>
          </cell>
          <cell r="L99" t="str">
            <v>PAVIMENTOS ASFÁLTICOS</v>
          </cell>
          <cell r="M99" t="str">
            <v>Mezclas asfálticas en caliente (Concreto asfáltico y Mezcla de alto módulo)</v>
          </cell>
        </row>
        <row r="100">
          <cell r="A100" t="str">
            <v>450.2 (7401)</v>
          </cell>
          <cell r="B100" t="str">
            <v>450-07</v>
          </cell>
          <cell r="C100" t="str">
            <v>3.6.4.11.3</v>
          </cell>
          <cell r="D100" t="e">
            <v>#N/A</v>
          </cell>
          <cell r="E100" t="str">
            <v>Mezcla densa en caliente tipo MDC-2 (7403)</v>
          </cell>
          <cell r="F100" t="str">
            <v>M3</v>
          </cell>
          <cell r="G100">
            <v>1</v>
          </cell>
          <cell r="H100">
            <v>614388</v>
          </cell>
          <cell r="K100">
            <v>4</v>
          </cell>
          <cell r="L100" t="str">
            <v>PAVIMENTOS ASFÁLTICOS</v>
          </cell>
          <cell r="M100" t="str">
            <v>Mezclas asfálticas en caliente (Concreto asfáltico y Mezcla de alto módulo)</v>
          </cell>
        </row>
        <row r="101">
          <cell r="A101" t="str">
            <v>450.3</v>
          </cell>
          <cell r="B101" t="str">
            <v>450-07</v>
          </cell>
          <cell r="C101">
            <v>0</v>
          </cell>
          <cell r="D101" t="str">
            <v>3.6.4.11.4</v>
          </cell>
          <cell r="E101" t="str">
            <v xml:space="preserve">Mezcla densa en caliente tipo MDC-3 </v>
          </cell>
          <cell r="F101" t="str">
            <v>M3</v>
          </cell>
          <cell r="G101">
            <v>0</v>
          </cell>
          <cell r="H101">
            <v>0</v>
          </cell>
          <cell r="K101">
            <v>4</v>
          </cell>
          <cell r="L101" t="str">
            <v>PAVIMENTOS ASFÁLTICOS</v>
          </cell>
          <cell r="M101" t="str">
            <v>Mezclas asfálticas en caliente (Concreto asfáltico y Mezcla de alto módulo)</v>
          </cell>
        </row>
        <row r="102">
          <cell r="A102" t="str">
            <v>450.4</v>
          </cell>
          <cell r="B102" t="str">
            <v>450-07</v>
          </cell>
          <cell r="C102">
            <v>0</v>
          </cell>
          <cell r="D102" t="str">
            <v>3.6.4</v>
          </cell>
          <cell r="E102" t="str">
            <v xml:space="preserve">Mezcla semidensa en caliente tipo MSC-1 </v>
          </cell>
          <cell r="F102" t="str">
            <v>M3</v>
          </cell>
          <cell r="G102">
            <v>0</v>
          </cell>
          <cell r="H102">
            <v>0</v>
          </cell>
          <cell r="K102">
            <v>4</v>
          </cell>
          <cell r="L102" t="str">
            <v>PAVIMENTOS ASFÁLTICOS</v>
          </cell>
          <cell r="M102" t="str">
            <v>Mezclas asfálticas en caliente (Concreto asfáltico y Mezcla de alto módulo)</v>
          </cell>
        </row>
        <row r="103">
          <cell r="A103" t="str">
            <v>450.5</v>
          </cell>
          <cell r="B103" t="str">
            <v>450-07</v>
          </cell>
          <cell r="C103">
            <v>0</v>
          </cell>
          <cell r="D103" t="str">
            <v>3.6.4</v>
          </cell>
          <cell r="E103" t="str">
            <v xml:space="preserve">Mezcla semidensa en caliente tipo MSC-2 </v>
          </cell>
          <cell r="F103" t="str">
            <v>M3</v>
          </cell>
          <cell r="G103">
            <v>0</v>
          </cell>
          <cell r="H103">
            <v>0</v>
          </cell>
          <cell r="K103">
            <v>4</v>
          </cell>
          <cell r="L103" t="str">
            <v>PAVIMENTOS ASFÁLTICOS</v>
          </cell>
          <cell r="M103" t="str">
            <v>Mezclas asfálticas en caliente (Concreto asfáltico y Mezcla de alto módulo)</v>
          </cell>
        </row>
        <row r="104">
          <cell r="A104" t="str">
            <v>450.6</v>
          </cell>
          <cell r="B104" t="str">
            <v>450-07</v>
          </cell>
          <cell r="C104">
            <v>0</v>
          </cell>
          <cell r="D104" t="str">
            <v>3.6.4</v>
          </cell>
          <cell r="E104" t="str">
            <v xml:space="preserve">Mezcla gruesa en caliente tipo MGC-0 </v>
          </cell>
          <cell r="F104" t="str">
            <v>M3</v>
          </cell>
          <cell r="G104">
            <v>0</v>
          </cell>
          <cell r="H104">
            <v>0</v>
          </cell>
          <cell r="K104">
            <v>4</v>
          </cell>
          <cell r="L104" t="str">
            <v>PAVIMENTOS ASFÁLTICOS</v>
          </cell>
          <cell r="M104" t="str">
            <v>Mezclas asfálticas en caliente (Concreto asfáltico y Mezcla de alto módulo)</v>
          </cell>
        </row>
        <row r="105">
          <cell r="A105" t="str">
            <v>450.7</v>
          </cell>
          <cell r="B105" t="str">
            <v>450-07</v>
          </cell>
          <cell r="C105">
            <v>0</v>
          </cell>
          <cell r="D105" t="str">
            <v>3.6.4</v>
          </cell>
          <cell r="E105" t="str">
            <v xml:space="preserve">Mezcla gruesa en caliente tipo MGC-1 </v>
          </cell>
          <cell r="F105" t="str">
            <v>M3</v>
          </cell>
          <cell r="G105">
            <v>0</v>
          </cell>
          <cell r="H105">
            <v>0</v>
          </cell>
          <cell r="K105">
            <v>4</v>
          </cell>
          <cell r="L105" t="str">
            <v>PAVIMENTOS ASFÁLTICOS</v>
          </cell>
          <cell r="M105" t="str">
            <v>Mezclas asfálticas en caliente (Concreto asfáltico y Mezcla de alto módulo)</v>
          </cell>
        </row>
        <row r="106">
          <cell r="A106" t="str">
            <v>450.8</v>
          </cell>
          <cell r="B106" t="str">
            <v>450-07</v>
          </cell>
          <cell r="C106">
            <v>0</v>
          </cell>
          <cell r="D106" t="str">
            <v>3.6.4</v>
          </cell>
          <cell r="E106" t="str">
            <v xml:space="preserve">Mezcla de alto módulo </v>
          </cell>
          <cell r="F106" t="str">
            <v>M3</v>
          </cell>
          <cell r="G106">
            <v>0</v>
          </cell>
          <cell r="H106">
            <v>0</v>
          </cell>
          <cell r="K106">
            <v>4</v>
          </cell>
          <cell r="L106" t="str">
            <v>PAVIMENTOS ASFÁLTICOS</v>
          </cell>
          <cell r="M106" t="str">
            <v>Mezclas asfálticas en caliente (Concreto asfáltico y Mezcla de alto módulo)</v>
          </cell>
        </row>
        <row r="107">
          <cell r="A107" t="str">
            <v>450.9 (7401)</v>
          </cell>
          <cell r="B107" t="str">
            <v>450-07</v>
          </cell>
          <cell r="C107" t="str">
            <v>3.6.4.11.10</v>
          </cell>
          <cell r="D107" t="e">
            <v>#N/A</v>
          </cell>
          <cell r="E107" t="str">
            <v>Mezcla en caliente para bacheo (7403)</v>
          </cell>
          <cell r="F107" t="str">
            <v>M3</v>
          </cell>
          <cell r="G107">
            <v>1</v>
          </cell>
          <cell r="H107">
            <v>663609</v>
          </cell>
          <cell r="K107">
            <v>4</v>
          </cell>
          <cell r="L107" t="str">
            <v>PAVIMENTOS ASFÁLTICOS</v>
          </cell>
          <cell r="M107" t="str">
            <v>Mezclas asfálticas en caliente (Concreto asfáltico y Mezcla de alto módulo)</v>
          </cell>
        </row>
        <row r="108">
          <cell r="A108" t="str">
            <v>450.1.1</v>
          </cell>
          <cell r="B108" t="str">
            <v>450-07</v>
          </cell>
          <cell r="C108">
            <v>0</v>
          </cell>
          <cell r="D108" t="str">
            <v>3.6.4.11</v>
          </cell>
          <cell r="E108" t="str">
            <v xml:space="preserve">Mezcla densa en caliente tipo MDC-1, para capa de rodadura. </v>
          </cell>
          <cell r="F108" t="str">
            <v>M3</v>
          </cell>
          <cell r="G108">
            <v>0</v>
          </cell>
          <cell r="H108">
            <v>0</v>
          </cell>
          <cell r="K108">
            <v>4</v>
          </cell>
          <cell r="L108" t="str">
            <v>PAVIMENTOS ASFÁLTICOS</v>
          </cell>
          <cell r="M108" t="str">
            <v>Mezclas asfálticas en caliente (Concreto asfáltico y Mezcla de alto módulo)</v>
          </cell>
        </row>
        <row r="109">
          <cell r="A109" t="str">
            <v>450.1.2</v>
          </cell>
          <cell r="B109" t="str">
            <v>450-07</v>
          </cell>
          <cell r="C109">
            <v>0</v>
          </cell>
          <cell r="D109" t="str">
            <v>3.6.4.11</v>
          </cell>
          <cell r="E109" t="str">
            <v>Mezcla densa en caliente tipo MDC-1, para capa intermedia.</v>
          </cell>
          <cell r="F109" t="str">
            <v>M3</v>
          </cell>
          <cell r="G109">
            <v>0</v>
          </cell>
          <cell r="H109">
            <v>0</v>
          </cell>
          <cell r="K109">
            <v>4</v>
          </cell>
          <cell r="L109" t="str">
            <v>PAVIMENTOS ASFÁLTICOS</v>
          </cell>
          <cell r="M109" t="str">
            <v>Mezclas asfálticas en caliente (Concreto asfáltico y Mezcla de alto módulo)</v>
          </cell>
        </row>
        <row r="110">
          <cell r="A110" t="str">
            <v>451.1</v>
          </cell>
          <cell r="B110" t="str">
            <v>451-07</v>
          </cell>
          <cell r="C110">
            <v>0</v>
          </cell>
          <cell r="D110" t="str">
            <v>3.6.4.12.1</v>
          </cell>
          <cell r="E110" t="str">
            <v xml:space="preserve">Mezcla abierta en caliente tipo MAC-1 </v>
          </cell>
          <cell r="F110" t="str">
            <v>M3</v>
          </cell>
          <cell r="G110">
            <v>0</v>
          </cell>
          <cell r="H110">
            <v>0</v>
          </cell>
          <cell r="K110">
            <v>4</v>
          </cell>
          <cell r="L110" t="str">
            <v>PAVIMENTOS ASFÁLTICOS</v>
          </cell>
          <cell r="M110" t="str">
            <v>Mezcla abierta en caliente</v>
          </cell>
        </row>
        <row r="111">
          <cell r="A111" t="str">
            <v>451.2</v>
          </cell>
          <cell r="B111" t="str">
            <v>451-07</v>
          </cell>
          <cell r="C111">
            <v>0</v>
          </cell>
          <cell r="D111" t="str">
            <v>3.6.4.12.2</v>
          </cell>
          <cell r="E111" t="str">
            <v xml:space="preserve">Mezcla abierta en caliente tipo MAC-2 </v>
          </cell>
          <cell r="F111" t="str">
            <v>M3</v>
          </cell>
          <cell r="G111">
            <v>0</v>
          </cell>
          <cell r="H111">
            <v>0</v>
          </cell>
          <cell r="K111">
            <v>4</v>
          </cell>
          <cell r="L111" t="str">
            <v>PAVIMENTOS ASFÁLTICOS</v>
          </cell>
          <cell r="M111" t="str">
            <v>Mezcla abierta en caliente</v>
          </cell>
        </row>
        <row r="112">
          <cell r="A112" t="str">
            <v>451.3</v>
          </cell>
          <cell r="B112" t="str">
            <v>451-07</v>
          </cell>
          <cell r="C112">
            <v>0</v>
          </cell>
          <cell r="D112" t="str">
            <v>3.6.4.12.3</v>
          </cell>
          <cell r="E112" t="str">
            <v xml:space="preserve">Mezcla abierta en caliente tipo MAC-3 </v>
          </cell>
          <cell r="F112" t="str">
            <v>M3</v>
          </cell>
          <cell r="G112">
            <v>0</v>
          </cell>
          <cell r="H112">
            <v>0</v>
          </cell>
          <cell r="K112">
            <v>4</v>
          </cell>
          <cell r="L112" t="str">
            <v>PAVIMENTOS ASFÁLTICOS</v>
          </cell>
          <cell r="M112" t="str">
            <v>Mezcla abierta en caliente</v>
          </cell>
        </row>
        <row r="113">
          <cell r="A113" t="str">
            <v>451.4</v>
          </cell>
          <cell r="B113" t="str">
            <v>451-07</v>
          </cell>
          <cell r="C113">
            <v>0</v>
          </cell>
          <cell r="D113" t="str">
            <v>3.6.4.12</v>
          </cell>
          <cell r="E113" t="str">
            <v>Mezcla abierta en caliente tipo MAC-3 para bacheo</v>
          </cell>
          <cell r="F113" t="str">
            <v>M3</v>
          </cell>
          <cell r="G113">
            <v>0</v>
          </cell>
          <cell r="H113">
            <v>0</v>
          </cell>
          <cell r="K113">
            <v>4</v>
          </cell>
          <cell r="L113" t="str">
            <v>PAVIMENTOS ASFÁLTICOS</v>
          </cell>
          <cell r="M113" t="str">
            <v>Mezcla abierta en caliente</v>
          </cell>
        </row>
        <row r="114">
          <cell r="A114" t="str">
            <v>452.1</v>
          </cell>
          <cell r="B114" t="str">
            <v>452-07</v>
          </cell>
          <cell r="C114">
            <v>0</v>
          </cell>
          <cell r="D114" t="str">
            <v>3.6.4.13.1</v>
          </cell>
          <cell r="E114" t="str">
            <v xml:space="preserve">Mezcla discontinua en caliente tipo M-1 </v>
          </cell>
          <cell r="F114" t="str">
            <v>M3</v>
          </cell>
          <cell r="G114">
            <v>0</v>
          </cell>
          <cell r="H114">
            <v>0</v>
          </cell>
          <cell r="K114">
            <v>4</v>
          </cell>
          <cell r="L114" t="str">
            <v>PAVIMENTOS ASFÁLTICOS</v>
          </cell>
          <cell r="M114" t="str">
            <v>Mezcla discontinua en caliente para capa de rodadura</v>
          </cell>
        </row>
        <row r="115">
          <cell r="A115" t="str">
            <v>452.2</v>
          </cell>
          <cell r="B115" t="str">
            <v>452-07</v>
          </cell>
          <cell r="C115">
            <v>0</v>
          </cell>
          <cell r="D115" t="str">
            <v>3.6.4.13.2</v>
          </cell>
          <cell r="E115" t="str">
            <v xml:space="preserve">Mezcla discontinua en caliente tipo M-2 </v>
          </cell>
          <cell r="F115" t="str">
            <v>M3</v>
          </cell>
          <cell r="G115">
            <v>0</v>
          </cell>
          <cell r="H115">
            <v>0</v>
          </cell>
          <cell r="K115">
            <v>4</v>
          </cell>
          <cell r="L115" t="str">
            <v>PAVIMENTOS ASFÁLTICOS</v>
          </cell>
          <cell r="M115" t="str">
            <v>Mezcla discontinua en caliente para capa de rodadura</v>
          </cell>
        </row>
        <row r="116">
          <cell r="A116" t="str">
            <v>452.3</v>
          </cell>
          <cell r="B116" t="str">
            <v>452-07</v>
          </cell>
          <cell r="C116">
            <v>0</v>
          </cell>
          <cell r="D116" t="str">
            <v>3.6.4.13.7</v>
          </cell>
          <cell r="E116" t="str">
            <v xml:space="preserve">Mezcla discontinua en caliente tipo F-1 </v>
          </cell>
          <cell r="F116" t="str">
            <v>M3</v>
          </cell>
          <cell r="G116">
            <v>0</v>
          </cell>
          <cell r="H116">
            <v>0</v>
          </cell>
          <cell r="K116">
            <v>4</v>
          </cell>
          <cell r="L116" t="str">
            <v>PAVIMENTOS ASFÁLTICOS</v>
          </cell>
          <cell r="M116" t="str">
            <v>Mezcla discontinua en caliente para capa de rodadura</v>
          </cell>
        </row>
        <row r="117">
          <cell r="A117" t="str">
            <v>452.4</v>
          </cell>
          <cell r="B117" t="str">
            <v>452-07</v>
          </cell>
          <cell r="C117">
            <v>0</v>
          </cell>
          <cell r="D117" t="str">
            <v>3.6.4.13.8</v>
          </cell>
          <cell r="E117" t="str">
            <v xml:space="preserve">Mezcla discontinua en caliente tipo F-2 </v>
          </cell>
          <cell r="F117" t="str">
            <v>M3</v>
          </cell>
          <cell r="G117">
            <v>0</v>
          </cell>
          <cell r="H117">
            <v>0</v>
          </cell>
          <cell r="K117">
            <v>4</v>
          </cell>
          <cell r="L117" t="str">
            <v>PAVIMENTOS ASFÁLTICOS</v>
          </cell>
          <cell r="M117" t="str">
            <v>Mezcla discontinua en caliente para capa de rodadura</v>
          </cell>
        </row>
        <row r="118">
          <cell r="A118" t="str">
            <v>453.1</v>
          </cell>
          <cell r="B118" t="str">
            <v>453-07</v>
          </cell>
          <cell r="C118">
            <v>0</v>
          </cell>
          <cell r="D118" t="str">
            <v>3.6.4.13.7</v>
          </cell>
          <cell r="E118" t="str">
            <v xml:space="preserve">Mezcla drenante </v>
          </cell>
          <cell r="F118" t="str">
            <v>M3</v>
          </cell>
          <cell r="G118">
            <v>0</v>
          </cell>
          <cell r="H118">
            <v>0</v>
          </cell>
          <cell r="K118">
            <v>4</v>
          </cell>
          <cell r="L118" t="str">
            <v>PAVIMENTOS ASFÁLTICOS</v>
          </cell>
          <cell r="M118" t="str">
            <v>Mezcla drenante</v>
          </cell>
        </row>
        <row r="119">
          <cell r="A119" t="str">
            <v>460.1</v>
          </cell>
          <cell r="B119" t="str">
            <v>460-07</v>
          </cell>
          <cell r="C119" t="str">
            <v>3.6.4.15.1</v>
          </cell>
          <cell r="D119" t="str">
            <v>3.6.4.15.2</v>
          </cell>
          <cell r="E119" t="str">
            <v xml:space="preserve">Fresado de pavimento asfáltico en espesor de 4 cm </v>
          </cell>
          <cell r="F119" t="str">
            <v>M2</v>
          </cell>
          <cell r="G119">
            <v>0</v>
          </cell>
          <cell r="H119">
            <v>2821</v>
          </cell>
          <cell r="K119">
            <v>4</v>
          </cell>
          <cell r="L119" t="str">
            <v>PAVIMENTOS ASFÁLTICOS</v>
          </cell>
          <cell r="M119" t="str">
            <v>Fresado de pavimento asfáltico</v>
          </cell>
        </row>
        <row r="120">
          <cell r="A120" t="str">
            <v>460-P</v>
          </cell>
          <cell r="B120" t="str">
            <v>460-07P</v>
          </cell>
          <cell r="C120" t="str">
            <v>3.6.4.15.1</v>
          </cell>
          <cell r="D120" t="e">
            <v>#N/A</v>
          </cell>
          <cell r="E120" t="str">
            <v xml:space="preserve">Fresado de pavimento asfáltico en espesor de 4 cm </v>
          </cell>
          <cell r="F120" t="str">
            <v>M3</v>
          </cell>
          <cell r="G120">
            <v>0</v>
          </cell>
          <cell r="H120">
            <v>58713</v>
          </cell>
          <cell r="K120">
            <v>4</v>
          </cell>
          <cell r="L120" t="str">
            <v>PAVIMENTOS ASFÁLTICOS</v>
          </cell>
          <cell r="M120" t="str">
            <v>Fresado de pavimento asfáltico</v>
          </cell>
        </row>
        <row r="121">
          <cell r="A121" t="str">
            <v>461.1</v>
          </cell>
          <cell r="B121" t="str">
            <v>461-07</v>
          </cell>
          <cell r="C121">
            <v>0</v>
          </cell>
          <cell r="D121" t="str">
            <v>3.6.4.16.1</v>
          </cell>
          <cell r="E121" t="str">
            <v xml:space="preserve">Pavimento reciclado en frío en el lugar con emulsión asfáltica  </v>
          </cell>
          <cell r="F121" t="str">
            <v>M3</v>
          </cell>
          <cell r="G121">
            <v>0</v>
          </cell>
          <cell r="H121">
            <v>0</v>
          </cell>
          <cell r="K121">
            <v>4</v>
          </cell>
          <cell r="L121" t="str">
            <v>PAVIMENTOS ASFÁLTICOS</v>
          </cell>
          <cell r="M121" t="str">
            <v>Reciclado de pavimento asfáltico en frío en el lugar empleando ligantes bituminosos</v>
          </cell>
        </row>
        <row r="122">
          <cell r="A122" t="str">
            <v>461.2</v>
          </cell>
          <cell r="B122" t="str">
            <v>461-07</v>
          </cell>
          <cell r="C122">
            <v>0</v>
          </cell>
          <cell r="D122" t="str">
            <v>3.6.4.16.2</v>
          </cell>
          <cell r="E122" t="str">
            <v>Pavimento reciclado en frío en el lugar con cemento asfáltico espumado</v>
          </cell>
          <cell r="F122" t="str">
            <v>M3</v>
          </cell>
          <cell r="G122">
            <v>0</v>
          </cell>
          <cell r="H122">
            <v>0</v>
          </cell>
          <cell r="K122">
            <v>4</v>
          </cell>
          <cell r="L122" t="str">
            <v>PAVIMENTOS ASFÁLTICOS</v>
          </cell>
          <cell r="M122" t="str">
            <v>Reciclado de pavimento asfáltico en frío en el lugar empleando ligantes bituminosos</v>
          </cell>
        </row>
        <row r="123">
          <cell r="A123" t="str">
            <v>462.1</v>
          </cell>
          <cell r="B123" t="str">
            <v>462-07</v>
          </cell>
          <cell r="C123">
            <v>0</v>
          </cell>
          <cell r="D123" t="str">
            <v>3.6.4.17.1 </v>
          </cell>
          <cell r="E123" t="str">
            <v>Mezcla asfáltica reciclada en caliente del tipo______</v>
          </cell>
          <cell r="F123" t="str">
            <v>M3</v>
          </cell>
          <cell r="G123">
            <v>0</v>
          </cell>
          <cell r="H123">
            <v>0</v>
          </cell>
          <cell r="K123">
            <v>4</v>
          </cell>
          <cell r="L123" t="str">
            <v>PAVIMENTOS ASFÁLTICOS</v>
          </cell>
          <cell r="M123" t="str">
            <v>Reciclado de pavimento asfáltico en planta y en caliente</v>
          </cell>
        </row>
        <row r="124">
          <cell r="A124" t="str">
            <v>462.2</v>
          </cell>
          <cell r="B124" t="str">
            <v>462-07</v>
          </cell>
          <cell r="C124">
            <v>0</v>
          </cell>
          <cell r="D124" t="str">
            <v>3.6.4.17</v>
          </cell>
          <cell r="E124" t="str">
            <v>Mezcla asfáltica reciclada en caliente del tipo para bacheo</v>
          </cell>
          <cell r="F124" t="str">
            <v>M3</v>
          </cell>
          <cell r="G124">
            <v>0</v>
          </cell>
          <cell r="H124">
            <v>0</v>
          </cell>
          <cell r="K124">
            <v>4</v>
          </cell>
          <cell r="L124" t="str">
            <v>PAVIMENTOS ASFÁLTICOS</v>
          </cell>
          <cell r="M124" t="str">
            <v>Reciclado de pavimento asfáltico en planta y en caliente</v>
          </cell>
        </row>
        <row r="125">
          <cell r="A125" t="str">
            <v>462.1.1</v>
          </cell>
          <cell r="B125" t="str">
            <v>462-07</v>
          </cell>
          <cell r="C125">
            <v>0</v>
          </cell>
          <cell r="D125" t="str">
            <v>3.6.4.17.3</v>
          </cell>
          <cell r="E125" t="str">
            <v xml:space="preserve">Mezcla asfáltica reciclada en caliente del tipo MDC-2 </v>
          </cell>
          <cell r="F125" t="str">
            <v>M3</v>
          </cell>
          <cell r="G125">
            <v>0</v>
          </cell>
          <cell r="H125">
            <v>0</v>
          </cell>
          <cell r="K125">
            <v>4</v>
          </cell>
          <cell r="L125" t="str">
            <v>PAVIMENTOS ASFÁLTICOS</v>
          </cell>
          <cell r="M125" t="str">
            <v>Reciclado de pavimento asfáltico en planta y en caliente</v>
          </cell>
        </row>
        <row r="126">
          <cell r="A126" t="str">
            <v>462.1.2</v>
          </cell>
          <cell r="B126" t="str">
            <v>462-07</v>
          </cell>
          <cell r="C126">
            <v>0</v>
          </cell>
          <cell r="D126" t="str">
            <v>3.6.4.17.4</v>
          </cell>
          <cell r="E126" t="str">
            <v>Mezcla asfáltica reciclada en caliente del tipo MSC -1</v>
          </cell>
          <cell r="F126" t="str">
            <v>M3</v>
          </cell>
          <cell r="G126">
            <v>0</v>
          </cell>
          <cell r="H126">
            <v>0</v>
          </cell>
          <cell r="K126">
            <v>4</v>
          </cell>
          <cell r="L126" t="str">
            <v>PAVIMENTOS ASFÁLTICOS</v>
          </cell>
          <cell r="M126" t="str">
            <v>Reciclado de pavimento asfáltico en planta y en caliente</v>
          </cell>
        </row>
        <row r="127">
          <cell r="A127" t="str">
            <v>464.1</v>
          </cell>
          <cell r="B127" t="str">
            <v>464-07</v>
          </cell>
          <cell r="C127">
            <v>0</v>
          </cell>
          <cell r="D127" t="str">
            <v>3.6.8</v>
          </cell>
          <cell r="E127" t="str">
            <v xml:space="preserve">Geotextil para rehabilitación de pavimentos asfálticos </v>
          </cell>
          <cell r="F127" t="str">
            <v>M2</v>
          </cell>
          <cell r="G127">
            <v>0</v>
          </cell>
          <cell r="H127">
            <v>6230</v>
          </cell>
          <cell r="K127">
            <v>4</v>
          </cell>
          <cell r="L127" t="str">
            <v>PAVIMENTOS ASFÁLTICOS</v>
          </cell>
          <cell r="M127" t="str">
            <v>Rehabilitación de pavimentos asfálticos con geotextiles</v>
          </cell>
        </row>
        <row r="128">
          <cell r="A128" t="str">
            <v>464.2</v>
          </cell>
          <cell r="B128" t="str">
            <v>464-07</v>
          </cell>
          <cell r="C128">
            <v>0</v>
          </cell>
          <cell r="D128" t="str">
            <v>3.6.4.8 </v>
          </cell>
          <cell r="E128" t="str">
            <v xml:space="preserve">Suministro de cemento asfáltico </v>
          </cell>
          <cell r="F128" t="str">
            <v>Kg</v>
          </cell>
          <cell r="G128">
            <v>0</v>
          </cell>
          <cell r="H128">
            <v>0</v>
          </cell>
          <cell r="K128">
            <v>4</v>
          </cell>
          <cell r="L128" t="str">
            <v>PAVIMENTOS ASFÁLTICOS</v>
          </cell>
          <cell r="M128" t="str">
            <v>Rehabilitación de pavimentos asfálticos con geotextiles</v>
          </cell>
        </row>
        <row r="129">
          <cell r="A129" t="str">
            <v>464.3</v>
          </cell>
          <cell r="B129" t="str">
            <v>464-07</v>
          </cell>
          <cell r="C129">
            <v>0</v>
          </cell>
          <cell r="D129" t="str">
            <v>3.6.4.2</v>
          </cell>
          <cell r="E129" t="str">
            <v xml:space="preserve">Suministro de emulsión asfáltica convencional </v>
          </cell>
          <cell r="F129" t="str">
            <v>L</v>
          </cell>
          <cell r="G129">
            <v>0</v>
          </cell>
          <cell r="H129">
            <v>0</v>
          </cell>
          <cell r="K129">
            <v>4</v>
          </cell>
          <cell r="L129" t="str">
            <v>PAVIMENTOS ASFÁLTICOS</v>
          </cell>
          <cell r="M129" t="str">
            <v>Rehabilitación de pavimentos asfálticos con geotextiles</v>
          </cell>
        </row>
        <row r="130">
          <cell r="A130" t="str">
            <v>464.4</v>
          </cell>
          <cell r="B130" t="str">
            <v>464-07</v>
          </cell>
          <cell r="C130">
            <v>0</v>
          </cell>
          <cell r="D130" t="str">
            <v> 3.6.4.2.5 </v>
          </cell>
          <cell r="E130" t="str">
            <v xml:space="preserve">Suministro de emulsión asfáltica modificada con polímeros </v>
          </cell>
          <cell r="F130" t="str">
            <v>L</v>
          </cell>
          <cell r="G130">
            <v>0</v>
          </cell>
          <cell r="H130">
            <v>0</v>
          </cell>
          <cell r="K130">
            <v>4</v>
          </cell>
          <cell r="L130" t="str">
            <v>PAVIMENTOS ASFÁLTICOS</v>
          </cell>
          <cell r="M130" t="str">
            <v>Rehabilitación de pavimentos asfálticos con geotextiles</v>
          </cell>
        </row>
        <row r="131">
          <cell r="A131" t="str">
            <v>465.1</v>
          </cell>
          <cell r="B131" t="str">
            <v>465-07</v>
          </cell>
          <cell r="C131" t="str">
            <v>3.6.1.3.32</v>
          </cell>
          <cell r="D131" t="str">
            <v>3.6.2.1</v>
          </cell>
          <cell r="E131" t="str">
            <v xml:space="preserve">Excavación para reparación de pavimento asfáltico existente </v>
          </cell>
          <cell r="F131" t="str">
            <v>M3</v>
          </cell>
          <cell r="G131">
            <v>1</v>
          </cell>
          <cell r="H131">
            <v>46438</v>
          </cell>
          <cell r="K131">
            <v>4</v>
          </cell>
          <cell r="L131" t="str">
            <v>PAVIMENTOS ASFÁLTICOS</v>
          </cell>
          <cell r="M131" t="str">
            <v>Excavación para reparación del pavimento existente</v>
          </cell>
        </row>
        <row r="132">
          <cell r="A132" t="str">
            <v>466.1</v>
          </cell>
          <cell r="B132" t="str">
            <v>466-07</v>
          </cell>
          <cell r="C132">
            <v>0</v>
          </cell>
          <cell r="D132" t="str">
            <v>3.6.4.7</v>
          </cell>
          <cell r="E132" t="str">
            <v xml:space="preserve">Sello de grietas en pavimento asfáltico sin ruteo </v>
          </cell>
          <cell r="F132" t="str">
            <v>M</v>
          </cell>
          <cell r="G132">
            <v>0</v>
          </cell>
          <cell r="H132">
            <v>2149</v>
          </cell>
          <cell r="K132">
            <v>4</v>
          </cell>
          <cell r="L132" t="str">
            <v>PAVIMENTOS ASFÁLTICOS</v>
          </cell>
          <cell r="M132" t="str">
            <v>Sello de grietas en pavimentos asfálticos</v>
          </cell>
        </row>
        <row r="133">
          <cell r="A133" t="str">
            <v>466.2</v>
          </cell>
          <cell r="B133" t="str">
            <v>466-07</v>
          </cell>
          <cell r="C133">
            <v>0</v>
          </cell>
          <cell r="D133" t="str">
            <v>3.6.4.7</v>
          </cell>
          <cell r="E133" t="str">
            <v xml:space="preserve">Sello de grietas en pavimento asfáltico con ruteo </v>
          </cell>
          <cell r="F133" t="str">
            <v>M</v>
          </cell>
          <cell r="G133">
            <v>0</v>
          </cell>
          <cell r="H133">
            <v>2937</v>
          </cell>
          <cell r="K133">
            <v>4</v>
          </cell>
          <cell r="L133" t="str">
            <v>PAVIMENTOS ASFÁLTICOS</v>
          </cell>
          <cell r="M133" t="str">
            <v>Sello de grietas en pavimentos asfálticos</v>
          </cell>
        </row>
        <row r="134">
          <cell r="A134" t="str">
            <v>500.1</v>
          </cell>
          <cell r="B134" t="str">
            <v>500-07</v>
          </cell>
          <cell r="C134">
            <v>0</v>
          </cell>
          <cell r="D134" t="str">
            <v>3.6.5.1</v>
          </cell>
          <cell r="E134" t="str">
            <v>Pavimento de concreto hidráulico</v>
          </cell>
          <cell r="F134" t="str">
            <v>M3</v>
          </cell>
          <cell r="G134">
            <v>1</v>
          </cell>
          <cell r="H134">
            <v>681027</v>
          </cell>
          <cell r="K134">
            <v>5</v>
          </cell>
          <cell r="L134" t="str">
            <v>PAVIMENTOS DE CONCRETO</v>
          </cell>
          <cell r="M134" t="str">
            <v>Pavimento de concreto hidráulico</v>
          </cell>
        </row>
        <row r="135">
          <cell r="A135" t="str">
            <v>501.1</v>
          </cell>
          <cell r="B135" t="str">
            <v>501-07</v>
          </cell>
          <cell r="C135">
            <v>0</v>
          </cell>
          <cell r="D135" t="str">
            <v>1.35.1.1.3</v>
          </cell>
          <cell r="E135" t="str">
            <v>Cemento Portland normal</v>
          </cell>
          <cell r="F135" t="str">
            <v>Kg</v>
          </cell>
          <cell r="G135">
            <v>0</v>
          </cell>
          <cell r="H135">
            <v>0</v>
          </cell>
          <cell r="K135">
            <v>5</v>
          </cell>
          <cell r="L135" t="str">
            <v>PAVIMENTOS DE CONCRETO</v>
          </cell>
          <cell r="M135" t="str">
            <v>Suministro de cemento Portland normal</v>
          </cell>
        </row>
        <row r="136">
          <cell r="A136" t="str">
            <v>510.1</v>
          </cell>
          <cell r="B136" t="str">
            <v>510-07</v>
          </cell>
          <cell r="C136">
            <v>0</v>
          </cell>
          <cell r="D136" t="str">
            <v>3.6.5.2.10</v>
          </cell>
          <cell r="E136" t="str">
            <v xml:space="preserve">Pavimento de adoquines de concreto </v>
          </cell>
          <cell r="F136" t="str">
            <v>M2</v>
          </cell>
          <cell r="G136">
            <v>0</v>
          </cell>
          <cell r="H136">
            <v>0</v>
          </cell>
          <cell r="K136">
            <v>5</v>
          </cell>
          <cell r="L136" t="str">
            <v>PAVIMENTOS DE CONCRETO</v>
          </cell>
          <cell r="M136" t="str">
            <v>Pavimento de adoquines de concreto</v>
          </cell>
        </row>
        <row r="137">
          <cell r="A137" t="str">
            <v>600.1</v>
          </cell>
          <cell r="B137" t="str">
            <v>600-07</v>
          </cell>
          <cell r="C137" t="str">
            <v>3.6.6.1.</v>
          </cell>
          <cell r="D137" t="str">
            <v>3.6.6.1.9</v>
          </cell>
          <cell r="E137" t="str">
            <v xml:space="preserve">Excavaciones varias sin clasificar </v>
          </cell>
          <cell r="F137" t="str">
            <v>M3</v>
          </cell>
          <cell r="G137">
            <v>1</v>
          </cell>
          <cell r="H137">
            <v>19104</v>
          </cell>
          <cell r="K137">
            <v>6</v>
          </cell>
          <cell r="L137" t="str">
            <v>ESTRUCTURAS Y DRENAJES</v>
          </cell>
          <cell r="M137" t="str">
            <v>Excavaciones varias</v>
          </cell>
        </row>
        <row r="138">
          <cell r="A138" t="str">
            <v>600.2</v>
          </cell>
          <cell r="B138" t="str">
            <v>600-07</v>
          </cell>
          <cell r="C138">
            <v>0</v>
          </cell>
          <cell r="D138" t="str">
            <v>3.6.6.1.9</v>
          </cell>
          <cell r="E138" t="str">
            <v xml:space="preserve">Excavaciones varias en roca en seco </v>
          </cell>
          <cell r="F138" t="str">
            <v>M3</v>
          </cell>
          <cell r="G138">
            <v>0</v>
          </cell>
          <cell r="H138">
            <v>0</v>
          </cell>
          <cell r="K138">
            <v>6</v>
          </cell>
          <cell r="L138" t="str">
            <v>ESTRUCTURAS Y DRENAJES</v>
          </cell>
          <cell r="M138" t="str">
            <v>Excavaciones varias</v>
          </cell>
        </row>
        <row r="139">
          <cell r="A139" t="str">
            <v>600.3</v>
          </cell>
          <cell r="B139" t="str">
            <v>600-07</v>
          </cell>
          <cell r="C139">
            <v>0</v>
          </cell>
          <cell r="D139" t="str">
            <v>3.6.6.1.9</v>
          </cell>
          <cell r="E139" t="str">
            <v xml:space="preserve">Excavaciones varias en roca bajo agua </v>
          </cell>
          <cell r="F139" t="str">
            <v>M3</v>
          </cell>
          <cell r="G139">
            <v>0</v>
          </cell>
          <cell r="H139">
            <v>0</v>
          </cell>
          <cell r="K139">
            <v>6</v>
          </cell>
          <cell r="L139" t="str">
            <v>ESTRUCTURAS Y DRENAJES</v>
          </cell>
          <cell r="M139" t="str">
            <v>Excavaciones varias</v>
          </cell>
        </row>
        <row r="140">
          <cell r="A140" t="str">
            <v>600.4</v>
          </cell>
          <cell r="B140" t="str">
            <v>600-07</v>
          </cell>
          <cell r="C140" t="str">
            <v>3.6.6.1.10</v>
          </cell>
          <cell r="D140" t="str">
            <v xml:space="preserve">3.6.6.1.10  </v>
          </cell>
          <cell r="E140" t="str">
            <v>Excavaciones varias en material común en seco</v>
          </cell>
          <cell r="F140" t="str">
            <v>M3</v>
          </cell>
          <cell r="G140">
            <v>1</v>
          </cell>
          <cell r="H140">
            <v>25038</v>
          </cell>
          <cell r="K140">
            <v>6</v>
          </cell>
          <cell r="L140" t="str">
            <v>ESTRUCTURAS Y DRENAJES</v>
          </cell>
          <cell r="M140" t="str">
            <v>Excavaciones varias</v>
          </cell>
        </row>
        <row r="141">
          <cell r="A141" t="str">
            <v>600.5</v>
          </cell>
          <cell r="B141" t="str">
            <v>600-07</v>
          </cell>
          <cell r="C141">
            <v>0</v>
          </cell>
          <cell r="D141" t="str">
            <v>3.6.6.1.11</v>
          </cell>
          <cell r="E141" t="str">
            <v xml:space="preserve">Excavaciones varias en material común bajo agua </v>
          </cell>
          <cell r="F141" t="str">
            <v>M3</v>
          </cell>
          <cell r="G141">
            <v>1</v>
          </cell>
          <cell r="H141">
            <v>24728</v>
          </cell>
          <cell r="K141">
            <v>6</v>
          </cell>
          <cell r="L141" t="str">
            <v>ESTRUCTURAS Y DRENAJES</v>
          </cell>
          <cell r="M141" t="str">
            <v>Excavaciones varias</v>
          </cell>
        </row>
        <row r="142">
          <cell r="A142" t="str">
            <v>812.1-P</v>
          </cell>
          <cell r="B142" t="str">
            <v>812-07P</v>
          </cell>
          <cell r="C142">
            <v>0</v>
          </cell>
          <cell r="D142" t="e">
            <v>#N/A</v>
          </cell>
          <cell r="E142" t="str">
            <v>Piedra pegada</v>
          </cell>
          <cell r="F142" t="str">
            <v>M2</v>
          </cell>
          <cell r="G142">
            <v>1</v>
          </cell>
          <cell r="H142">
            <v>39563</v>
          </cell>
          <cell r="K142">
            <v>6</v>
          </cell>
          <cell r="L142" t="str">
            <v>ESTRUCTURAS Y DRENAJES</v>
          </cell>
          <cell r="M142" t="str">
            <v>Rellenos para estructuras</v>
          </cell>
        </row>
        <row r="143">
          <cell r="A143" t="str">
            <v>610.1</v>
          </cell>
          <cell r="B143" t="str">
            <v>610-07</v>
          </cell>
          <cell r="C143" t="str">
            <v>3.6.6.2.1</v>
          </cell>
          <cell r="D143" t="str">
            <v xml:space="preserve">3.6.6.2.1   </v>
          </cell>
          <cell r="E143" t="str">
            <v xml:space="preserve">Rellenos para estructuras </v>
          </cell>
          <cell r="F143" t="str">
            <v>M3</v>
          </cell>
          <cell r="G143">
            <v>1</v>
          </cell>
          <cell r="H143">
            <v>81912</v>
          </cell>
          <cell r="K143">
            <v>6</v>
          </cell>
          <cell r="L143" t="str">
            <v>ESTRUCTURAS Y DRENAJES</v>
          </cell>
          <cell r="M143" t="str">
            <v>Rellenos para estructuras</v>
          </cell>
        </row>
        <row r="144">
          <cell r="A144" t="str">
            <v>610.2</v>
          </cell>
          <cell r="B144" t="str">
            <v>610-07</v>
          </cell>
          <cell r="C144">
            <v>0</v>
          </cell>
          <cell r="D144" t="str">
            <v>3.6.6.2.4</v>
          </cell>
          <cell r="E144" t="str">
            <v>Rellenos con material filtrante</v>
          </cell>
          <cell r="F144" t="str">
            <v>M3</v>
          </cell>
          <cell r="G144">
            <v>1</v>
          </cell>
          <cell r="H144">
            <v>84453</v>
          </cell>
          <cell r="K144">
            <v>6</v>
          </cell>
          <cell r="L144" t="str">
            <v>ESTRUCTURAS Y DRENAJES</v>
          </cell>
          <cell r="M144" t="str">
            <v>Rellenos para estructuras</v>
          </cell>
        </row>
        <row r="145">
          <cell r="A145" t="str">
            <v>610.1P</v>
          </cell>
          <cell r="B145" t="str">
            <v>610-07P</v>
          </cell>
          <cell r="C145">
            <v>0</v>
          </cell>
          <cell r="D145" t="str">
            <v>3.6.2.4.2</v>
          </cell>
          <cell r="E145" t="str">
            <v>Relleno en piedra</v>
          </cell>
          <cell r="F145" t="str">
            <v>M3</v>
          </cell>
          <cell r="G145">
            <v>1</v>
          </cell>
          <cell r="H145">
            <v>130113</v>
          </cell>
          <cell r="K145">
            <v>6</v>
          </cell>
          <cell r="L145" t="str">
            <v>ESTRUCTURAS Y DRENAJES</v>
          </cell>
          <cell r="M145" t="str">
            <v>Rellenos para estructuras</v>
          </cell>
        </row>
        <row r="146">
          <cell r="A146" t="str">
            <v>620.1</v>
          </cell>
          <cell r="B146" t="str">
            <v>620-07</v>
          </cell>
          <cell r="C146">
            <v>0</v>
          </cell>
          <cell r="D146" t="str">
            <v>3.6.6.3.1</v>
          </cell>
          <cell r="E146" t="str">
            <v xml:space="preserve">Pilotes prefabricados de concreto </v>
          </cell>
          <cell r="F146" t="str">
            <v>M</v>
          </cell>
          <cell r="G146">
            <v>0</v>
          </cell>
          <cell r="H146">
            <v>0</v>
          </cell>
          <cell r="K146">
            <v>6</v>
          </cell>
          <cell r="L146" t="str">
            <v>ESTRUCTURAS Y DRENAJES</v>
          </cell>
          <cell r="M146" t="str">
            <v>Pilotes prefabricados de concreto</v>
          </cell>
        </row>
        <row r="147">
          <cell r="A147" t="str">
            <v>620.2</v>
          </cell>
          <cell r="B147" t="str">
            <v>620-07</v>
          </cell>
          <cell r="C147">
            <v>0</v>
          </cell>
          <cell r="D147" t="str">
            <v>3.6.6.3.2</v>
          </cell>
          <cell r="E147" t="str">
            <v xml:space="preserve">Extensión de pilotes </v>
          </cell>
          <cell r="F147" t="str">
            <v>M</v>
          </cell>
          <cell r="G147">
            <v>0</v>
          </cell>
          <cell r="H147">
            <v>0</v>
          </cell>
          <cell r="K147">
            <v>6</v>
          </cell>
          <cell r="L147" t="str">
            <v>ESTRUCTURAS Y DRENAJES</v>
          </cell>
          <cell r="M147" t="str">
            <v>Pilotes prefabricados de concreto</v>
          </cell>
        </row>
        <row r="148">
          <cell r="A148" t="str">
            <v>620.3</v>
          </cell>
          <cell r="B148" t="str">
            <v>620-07</v>
          </cell>
          <cell r="C148">
            <v>0</v>
          </cell>
          <cell r="D148" t="str">
            <v>3.6.6.4.6</v>
          </cell>
          <cell r="E148" t="str">
            <v xml:space="preserve">Prueba de carga </v>
          </cell>
          <cell r="F148" t="str">
            <v>U</v>
          </cell>
          <cell r="G148">
            <v>0</v>
          </cell>
          <cell r="H148">
            <v>0</v>
          </cell>
          <cell r="K148">
            <v>6</v>
          </cell>
          <cell r="L148" t="str">
            <v>ESTRUCTURAS Y DRENAJES</v>
          </cell>
          <cell r="M148" t="str">
            <v>Pilotes prefabricados de concreto</v>
          </cell>
        </row>
        <row r="149">
          <cell r="A149" t="str">
            <v>621.1</v>
          </cell>
          <cell r="B149" t="str">
            <v>621-07</v>
          </cell>
          <cell r="C149">
            <v>0</v>
          </cell>
          <cell r="D149" t="str">
            <v>3.6.6.4.1</v>
          </cell>
          <cell r="E149" t="str">
            <v xml:space="preserve">Pilote de concreto fundido in situ, de diámetro_____ </v>
          </cell>
          <cell r="F149" t="str">
            <v>M</v>
          </cell>
          <cell r="G149">
            <v>0</v>
          </cell>
          <cell r="H149">
            <v>0</v>
          </cell>
          <cell r="K149">
            <v>6</v>
          </cell>
          <cell r="L149" t="str">
            <v>ESTRUCTURAS Y DRENAJES</v>
          </cell>
          <cell r="M149" t="str">
            <v>Pilotes preexcavados</v>
          </cell>
        </row>
        <row r="150">
          <cell r="A150" t="str">
            <v>621.2</v>
          </cell>
          <cell r="B150" t="str">
            <v>621-07</v>
          </cell>
          <cell r="C150">
            <v>0</v>
          </cell>
          <cell r="D150" t="str">
            <v>3.6.6.4.2</v>
          </cell>
          <cell r="E150" t="str">
            <v>Base acampanada</v>
          </cell>
          <cell r="F150" t="str">
            <v>M3</v>
          </cell>
          <cell r="G150">
            <v>2</v>
          </cell>
          <cell r="H150">
            <v>0</v>
          </cell>
          <cell r="K150">
            <v>6</v>
          </cell>
          <cell r="L150" t="str">
            <v>ESTRUCTURAS Y DRENAJES</v>
          </cell>
          <cell r="M150" t="str">
            <v>Pilotes preexcavados</v>
          </cell>
        </row>
        <row r="151">
          <cell r="A151" t="str">
            <v>621.3</v>
          </cell>
          <cell r="B151" t="str">
            <v>621-07</v>
          </cell>
          <cell r="C151">
            <v>0</v>
          </cell>
          <cell r="D151" t="str">
            <v>3.6.6.4.3</v>
          </cell>
          <cell r="E151" t="str">
            <v xml:space="preserve">Pilote de prueba de diámetro _____ </v>
          </cell>
          <cell r="F151" t="str">
            <v>M</v>
          </cell>
          <cell r="G151">
            <v>0</v>
          </cell>
          <cell r="H151">
            <v>0</v>
          </cell>
          <cell r="I151">
            <v>0</v>
          </cell>
          <cell r="K151">
            <v>6</v>
          </cell>
          <cell r="L151" t="str">
            <v>ESTRUCTURAS Y DRENAJES</v>
          </cell>
          <cell r="M151" t="str">
            <v>Pilotes preexcavados</v>
          </cell>
        </row>
        <row r="152">
          <cell r="A152" t="str">
            <v>621.4</v>
          </cell>
          <cell r="B152" t="str">
            <v>621-07</v>
          </cell>
          <cell r="C152">
            <v>0</v>
          </cell>
          <cell r="D152" t="str">
            <v xml:space="preserve"> 3.6.6.4.4</v>
          </cell>
          <cell r="E152" t="str">
            <v xml:space="preserve">Base acampanada de prueba </v>
          </cell>
          <cell r="F152" t="str">
            <v>M3</v>
          </cell>
          <cell r="G152">
            <v>2</v>
          </cell>
          <cell r="H152">
            <v>0</v>
          </cell>
          <cell r="I152">
            <v>0</v>
          </cell>
          <cell r="K152">
            <v>6</v>
          </cell>
          <cell r="L152" t="str">
            <v>ESTRUCTURAS Y DRENAJES</v>
          </cell>
          <cell r="M152" t="str">
            <v>Pilotes preexcavados</v>
          </cell>
        </row>
        <row r="153">
          <cell r="A153" t="str">
            <v>621.5</v>
          </cell>
          <cell r="B153" t="str">
            <v>621-07</v>
          </cell>
          <cell r="C153">
            <v>0</v>
          </cell>
          <cell r="D153" t="str">
            <v>3.6.6.5.5</v>
          </cell>
          <cell r="E153" t="str">
            <v xml:space="preserve">Camisa permanente de diámetro exterior ______ </v>
          </cell>
          <cell r="F153" t="str">
            <v>M</v>
          </cell>
          <cell r="G153">
            <v>0</v>
          </cell>
          <cell r="H153">
            <v>0</v>
          </cell>
          <cell r="K153">
            <v>6</v>
          </cell>
          <cell r="L153" t="str">
            <v>ESTRUCTURAS Y DRENAJES</v>
          </cell>
          <cell r="M153" t="str">
            <v>Pilotes preexcavados</v>
          </cell>
        </row>
        <row r="154">
          <cell r="A154" t="str">
            <v>621.6</v>
          </cell>
          <cell r="B154" t="str">
            <v>621-07</v>
          </cell>
          <cell r="C154">
            <v>0</v>
          </cell>
          <cell r="D154" t="str">
            <v xml:space="preserve"> 3.6.6.4.6 </v>
          </cell>
          <cell r="E154" t="str">
            <v xml:space="preserve">Prueba de carga </v>
          </cell>
          <cell r="F154" t="str">
            <v>U</v>
          </cell>
          <cell r="G154">
            <v>0</v>
          </cell>
          <cell r="H154">
            <v>0</v>
          </cell>
          <cell r="K154">
            <v>6</v>
          </cell>
          <cell r="L154" t="str">
            <v>ESTRUCTURAS Y DRENAJES</v>
          </cell>
          <cell r="M154" t="str">
            <v>Pilotes preexcavados</v>
          </cell>
        </row>
        <row r="155">
          <cell r="A155" t="str">
            <v>622.1</v>
          </cell>
          <cell r="B155" t="str">
            <v>622-07</v>
          </cell>
          <cell r="C155">
            <v>0</v>
          </cell>
          <cell r="D155" t="str">
            <v>3.6.6.5.1</v>
          </cell>
          <cell r="E155" t="str">
            <v xml:space="preserve">Tablestacado de madera </v>
          </cell>
          <cell r="F155" t="str">
            <v>M2</v>
          </cell>
          <cell r="G155">
            <v>0</v>
          </cell>
          <cell r="H155">
            <v>0</v>
          </cell>
          <cell r="K155">
            <v>6</v>
          </cell>
          <cell r="L155" t="str">
            <v>ESTRUCTURAS Y DRENAJES</v>
          </cell>
          <cell r="M155" t="str">
            <v>Tablestacados</v>
          </cell>
        </row>
        <row r="156">
          <cell r="A156" t="str">
            <v>622.2</v>
          </cell>
          <cell r="B156" t="str">
            <v>622-07</v>
          </cell>
          <cell r="C156">
            <v>0</v>
          </cell>
          <cell r="D156" t="str">
            <v>3.6.6.5.3</v>
          </cell>
          <cell r="E156" t="str">
            <v xml:space="preserve">Tablestacado metálico </v>
          </cell>
          <cell r="F156" t="str">
            <v>M2</v>
          </cell>
          <cell r="G156">
            <v>0</v>
          </cell>
          <cell r="H156">
            <v>0</v>
          </cell>
          <cell r="K156">
            <v>6</v>
          </cell>
          <cell r="L156" t="str">
            <v>ESTRUCTURAS Y DRENAJES</v>
          </cell>
          <cell r="M156" t="str">
            <v>Tablestacados</v>
          </cell>
        </row>
        <row r="157">
          <cell r="A157" t="str">
            <v>622.3</v>
          </cell>
          <cell r="B157" t="str">
            <v>622-07</v>
          </cell>
          <cell r="C157">
            <v>0</v>
          </cell>
          <cell r="D157" t="str">
            <v>3.6.6.5.2</v>
          </cell>
          <cell r="E157" t="str">
            <v xml:space="preserve">Tablestacado de concreto reforzado </v>
          </cell>
          <cell r="F157" t="str">
            <v>M2</v>
          </cell>
          <cell r="G157">
            <v>0</v>
          </cell>
          <cell r="H157">
            <v>0</v>
          </cell>
          <cell r="K157">
            <v>6</v>
          </cell>
          <cell r="L157" t="str">
            <v>ESTRUCTURAS Y DRENAJES</v>
          </cell>
          <cell r="M157" t="str">
            <v>Tablestacados</v>
          </cell>
        </row>
        <row r="158">
          <cell r="A158" t="str">
            <v>622.4</v>
          </cell>
          <cell r="B158" t="str">
            <v>622-07</v>
          </cell>
          <cell r="C158">
            <v>0</v>
          </cell>
          <cell r="D158" t="str">
            <v>3.6.6.5.4 </v>
          </cell>
          <cell r="E158" t="str">
            <v xml:space="preserve">Tablestacado de concreto preesforzado </v>
          </cell>
          <cell r="F158" t="str">
            <v>M2</v>
          </cell>
          <cell r="G158">
            <v>0</v>
          </cell>
          <cell r="H158">
            <v>0</v>
          </cell>
          <cell r="K158">
            <v>6</v>
          </cell>
          <cell r="L158" t="str">
            <v>ESTRUCTURAS Y DRENAJES</v>
          </cell>
          <cell r="M158" t="str">
            <v>Tablestacados</v>
          </cell>
        </row>
        <row r="159">
          <cell r="A159" t="str">
            <v>622.5</v>
          </cell>
          <cell r="B159" t="str">
            <v>622-07</v>
          </cell>
          <cell r="C159">
            <v>0</v>
          </cell>
          <cell r="D159" t="str">
            <v>3.6.6.5.5</v>
          </cell>
          <cell r="E159" t="str">
            <v xml:space="preserve">Corte del extremo superior del elemento </v>
          </cell>
          <cell r="F159" t="str">
            <v>M</v>
          </cell>
          <cell r="G159">
            <v>0</v>
          </cell>
          <cell r="H159">
            <v>0</v>
          </cell>
          <cell r="K159">
            <v>6</v>
          </cell>
          <cell r="L159" t="str">
            <v>ESTRUCTURAS Y DRENAJES</v>
          </cell>
          <cell r="M159" t="str">
            <v>Tablestacados</v>
          </cell>
        </row>
        <row r="160">
          <cell r="A160" t="str">
            <v>623.1</v>
          </cell>
          <cell r="B160" t="str">
            <v>623-07</v>
          </cell>
          <cell r="C160">
            <v>0</v>
          </cell>
          <cell r="D160" t="str">
            <v>3.6.6.8</v>
          </cell>
          <cell r="E160" t="str">
            <v xml:space="preserve">Anclaje tipo _____ </v>
          </cell>
          <cell r="F160" t="str">
            <v>M</v>
          </cell>
          <cell r="G160">
            <v>0</v>
          </cell>
          <cell r="H160">
            <v>0</v>
          </cell>
          <cell r="K160">
            <v>6</v>
          </cell>
          <cell r="L160" t="str">
            <v>ESTRUCTURAS Y DRENAJES</v>
          </cell>
          <cell r="M160" t="str">
            <v>Anclajes</v>
          </cell>
        </row>
        <row r="161">
          <cell r="A161" t="str">
            <v>623.1</v>
          </cell>
          <cell r="B161" t="str">
            <v>623-07</v>
          </cell>
          <cell r="C161">
            <v>0</v>
          </cell>
          <cell r="D161" t="str">
            <v>3.6.6.8</v>
          </cell>
          <cell r="E161" t="str">
            <v xml:space="preserve">Prueba de carga </v>
          </cell>
          <cell r="F161" t="str">
            <v>U</v>
          </cell>
          <cell r="G161">
            <v>0</v>
          </cell>
          <cell r="H161">
            <v>0</v>
          </cell>
          <cell r="K161">
            <v>6</v>
          </cell>
          <cell r="L161" t="str">
            <v>ESTRUCTURAS Y DRENAJES</v>
          </cell>
          <cell r="M161" t="str">
            <v>Anclajes</v>
          </cell>
        </row>
        <row r="162">
          <cell r="A162" t="str">
            <v>630.1</v>
          </cell>
          <cell r="B162" t="str">
            <v>630-07</v>
          </cell>
          <cell r="C162">
            <v>0</v>
          </cell>
          <cell r="D162" t="str">
            <v>3.6.6.6.8</v>
          </cell>
          <cell r="E162" t="str">
            <v xml:space="preserve">Concreto Clase A </v>
          </cell>
          <cell r="F162" t="str">
            <v>M3</v>
          </cell>
          <cell r="G162">
            <v>1</v>
          </cell>
          <cell r="H162">
            <v>903127</v>
          </cell>
          <cell r="K162">
            <v>6</v>
          </cell>
          <cell r="L162" t="str">
            <v>ESTRUCTURAS Y DRENAJES</v>
          </cell>
          <cell r="M162" t="str">
            <v>Concreto estructural</v>
          </cell>
        </row>
        <row r="163">
          <cell r="A163" t="str">
            <v>630.2</v>
          </cell>
          <cell r="B163" t="str">
            <v>630-07</v>
          </cell>
          <cell r="C163">
            <v>0</v>
          </cell>
          <cell r="D163" t="str">
            <v>3.6.6.6.17</v>
          </cell>
          <cell r="E163" t="str">
            <v xml:space="preserve">Concreto Clase B </v>
          </cell>
          <cell r="F163" t="str">
            <v>M3</v>
          </cell>
          <cell r="G163">
            <v>1</v>
          </cell>
          <cell r="H163">
            <v>879050</v>
          </cell>
          <cell r="K163">
            <v>6</v>
          </cell>
          <cell r="L163" t="str">
            <v>ESTRUCTURAS Y DRENAJES</v>
          </cell>
          <cell r="M163" t="str">
            <v>Concreto estructural</v>
          </cell>
        </row>
        <row r="164">
          <cell r="A164" t="str">
            <v>630.3</v>
          </cell>
          <cell r="B164" t="str">
            <v>630-07</v>
          </cell>
          <cell r="C164">
            <v>0</v>
          </cell>
          <cell r="D164" t="str">
            <v xml:space="preserve"> 3.6.6.6.26</v>
          </cell>
          <cell r="E164" t="str">
            <v xml:space="preserve">Concreto Clase C </v>
          </cell>
          <cell r="F164" t="str">
            <v>M3</v>
          </cell>
          <cell r="G164">
            <v>1</v>
          </cell>
          <cell r="H164">
            <v>606256</v>
          </cell>
          <cell r="K164">
            <v>6</v>
          </cell>
          <cell r="L164" t="str">
            <v>ESTRUCTURAS Y DRENAJES</v>
          </cell>
          <cell r="M164" t="str">
            <v>Concreto estructural</v>
          </cell>
        </row>
        <row r="165">
          <cell r="A165" t="str">
            <v>630.4</v>
          </cell>
          <cell r="B165" t="str">
            <v>630-07</v>
          </cell>
          <cell r="C165" t="str">
            <v>3.6.6.6.35</v>
          </cell>
          <cell r="D165" t="str">
            <v xml:space="preserve">3.6.6.6.35 </v>
          </cell>
          <cell r="E165" t="str">
            <v xml:space="preserve">Concreto Clase D </v>
          </cell>
          <cell r="F165" t="str">
            <v>M3</v>
          </cell>
          <cell r="G165">
            <v>1</v>
          </cell>
          <cell r="H165">
            <v>453676</v>
          </cell>
          <cell r="I165">
            <v>0</v>
          </cell>
          <cell r="K165">
            <v>6</v>
          </cell>
          <cell r="L165" t="str">
            <v>ESTRUCTURAS Y DRENAJES</v>
          </cell>
          <cell r="M165" t="str">
            <v>Concreto estructural</v>
          </cell>
        </row>
        <row r="166">
          <cell r="A166" t="str">
            <v>630.5</v>
          </cell>
          <cell r="B166" t="str">
            <v>630-07</v>
          </cell>
          <cell r="C166">
            <v>0</v>
          </cell>
          <cell r="D166" t="str">
            <v>3.6.6.6.44</v>
          </cell>
          <cell r="E166" t="str">
            <v xml:space="preserve">Concreto Clase E </v>
          </cell>
          <cell r="F166" t="str">
            <v>M3</v>
          </cell>
          <cell r="G166">
            <v>1</v>
          </cell>
          <cell r="H166">
            <v>431078</v>
          </cell>
          <cell r="K166">
            <v>6</v>
          </cell>
          <cell r="L166" t="str">
            <v>ESTRUCTURAS Y DRENAJES</v>
          </cell>
          <cell r="M166" t="str">
            <v>Concreto estructural</v>
          </cell>
        </row>
        <row r="167">
          <cell r="A167" t="str">
            <v>630.6</v>
          </cell>
          <cell r="B167" t="str">
            <v>630-07</v>
          </cell>
          <cell r="C167" t="str">
            <v>3.6.6.6.46</v>
          </cell>
          <cell r="D167" t="str">
            <v>3.6.6.6.46</v>
          </cell>
          <cell r="E167" t="str">
            <v xml:space="preserve">Concreto Clase F </v>
          </cell>
          <cell r="F167" t="str">
            <v>M3</v>
          </cell>
          <cell r="G167">
            <v>1</v>
          </cell>
          <cell r="H167">
            <v>392422</v>
          </cell>
          <cell r="K167">
            <v>6</v>
          </cell>
          <cell r="L167" t="str">
            <v>ESTRUCTURAS Y DRENAJES</v>
          </cell>
          <cell r="M167" t="str">
            <v>Concreto estructural</v>
          </cell>
        </row>
        <row r="168">
          <cell r="A168" t="str">
            <v>630.7</v>
          </cell>
          <cell r="B168" t="str">
            <v>630-07</v>
          </cell>
          <cell r="C168" t="str">
            <v>3.6.6.6.47</v>
          </cell>
          <cell r="D168" t="str">
            <v>3.6.6.6.47</v>
          </cell>
          <cell r="E168" t="str">
            <v xml:space="preserve">Concreto Clase G </v>
          </cell>
          <cell r="F168" t="str">
            <v>M3</v>
          </cell>
          <cell r="G168">
            <v>1</v>
          </cell>
          <cell r="H168">
            <v>328306</v>
          </cell>
          <cell r="K168">
            <v>6</v>
          </cell>
          <cell r="L168" t="str">
            <v>ESTRUCTURAS Y DRENAJES</v>
          </cell>
          <cell r="M168" t="str">
            <v>Concreto estructural</v>
          </cell>
        </row>
        <row r="169">
          <cell r="A169" t="str">
            <v>633.1P</v>
          </cell>
          <cell r="B169" t="str">
            <v>633-P</v>
          </cell>
          <cell r="C169">
            <v>0</v>
          </cell>
          <cell r="D169" t="e">
            <v>#N/A</v>
          </cell>
          <cell r="E169" t="str">
            <v>Mortero 1:3</v>
          </cell>
          <cell r="F169" t="str">
            <v>M3</v>
          </cell>
          <cell r="G169">
            <v>1</v>
          </cell>
          <cell r="H169">
            <v>253355</v>
          </cell>
          <cell r="K169">
            <v>6</v>
          </cell>
          <cell r="L169" t="str">
            <v>ESTRUCTURAS Y DRENAJES</v>
          </cell>
          <cell r="M169" t="str">
            <v>Concreto estructural</v>
          </cell>
        </row>
        <row r="170">
          <cell r="A170" t="str">
            <v>633.2P</v>
          </cell>
          <cell r="B170" t="str">
            <v>633-P</v>
          </cell>
          <cell r="C170">
            <v>0</v>
          </cell>
          <cell r="D170" t="e">
            <v>#N/A</v>
          </cell>
          <cell r="E170" t="str">
            <v>Mortero epoxico</v>
          </cell>
          <cell r="F170" t="str">
            <v>M2</v>
          </cell>
          <cell r="G170">
            <v>1</v>
          </cell>
          <cell r="H170">
            <v>226553</v>
          </cell>
          <cell r="K170">
            <v>0</v>
          </cell>
          <cell r="L170">
            <v>0</v>
          </cell>
          <cell r="M170">
            <v>0</v>
          </cell>
        </row>
        <row r="171">
          <cell r="A171" t="str">
            <v>632.1</v>
          </cell>
          <cell r="B171" t="str">
            <v>632-07</v>
          </cell>
          <cell r="C171">
            <v>0</v>
          </cell>
          <cell r="D171" t="str">
            <v>3.6.6.7.1</v>
          </cell>
          <cell r="E171" t="str">
            <v xml:space="preserve">Baranda de concreto </v>
          </cell>
          <cell r="F171" t="str">
            <v>M</v>
          </cell>
          <cell r="G171">
            <v>0</v>
          </cell>
          <cell r="H171">
            <v>0</v>
          </cell>
          <cell r="K171">
            <v>6</v>
          </cell>
          <cell r="L171" t="str">
            <v>ESTRUCTURAS Y DRENAJES</v>
          </cell>
          <cell r="M171" t="str">
            <v>Barandas de concreto</v>
          </cell>
        </row>
        <row r="172">
          <cell r="A172" t="str">
            <v>651.1P</v>
          </cell>
          <cell r="B172" t="str">
            <v>651-P</v>
          </cell>
          <cell r="C172">
            <v>0</v>
          </cell>
          <cell r="D172" t="str">
            <v>3.6.7.5</v>
          </cell>
          <cell r="E172" t="str">
            <v>Baranda metálica para tráfio peatonal</v>
          </cell>
          <cell r="F172" t="str">
            <v>M</v>
          </cell>
          <cell r="G172">
            <v>1</v>
          </cell>
          <cell r="H172">
            <v>231186</v>
          </cell>
          <cell r="K172">
            <v>6</v>
          </cell>
          <cell r="L172" t="str">
            <v>ESTRUCTURAS Y DRENAJES</v>
          </cell>
          <cell r="M172" t="str">
            <v>Barandas metálicas</v>
          </cell>
        </row>
        <row r="173">
          <cell r="A173" t="str">
            <v>651.2P</v>
          </cell>
          <cell r="B173" t="str">
            <v>651-P</v>
          </cell>
          <cell r="C173">
            <v>0</v>
          </cell>
          <cell r="D173" t="str">
            <v>3.6.7.5.1</v>
          </cell>
          <cell r="E173" t="str">
            <v>Baranda metálica para tráfico vehicular</v>
          </cell>
          <cell r="F173" t="str">
            <v>M</v>
          </cell>
          <cell r="G173">
            <v>1</v>
          </cell>
          <cell r="H173">
            <v>480537</v>
          </cell>
          <cell r="K173">
            <v>6</v>
          </cell>
          <cell r="L173" t="str">
            <v>ESTRUCTURAS Y DRENAJES</v>
          </cell>
          <cell r="M173" t="str">
            <v>Barandas metálicas</v>
          </cell>
        </row>
        <row r="174">
          <cell r="A174" t="str">
            <v>640.1</v>
          </cell>
          <cell r="B174" t="str">
            <v>640-07</v>
          </cell>
          <cell r="C174" t="str">
            <v>3.6.6.8.3</v>
          </cell>
          <cell r="D174" t="str">
            <v>3.6.6.8.1 </v>
          </cell>
          <cell r="E174" t="str">
            <v xml:space="preserve">Acero de refuerzo fy 4,2 MPa </v>
          </cell>
          <cell r="F174" t="str">
            <v>Kg</v>
          </cell>
          <cell r="G174">
            <v>1</v>
          </cell>
          <cell r="H174">
            <v>4213</v>
          </cell>
          <cell r="K174">
            <v>6</v>
          </cell>
          <cell r="L174" t="str">
            <v>ESTRUCTURAS Y DRENAJES</v>
          </cell>
          <cell r="M174" t="str">
            <v>Acero de refuerzo</v>
          </cell>
        </row>
        <row r="175">
          <cell r="A175" t="str">
            <v>640.2</v>
          </cell>
          <cell r="B175" t="str">
            <v>640-07</v>
          </cell>
          <cell r="C175">
            <v>0</v>
          </cell>
          <cell r="D175" t="str">
            <v> 3.6.6.8.2 </v>
          </cell>
          <cell r="E175" t="str">
            <v xml:space="preserve">Malla de refuerzo fy ___ MPa </v>
          </cell>
          <cell r="F175" t="str">
            <v>Kg</v>
          </cell>
          <cell r="G175">
            <v>0</v>
          </cell>
          <cell r="H175">
            <v>0</v>
          </cell>
          <cell r="K175">
            <v>6</v>
          </cell>
          <cell r="L175" t="str">
            <v>ESTRUCTURAS Y DRENAJES</v>
          </cell>
          <cell r="M175" t="str">
            <v>Acero de refuerzo</v>
          </cell>
        </row>
        <row r="176">
          <cell r="A176" t="str">
            <v>641.1</v>
          </cell>
          <cell r="B176" t="str">
            <v>641-07</v>
          </cell>
          <cell r="C176">
            <v>0</v>
          </cell>
          <cell r="D176" t="str">
            <v>3.6.6.9.1</v>
          </cell>
          <cell r="E176" t="str">
            <v xml:space="preserve">Acero de preesfuerzo </v>
          </cell>
          <cell r="F176" t="str">
            <v>Ton-M</v>
          </cell>
          <cell r="G176">
            <v>0</v>
          </cell>
          <cell r="H176">
            <v>0</v>
          </cell>
          <cell r="K176">
            <v>6</v>
          </cell>
          <cell r="L176" t="str">
            <v>ESTRUCTURAS Y DRENAJES</v>
          </cell>
          <cell r="M176" t="str">
            <v>Acero de preesfuerzo</v>
          </cell>
        </row>
        <row r="177">
          <cell r="A177" t="str">
            <v>641.2</v>
          </cell>
          <cell r="B177" t="str">
            <v>641-07</v>
          </cell>
          <cell r="C177">
            <v>0</v>
          </cell>
          <cell r="D177" t="str">
            <v>3.6.6.9</v>
          </cell>
          <cell r="E177" t="str">
            <v xml:space="preserve">Acero de preesfuerzo </v>
          </cell>
          <cell r="F177" t="str">
            <v>Kg</v>
          </cell>
          <cell r="G177">
            <v>0</v>
          </cell>
          <cell r="H177">
            <v>0</v>
          </cell>
          <cell r="K177">
            <v>6</v>
          </cell>
          <cell r="L177" t="str">
            <v>ESTRUCTURAS Y DRENAJES</v>
          </cell>
          <cell r="M177" t="str">
            <v>Acero de preesfuerzo</v>
          </cell>
        </row>
        <row r="178">
          <cell r="A178" t="str">
            <v>642.1</v>
          </cell>
          <cell r="B178" t="str">
            <v>642-07</v>
          </cell>
          <cell r="C178">
            <v>0</v>
          </cell>
          <cell r="D178" t="str">
            <v>3.6.6.10.1</v>
          </cell>
          <cell r="E178" t="str">
            <v xml:space="preserve">Apoyo elastomérico </v>
          </cell>
          <cell r="F178" t="str">
            <v>U</v>
          </cell>
          <cell r="G178">
            <v>0</v>
          </cell>
          <cell r="H178">
            <v>0</v>
          </cell>
          <cell r="K178">
            <v>6</v>
          </cell>
          <cell r="L178" t="str">
            <v>ESTRUCTURAS Y DRENAJES</v>
          </cell>
          <cell r="M178" t="str">
            <v>Apoyos y sellos para juntas de puentes</v>
          </cell>
        </row>
        <row r="179">
          <cell r="A179" t="str">
            <v>642.2</v>
          </cell>
          <cell r="B179" t="str">
            <v>642-07</v>
          </cell>
          <cell r="C179">
            <v>0</v>
          </cell>
          <cell r="D179" t="str">
            <v>3.6.6.10.2</v>
          </cell>
          <cell r="E179" t="str">
            <v xml:space="preserve">Sello para juntas de puentes </v>
          </cell>
          <cell r="F179" t="str">
            <v>M</v>
          </cell>
          <cell r="G179">
            <v>2</v>
          </cell>
          <cell r="H179">
            <v>43752</v>
          </cell>
          <cell r="K179">
            <v>6</v>
          </cell>
          <cell r="L179" t="str">
            <v>ESTRUCTURAS Y DRENAJES</v>
          </cell>
          <cell r="M179" t="str">
            <v>Apoyos y sellos para juntas de puentes</v>
          </cell>
        </row>
        <row r="180">
          <cell r="A180" t="str">
            <v>650.1</v>
          </cell>
          <cell r="B180" t="str">
            <v>650-07</v>
          </cell>
          <cell r="C180">
            <v>0</v>
          </cell>
          <cell r="D180" t="str">
            <v>3.6.6.11.1</v>
          </cell>
          <cell r="E180" t="str">
            <v xml:space="preserve">Diseño y fabricación de estructura metálica </v>
          </cell>
          <cell r="F180" t="str">
            <v>Kg</v>
          </cell>
          <cell r="G180">
            <v>0</v>
          </cell>
          <cell r="H180">
            <v>0</v>
          </cell>
          <cell r="K180">
            <v>6</v>
          </cell>
          <cell r="L180" t="str">
            <v>ESTRUCTURAS Y DRENAJES</v>
          </cell>
          <cell r="M180" t="str">
            <v>Estructuras de acero</v>
          </cell>
        </row>
        <row r="181">
          <cell r="A181" t="str">
            <v>650.2</v>
          </cell>
          <cell r="B181" t="str">
            <v>650-07</v>
          </cell>
          <cell r="C181">
            <v>0</v>
          </cell>
          <cell r="D181" t="str">
            <v>3.6.6.11.2</v>
          </cell>
          <cell r="E181" t="str">
            <v xml:space="preserve">Fabricación de la estructura metálica </v>
          </cell>
          <cell r="F181" t="str">
            <v>Kg</v>
          </cell>
          <cell r="G181">
            <v>0</v>
          </cell>
          <cell r="H181">
            <v>0</v>
          </cell>
          <cell r="K181">
            <v>6</v>
          </cell>
          <cell r="L181" t="str">
            <v>ESTRUCTURAS Y DRENAJES</v>
          </cell>
          <cell r="M181" t="str">
            <v>Estructuras de acero</v>
          </cell>
        </row>
        <row r="182">
          <cell r="A182" t="str">
            <v>650.3</v>
          </cell>
          <cell r="B182" t="str">
            <v>650-07</v>
          </cell>
          <cell r="C182">
            <v>0</v>
          </cell>
          <cell r="D182" t="str">
            <v>3.6.6.11.7</v>
          </cell>
          <cell r="E182" t="str">
            <v xml:space="preserve">Transporte de estructura metálica </v>
          </cell>
          <cell r="F182" t="str">
            <v>Kg</v>
          </cell>
          <cell r="G182">
            <v>0</v>
          </cell>
          <cell r="H182">
            <v>0</v>
          </cell>
          <cell r="K182">
            <v>6</v>
          </cell>
          <cell r="L182" t="str">
            <v>ESTRUCTURAS Y DRENAJES</v>
          </cell>
          <cell r="M182" t="str">
            <v>Estructuras de acero</v>
          </cell>
        </row>
        <row r="183">
          <cell r="A183" t="str">
            <v>650.4</v>
          </cell>
          <cell r="B183" t="str">
            <v>650-07</v>
          </cell>
          <cell r="C183">
            <v>0</v>
          </cell>
          <cell r="D183" t="str">
            <v>3.6.6.11.6</v>
          </cell>
          <cell r="E183" t="str">
            <v xml:space="preserve">Montaje y pintura de estructura metálica </v>
          </cell>
          <cell r="F183" t="str">
            <v>Kg</v>
          </cell>
          <cell r="G183">
            <v>0</v>
          </cell>
          <cell r="H183">
            <v>1296</v>
          </cell>
          <cell r="K183">
            <v>6</v>
          </cell>
          <cell r="L183" t="str">
            <v>ESTRUCTURAS Y DRENAJES</v>
          </cell>
          <cell r="M183" t="str">
            <v>Estructuras de acero</v>
          </cell>
        </row>
        <row r="184">
          <cell r="A184" t="str">
            <v>660.1</v>
          </cell>
          <cell r="B184" t="str">
            <v>660-07</v>
          </cell>
          <cell r="C184">
            <v>0</v>
          </cell>
          <cell r="D184" t="str">
            <v>3.6.6.12.9 </v>
          </cell>
          <cell r="E184" t="str">
            <v xml:space="preserve">Tubería de concreto simple de diámetro 450 mm </v>
          </cell>
          <cell r="F184" t="str">
            <v>M</v>
          </cell>
          <cell r="G184">
            <v>0</v>
          </cell>
          <cell r="H184">
            <v>0</v>
          </cell>
          <cell r="K184">
            <v>6</v>
          </cell>
          <cell r="L184" t="str">
            <v>ESTRUCTURAS Y DRENAJES</v>
          </cell>
          <cell r="M184" t="str">
            <v>Tubería de concreto simple</v>
          </cell>
        </row>
        <row r="185">
          <cell r="A185" t="str">
            <v>660.2</v>
          </cell>
          <cell r="B185" t="str">
            <v>660-07</v>
          </cell>
          <cell r="C185">
            <v>0</v>
          </cell>
          <cell r="D185" t="str">
            <v>3.6.6.12.8</v>
          </cell>
          <cell r="E185" t="str">
            <v xml:space="preserve">Tubería de concreto simple de diámetro 500 mm </v>
          </cell>
          <cell r="F185" t="str">
            <v>M</v>
          </cell>
          <cell r="G185">
            <v>0</v>
          </cell>
          <cell r="H185">
            <v>0</v>
          </cell>
          <cell r="K185">
            <v>6</v>
          </cell>
          <cell r="L185" t="str">
            <v>ESTRUCTURAS Y DRENAJES</v>
          </cell>
          <cell r="M185" t="str">
            <v>Tubería de concreto simple</v>
          </cell>
        </row>
        <row r="186">
          <cell r="A186" t="str">
            <v>660.3</v>
          </cell>
          <cell r="B186" t="str">
            <v>660-07</v>
          </cell>
          <cell r="C186">
            <v>0</v>
          </cell>
          <cell r="D186" t="str">
            <v>3.6.6.12.9</v>
          </cell>
          <cell r="E186" t="str">
            <v xml:space="preserve">Tubería de concreto simple de diámetro 600 mm </v>
          </cell>
          <cell r="F186" t="str">
            <v>M</v>
          </cell>
          <cell r="G186">
            <v>0</v>
          </cell>
          <cell r="H186">
            <v>0</v>
          </cell>
          <cell r="K186">
            <v>6</v>
          </cell>
          <cell r="L186" t="str">
            <v>ESTRUCTURAS Y DRENAJES</v>
          </cell>
          <cell r="M186" t="str">
            <v>Tubería de concreto simple</v>
          </cell>
        </row>
        <row r="187">
          <cell r="A187" t="str">
            <v>661.1</v>
          </cell>
          <cell r="B187" t="str">
            <v>661-07</v>
          </cell>
          <cell r="C187">
            <v>0</v>
          </cell>
          <cell r="D187" t="str">
            <v>3.6.6.13.4</v>
          </cell>
          <cell r="E187" t="str">
            <v>Tubería de concreto reforzado de 900 mm de diámetro interior</v>
          </cell>
          <cell r="F187" t="str">
            <v>M</v>
          </cell>
          <cell r="G187">
            <v>1</v>
          </cell>
          <cell r="H187">
            <v>774714</v>
          </cell>
          <cell r="K187">
            <v>6</v>
          </cell>
          <cell r="L187" t="str">
            <v>ESTRUCTURAS Y DRENAJES</v>
          </cell>
          <cell r="M187" t="str">
            <v>Tubería de concreto reforzado</v>
          </cell>
        </row>
        <row r="188">
          <cell r="A188" t="str">
            <v>662.1</v>
          </cell>
          <cell r="B188" t="str">
            <v>662-07</v>
          </cell>
          <cell r="C188">
            <v>0</v>
          </cell>
          <cell r="D188" t="str">
            <v>3.3.14.19.1</v>
          </cell>
          <cell r="E188" t="str">
            <v xml:space="preserve">Tubería corrugada de acero galvanizado, de lámina calibre ___ y diámetro (mm) </v>
          </cell>
          <cell r="F188" t="str">
            <v>M</v>
          </cell>
          <cell r="G188">
            <v>0</v>
          </cell>
          <cell r="H188">
            <v>0</v>
          </cell>
          <cell r="K188">
            <v>6</v>
          </cell>
          <cell r="L188" t="str">
            <v>ESTRUCTURAS Y DRENAJES</v>
          </cell>
          <cell r="M188" t="str">
            <v>Tubería metálica corrugada</v>
          </cell>
        </row>
        <row r="189">
          <cell r="A189" t="str">
            <v>662.2</v>
          </cell>
          <cell r="B189" t="str">
            <v>662-07</v>
          </cell>
          <cell r="C189">
            <v>0</v>
          </cell>
          <cell r="D189" t="str">
            <v>3.6.6.14</v>
          </cell>
          <cell r="E189" t="str">
            <v xml:space="preserve">Tubería corrugada de acero con recubrimiento bituminoso, de lámina calibre ___ y diámetro ___ (mm) </v>
          </cell>
          <cell r="F189" t="str">
            <v>M</v>
          </cell>
          <cell r="G189">
            <v>0</v>
          </cell>
          <cell r="H189">
            <v>0</v>
          </cell>
          <cell r="K189">
            <v>6</v>
          </cell>
          <cell r="L189" t="str">
            <v>ESTRUCTURAS Y DRENAJES</v>
          </cell>
          <cell r="M189" t="str">
            <v>Tubería metálica corrugada</v>
          </cell>
        </row>
        <row r="190">
          <cell r="A190" t="str">
            <v>670.1</v>
          </cell>
          <cell r="B190" t="str">
            <v>670-07</v>
          </cell>
          <cell r="C190">
            <v>0</v>
          </cell>
          <cell r="D190" t="str">
            <v>3.6.6.15.2</v>
          </cell>
          <cell r="E190" t="str">
            <v xml:space="preserve">Disipadores de energía y sedimentadores en gaviones. </v>
          </cell>
          <cell r="F190" t="str">
            <v>M3</v>
          </cell>
          <cell r="G190">
            <v>0</v>
          </cell>
          <cell r="H190">
            <v>0</v>
          </cell>
          <cell r="K190">
            <v>6</v>
          </cell>
          <cell r="L190" t="str">
            <v>ESTRUCTURAS Y DRENAJES</v>
          </cell>
          <cell r="M190" t="str">
            <v>Disipadores de energía y sedimentadores</v>
          </cell>
        </row>
        <row r="191">
          <cell r="A191" t="str">
            <v>670.2</v>
          </cell>
          <cell r="B191" t="str">
            <v>670-07</v>
          </cell>
          <cell r="C191">
            <v>0</v>
          </cell>
          <cell r="D191" t="str">
            <v>3.6.6.15.2</v>
          </cell>
          <cell r="E191" t="str">
            <v>Disipadores de energía y sedimentadores en concreto ciclópeo.</v>
          </cell>
          <cell r="F191" t="str">
            <v>M3</v>
          </cell>
          <cell r="G191">
            <v>1</v>
          </cell>
          <cell r="H191">
            <v>392299</v>
          </cell>
          <cell r="K191">
            <v>6</v>
          </cell>
          <cell r="L191" t="str">
            <v>ESTRUCTURAS Y DRENAJES</v>
          </cell>
          <cell r="M191" t="str">
            <v>Disipadores de energía y sedimentadores</v>
          </cell>
        </row>
        <row r="192">
          <cell r="A192" t="str">
            <v>671.1</v>
          </cell>
          <cell r="B192" t="str">
            <v>671-07</v>
          </cell>
          <cell r="C192">
            <v>0</v>
          </cell>
          <cell r="D192" t="str">
            <v>3.6.6.16.1</v>
          </cell>
          <cell r="E192" t="str">
            <v xml:space="preserve">Cuneta de concreto fundida en el lugar </v>
          </cell>
          <cell r="F192" t="str">
            <v>M3</v>
          </cell>
          <cell r="G192">
            <v>1</v>
          </cell>
          <cell r="H192">
            <v>473032</v>
          </cell>
          <cell r="I192">
            <v>0</v>
          </cell>
          <cell r="K192">
            <v>6</v>
          </cell>
          <cell r="L192" t="str">
            <v>ESTRUCTURAS Y DRENAJES</v>
          </cell>
          <cell r="M192" t="str">
            <v>Cunetas revestidas en concreto</v>
          </cell>
        </row>
        <row r="193">
          <cell r="A193" t="str">
            <v>671.2</v>
          </cell>
          <cell r="B193" t="str">
            <v>671-07</v>
          </cell>
          <cell r="C193">
            <v>0</v>
          </cell>
          <cell r="D193" t="str">
            <v> 3.6.6.16.8</v>
          </cell>
          <cell r="E193" t="str">
            <v xml:space="preserve">Cuneta prefabricada de concreto </v>
          </cell>
          <cell r="F193" t="str">
            <v>M</v>
          </cell>
          <cell r="G193">
            <v>0</v>
          </cell>
          <cell r="H193">
            <v>0</v>
          </cell>
          <cell r="I193">
            <v>0</v>
          </cell>
          <cell r="K193">
            <v>6</v>
          </cell>
          <cell r="L193" t="str">
            <v>ESTRUCTURAS Y DRENAJES</v>
          </cell>
          <cell r="M193" t="str">
            <v>Cunetas revestidas en concreto</v>
          </cell>
        </row>
        <row r="194">
          <cell r="A194" t="str">
            <v>672.1</v>
          </cell>
          <cell r="B194" t="str">
            <v>672-07</v>
          </cell>
          <cell r="C194" t="str">
            <v>3.6.6.17.21</v>
          </cell>
          <cell r="D194" t="str">
            <v>3.6.6.19.2</v>
          </cell>
          <cell r="E194" t="str">
            <v>Bordillo de concreto</v>
          </cell>
          <cell r="F194" t="str">
            <v>M</v>
          </cell>
          <cell r="G194">
            <v>1</v>
          </cell>
          <cell r="H194">
            <v>56934</v>
          </cell>
          <cell r="I194">
            <v>0</v>
          </cell>
          <cell r="K194">
            <v>6</v>
          </cell>
          <cell r="L194" t="str">
            <v>ESTRUCTURAS Y DRENAJES</v>
          </cell>
          <cell r="M194" t="str">
            <v>Bordillos de concreto</v>
          </cell>
        </row>
        <row r="195">
          <cell r="A195" t="str">
            <v>673.1</v>
          </cell>
          <cell r="B195" t="str">
            <v>673-07</v>
          </cell>
          <cell r="C195">
            <v>0</v>
          </cell>
          <cell r="D195" t="str">
            <v>3.6.6.19.2</v>
          </cell>
          <cell r="E195" t="str">
            <v>Material granular filtrante</v>
          </cell>
          <cell r="F195" t="str">
            <v>M3</v>
          </cell>
          <cell r="G195">
            <v>1</v>
          </cell>
          <cell r="H195">
            <v>109330</v>
          </cell>
          <cell r="I195">
            <v>0</v>
          </cell>
          <cell r="K195">
            <v>6</v>
          </cell>
          <cell r="L195" t="str">
            <v>ESTRUCTURAS Y DRENAJES</v>
          </cell>
          <cell r="M195" t="str">
            <v>Subdrenes con geotextil y material granular</v>
          </cell>
        </row>
        <row r="196">
          <cell r="A196" t="str">
            <v>673.2</v>
          </cell>
          <cell r="B196" t="str">
            <v>673-07</v>
          </cell>
          <cell r="C196">
            <v>0</v>
          </cell>
          <cell r="D196" t="str">
            <v> 3.6.8.2.4 </v>
          </cell>
          <cell r="E196" t="str">
            <v>Geotextil</v>
          </cell>
          <cell r="F196" t="str">
            <v>M2</v>
          </cell>
          <cell r="G196">
            <v>1</v>
          </cell>
          <cell r="H196">
            <v>7062</v>
          </cell>
          <cell r="I196">
            <v>0</v>
          </cell>
          <cell r="K196">
            <v>6</v>
          </cell>
          <cell r="L196" t="str">
            <v>ESTRUCTURAS Y DRENAJES</v>
          </cell>
          <cell r="M196" t="str">
            <v>Subdrenes con geotextil y material granular</v>
          </cell>
        </row>
        <row r="197">
          <cell r="A197" t="str">
            <v>673.3</v>
          </cell>
          <cell r="B197" t="str">
            <v>673-07</v>
          </cell>
          <cell r="C197">
            <v>0</v>
          </cell>
          <cell r="D197" t="str">
            <v>3.6.8.1.2</v>
          </cell>
          <cell r="E197" t="str">
            <v>Material de cobertura</v>
          </cell>
          <cell r="F197" t="str">
            <v>M3</v>
          </cell>
          <cell r="G197">
            <v>1</v>
          </cell>
          <cell r="H197">
            <v>132077</v>
          </cell>
          <cell r="I197">
            <v>0</v>
          </cell>
          <cell r="K197">
            <v>6</v>
          </cell>
          <cell r="L197" t="str">
            <v>ESTRUCTURAS Y DRENAJES</v>
          </cell>
          <cell r="M197" t="str">
            <v>Subdrenes con geotextil y material granular</v>
          </cell>
        </row>
        <row r="198">
          <cell r="A198" t="str">
            <v>674.1</v>
          </cell>
          <cell r="B198" t="str">
            <v>674-07</v>
          </cell>
          <cell r="C198">
            <v>0</v>
          </cell>
          <cell r="D198" t="str">
            <v>3.6.6.20.1</v>
          </cell>
          <cell r="E198" t="str">
            <v>Dren horizontal de longitud menor o igual a diez (10) metros.</v>
          </cell>
          <cell r="F198" t="str">
            <v>Ml</v>
          </cell>
          <cell r="G198">
            <v>0</v>
          </cell>
          <cell r="H198">
            <v>0</v>
          </cell>
          <cell r="K198">
            <v>6</v>
          </cell>
          <cell r="L198" t="str">
            <v>ESTRUCTURAS Y DRENAJES</v>
          </cell>
          <cell r="M198" t="str">
            <v>Drenes horizontales en taludes</v>
          </cell>
        </row>
        <row r="199">
          <cell r="A199" t="str">
            <v>674.2</v>
          </cell>
          <cell r="B199" t="str">
            <v>674-07</v>
          </cell>
          <cell r="C199">
            <v>0</v>
          </cell>
          <cell r="D199" t="str">
            <v>3.6.6.20.2</v>
          </cell>
          <cell r="E199" t="str">
            <v xml:space="preserve">Dren horizontal de longitud mayor a diez (10) metros. </v>
          </cell>
          <cell r="F199" t="str">
            <v>Ml</v>
          </cell>
          <cell r="G199">
            <v>0</v>
          </cell>
          <cell r="H199">
            <v>0</v>
          </cell>
          <cell r="K199">
            <v>6</v>
          </cell>
          <cell r="L199" t="str">
            <v>ESTRUCTURAS Y DRENAJES</v>
          </cell>
          <cell r="M199" t="str">
            <v>Drenes horizontales en taludes</v>
          </cell>
        </row>
        <row r="200">
          <cell r="A200" t="str">
            <v>680.1</v>
          </cell>
          <cell r="B200" t="str">
            <v>680-07</v>
          </cell>
          <cell r="C200">
            <v>0</v>
          </cell>
          <cell r="D200" t="str">
            <v>3.6.6.20.1</v>
          </cell>
          <cell r="E200" t="str">
            <v xml:space="preserve">Escamas en concreto </v>
          </cell>
          <cell r="F200" t="str">
            <v>M2</v>
          </cell>
          <cell r="G200">
            <v>0</v>
          </cell>
          <cell r="H200">
            <v>0</v>
          </cell>
          <cell r="K200">
            <v>6</v>
          </cell>
          <cell r="L200" t="str">
            <v>ESTRUCTURAS Y DRENAJES</v>
          </cell>
          <cell r="M200" t="str">
            <v>Tierra armada</v>
          </cell>
        </row>
        <row r="201">
          <cell r="A201" t="str">
            <v>680.2</v>
          </cell>
          <cell r="B201" t="str">
            <v>680-07</v>
          </cell>
          <cell r="C201">
            <v>0</v>
          </cell>
          <cell r="D201" t="str">
            <v>3.6.6.20.2</v>
          </cell>
          <cell r="E201" t="str">
            <v xml:space="preserve">Armadura galvanizada </v>
          </cell>
          <cell r="F201" t="str">
            <v>M</v>
          </cell>
          <cell r="G201">
            <v>2</v>
          </cell>
          <cell r="H201">
            <v>0</v>
          </cell>
          <cell r="K201">
            <v>6</v>
          </cell>
          <cell r="L201" t="str">
            <v>ESTRUCTURAS Y DRENAJES</v>
          </cell>
          <cell r="M201" t="str">
            <v>Tierra armada</v>
          </cell>
        </row>
        <row r="202">
          <cell r="A202" t="str">
            <v>680.3</v>
          </cell>
          <cell r="B202" t="str">
            <v>680-07</v>
          </cell>
          <cell r="C202">
            <v>0</v>
          </cell>
          <cell r="D202" t="str">
            <v>3.6.6.20.3</v>
          </cell>
          <cell r="E202" t="str">
            <v xml:space="preserve">Relleno granular para tierra armada </v>
          </cell>
          <cell r="F202" t="str">
            <v>M3</v>
          </cell>
          <cell r="G202">
            <v>0</v>
          </cell>
          <cell r="H202">
            <v>0</v>
          </cell>
          <cell r="K202">
            <v>6</v>
          </cell>
          <cell r="L202" t="str">
            <v>ESTRUCTURAS Y DRENAJES</v>
          </cell>
          <cell r="M202" t="str">
            <v>Tierra armada</v>
          </cell>
        </row>
        <row r="203">
          <cell r="A203" t="str">
            <v>681.1</v>
          </cell>
          <cell r="B203" t="str">
            <v>681-07</v>
          </cell>
          <cell r="C203" t="str">
            <v>3.6.6.21.1</v>
          </cell>
          <cell r="D203" t="str">
            <v xml:space="preserve">3.6.6.21.1  </v>
          </cell>
          <cell r="E203" t="str">
            <v xml:space="preserve">Gavión </v>
          </cell>
          <cell r="F203" t="str">
            <v>M3</v>
          </cell>
          <cell r="G203">
            <v>1</v>
          </cell>
          <cell r="H203">
            <v>199262</v>
          </cell>
          <cell r="K203">
            <v>6</v>
          </cell>
          <cell r="L203" t="str">
            <v>ESTRUCTURAS Y DRENAJES</v>
          </cell>
          <cell r="M203" t="str">
            <v>Gaviones</v>
          </cell>
        </row>
        <row r="204">
          <cell r="A204" t="str">
            <v>681.2P</v>
          </cell>
          <cell r="B204" t="str">
            <v>681-P</v>
          </cell>
          <cell r="C204">
            <v>0</v>
          </cell>
          <cell r="D204" t="str">
            <v>3.6.6.21</v>
          </cell>
          <cell r="E204" t="str">
            <v>Remoción de gaviones</v>
          </cell>
          <cell r="F204" t="str">
            <v>M3</v>
          </cell>
          <cell r="G204">
            <v>0</v>
          </cell>
          <cell r="H204">
            <v>30996</v>
          </cell>
          <cell r="K204">
            <v>0</v>
          </cell>
          <cell r="L204">
            <v>0</v>
          </cell>
          <cell r="M204">
            <v>0</v>
          </cell>
        </row>
        <row r="205">
          <cell r="A205" t="str">
            <v>681.1P</v>
          </cell>
          <cell r="B205" t="str">
            <v>681-P</v>
          </cell>
          <cell r="C205">
            <v>0</v>
          </cell>
          <cell r="D205" t="str">
            <v>3.6.6.21</v>
          </cell>
          <cell r="E205" t="str">
            <v>Reconstrucción de gaviones</v>
          </cell>
          <cell r="F205" t="str">
            <v>M3</v>
          </cell>
          <cell r="G205">
            <v>1</v>
          </cell>
          <cell r="H205">
            <v>99091</v>
          </cell>
          <cell r="K205">
            <v>6</v>
          </cell>
          <cell r="L205" t="str">
            <v>ESTRUCTURAS Y DRENAJES</v>
          </cell>
          <cell r="M205" t="str">
            <v>Gaviones</v>
          </cell>
        </row>
        <row r="206">
          <cell r="A206" t="str">
            <v>682.1</v>
          </cell>
          <cell r="B206" t="str">
            <v>682-07</v>
          </cell>
          <cell r="C206">
            <v>0</v>
          </cell>
          <cell r="D206" t="str">
            <v>3.2.7.5.3</v>
          </cell>
          <cell r="E206" t="str">
            <v xml:space="preserve">Colchogavión </v>
          </cell>
          <cell r="F206" t="str">
            <v>M3</v>
          </cell>
          <cell r="G206">
            <v>0</v>
          </cell>
          <cell r="H206">
            <v>0</v>
          </cell>
          <cell r="K206">
            <v>6</v>
          </cell>
          <cell r="L206" t="str">
            <v>ESTRUCTURAS Y DRENAJES</v>
          </cell>
          <cell r="M206" t="str">
            <v>Colchogaviones</v>
          </cell>
        </row>
        <row r="207">
          <cell r="A207" t="str">
            <v>674.1P</v>
          </cell>
          <cell r="B207" t="str">
            <v>674-P</v>
          </cell>
          <cell r="C207">
            <v>0</v>
          </cell>
          <cell r="D207" t="str">
            <v>3.6.6.20.1</v>
          </cell>
          <cell r="E207" t="str">
            <v>Drenes horizontales Tubería perforada de 2" sin clasificar</v>
          </cell>
          <cell r="F207" t="str">
            <v>Ml</v>
          </cell>
          <cell r="G207">
            <v>2</v>
          </cell>
          <cell r="H207">
            <v>152231</v>
          </cell>
          <cell r="K207">
            <v>0</v>
          </cell>
          <cell r="L207">
            <v>0</v>
          </cell>
          <cell r="M207">
            <v>0</v>
          </cell>
        </row>
        <row r="208">
          <cell r="A208" t="str">
            <v>690.1</v>
          </cell>
          <cell r="B208" t="str">
            <v>690-07</v>
          </cell>
          <cell r="C208">
            <v>0</v>
          </cell>
          <cell r="D208" t="str">
            <v>3.6.7.1.1</v>
          </cell>
          <cell r="E208" t="str">
            <v xml:space="preserve">Impermeabilización de estructuras </v>
          </cell>
          <cell r="F208" t="str">
            <v>M</v>
          </cell>
          <cell r="G208">
            <v>2</v>
          </cell>
          <cell r="H208">
            <v>0</v>
          </cell>
          <cell r="K208">
            <v>6</v>
          </cell>
          <cell r="L208" t="str">
            <v>ESTRUCTURAS Y DRENAJES</v>
          </cell>
          <cell r="M208" t="str">
            <v>Impermeabilización de estructuras</v>
          </cell>
        </row>
        <row r="209">
          <cell r="A209" t="str">
            <v>692.1P</v>
          </cell>
          <cell r="B209" t="str">
            <v>692-P</v>
          </cell>
          <cell r="C209">
            <v>0</v>
          </cell>
          <cell r="D209" t="e">
            <v>#N/A</v>
          </cell>
          <cell r="E209" t="str">
            <v>Pintura de acabado en estructuras</v>
          </cell>
          <cell r="F209" t="str">
            <v>M2</v>
          </cell>
          <cell r="G209">
            <v>1</v>
          </cell>
          <cell r="H209">
            <v>13579</v>
          </cell>
          <cell r="K209">
            <v>6</v>
          </cell>
          <cell r="L209" t="str">
            <v>ESTRUCTURAS Y DRENAJES</v>
          </cell>
          <cell r="M209" t="str">
            <v>Pintura de Acabado</v>
          </cell>
        </row>
        <row r="210">
          <cell r="A210" t="str">
            <v>693.1P</v>
          </cell>
          <cell r="B210" t="str">
            <v>693-P</v>
          </cell>
          <cell r="C210">
            <v>0</v>
          </cell>
          <cell r="D210" t="e">
            <v>#N/A</v>
          </cell>
          <cell r="E210" t="str">
            <v>Capa intermedia con epoxiamida</v>
          </cell>
          <cell r="F210" t="str">
            <v>M2</v>
          </cell>
          <cell r="G210">
            <v>2</v>
          </cell>
          <cell r="H210">
            <v>17640</v>
          </cell>
          <cell r="K210">
            <v>6</v>
          </cell>
          <cell r="L210" t="str">
            <v>ESTRUCTURAS Y DRENAJES</v>
          </cell>
          <cell r="M210" t="str">
            <v>Pintura de Acabado</v>
          </cell>
        </row>
        <row r="211">
          <cell r="A211" t="str">
            <v>694.1P</v>
          </cell>
          <cell r="B211" t="str">
            <v>694-P</v>
          </cell>
          <cell r="C211">
            <v>0</v>
          </cell>
          <cell r="D211" t="e">
            <v>#N/A</v>
          </cell>
          <cell r="E211" t="str">
            <v>Imprimación con epoxipoliamida</v>
          </cell>
          <cell r="F211" t="str">
            <v>M2</v>
          </cell>
          <cell r="G211">
            <v>2</v>
          </cell>
          <cell r="H211">
            <v>18377</v>
          </cell>
          <cell r="K211">
            <v>6</v>
          </cell>
          <cell r="L211" t="str">
            <v>ESTRUCTURAS Y DRENAJES</v>
          </cell>
          <cell r="M211" t="str">
            <v>Pintura de Acabado</v>
          </cell>
        </row>
        <row r="212">
          <cell r="A212" t="str">
            <v>695.1P</v>
          </cell>
          <cell r="B212" t="str">
            <v>695-P</v>
          </cell>
          <cell r="C212">
            <v>0</v>
          </cell>
          <cell r="D212" t="e">
            <v>#N/A</v>
          </cell>
          <cell r="E212" t="str">
            <v>Limpieza de metal con chorro de arena</v>
          </cell>
          <cell r="F212" t="str">
            <v>M2</v>
          </cell>
          <cell r="G212">
            <v>1</v>
          </cell>
          <cell r="H212">
            <v>35276</v>
          </cell>
          <cell r="K212">
            <v>6</v>
          </cell>
          <cell r="L212" t="str">
            <v>ESTRUCTURAS Y DRENAJES</v>
          </cell>
          <cell r="M212" t="str">
            <v>Limpieza de metal</v>
          </cell>
        </row>
        <row r="213">
          <cell r="A213" t="str">
            <v>700.1</v>
          </cell>
          <cell r="B213" t="str">
            <v>700-07</v>
          </cell>
          <cell r="C213" t="str">
            <v>3.6.7.1.3</v>
          </cell>
          <cell r="D213" t="str">
            <v>3.6.7.1.1</v>
          </cell>
          <cell r="E213" t="str">
            <v xml:space="preserve">Línea de demarcación con pintura en frío </v>
          </cell>
          <cell r="F213" t="str">
            <v>M</v>
          </cell>
          <cell r="G213">
            <v>1</v>
          </cell>
          <cell r="H213">
            <v>1837</v>
          </cell>
          <cell r="K213">
            <v>7</v>
          </cell>
          <cell r="L213" t="str">
            <v>SEÑALIZACIÓN Y SEGURIDAD</v>
          </cell>
          <cell r="M213" t="str">
            <v>Líneas de demarcación y marcas viales</v>
          </cell>
        </row>
        <row r="214">
          <cell r="A214" t="str">
            <v>700.2</v>
          </cell>
          <cell r="B214" t="str">
            <v>700-07</v>
          </cell>
          <cell r="C214" t="str">
            <v>3.6.7.1.7</v>
          </cell>
          <cell r="D214" t="str">
            <v>3.6.7.1.6</v>
          </cell>
          <cell r="E214" t="str">
            <v xml:space="preserve">Línea de demarcación con resina termoplástica </v>
          </cell>
          <cell r="F214" t="str">
            <v>M</v>
          </cell>
          <cell r="G214">
            <v>1</v>
          </cell>
          <cell r="H214">
            <v>7116</v>
          </cell>
          <cell r="K214">
            <v>7</v>
          </cell>
          <cell r="L214" t="str">
            <v>SEÑALIZACIÓN Y SEGURIDAD</v>
          </cell>
          <cell r="M214" t="str">
            <v>Líneas de demarcación y marcas viales</v>
          </cell>
        </row>
        <row r="215">
          <cell r="A215" t="str">
            <v>700.3</v>
          </cell>
          <cell r="B215" t="str">
            <v>700-07</v>
          </cell>
          <cell r="C215" t="str">
            <v>3.6.7.1.4</v>
          </cell>
          <cell r="D215" t="str">
            <v> 3.6.7.1.2</v>
          </cell>
          <cell r="E215" t="str">
            <v xml:space="preserve">Marca vial con pintura en frío </v>
          </cell>
          <cell r="F215" t="str">
            <v>M2</v>
          </cell>
          <cell r="G215">
            <v>2</v>
          </cell>
          <cell r="H215">
            <v>22712</v>
          </cell>
          <cell r="K215">
            <v>7</v>
          </cell>
          <cell r="L215" t="str">
            <v>SEÑALIZACIÓN Y SEGURIDAD</v>
          </cell>
          <cell r="M215" t="str">
            <v>Líneas de demarcación y marcas viales</v>
          </cell>
        </row>
        <row r="216">
          <cell r="A216" t="str">
            <v>700.4</v>
          </cell>
          <cell r="B216" t="str">
            <v>700-07</v>
          </cell>
          <cell r="C216" t="str">
            <v>3.6.7.1.8</v>
          </cell>
          <cell r="D216" t="str">
            <v>3.6.7.1.6</v>
          </cell>
          <cell r="E216" t="str">
            <v xml:space="preserve">Marca vial con resina termoplástica </v>
          </cell>
          <cell r="F216" t="str">
            <v>M2</v>
          </cell>
          <cell r="G216">
            <v>2</v>
          </cell>
          <cell r="H216">
            <v>59300</v>
          </cell>
          <cell r="K216">
            <v>7</v>
          </cell>
          <cell r="L216" t="str">
            <v>SEÑALIZACIÓN Y SEGURIDAD</v>
          </cell>
          <cell r="M216" t="str">
            <v>Líneas de demarcación y marcas viales</v>
          </cell>
        </row>
        <row r="217">
          <cell r="A217" t="str">
            <v>700.5P</v>
          </cell>
          <cell r="B217" t="str">
            <v>700-07P</v>
          </cell>
          <cell r="C217" t="str">
            <v>3.6.7.1.8</v>
          </cell>
          <cell r="D217" t="str">
            <v>3.6.7.1.6</v>
          </cell>
          <cell r="E217" t="str">
            <v>Marca vial con resina termoplástica (Texto en marca vial)</v>
          </cell>
          <cell r="F217" t="str">
            <v>M2</v>
          </cell>
          <cell r="G217">
            <v>2</v>
          </cell>
          <cell r="H217">
            <v>113317</v>
          </cell>
          <cell r="K217">
            <v>7</v>
          </cell>
          <cell r="L217" t="str">
            <v>SEÑALIZACIÓN Y SEGURIDAD</v>
          </cell>
          <cell r="M217" t="str">
            <v>Líneas de demarcación y marcas viales</v>
          </cell>
        </row>
        <row r="218">
          <cell r="A218" t="str">
            <v>T</v>
          </cell>
          <cell r="B218" t="str">
            <v>702-P</v>
          </cell>
          <cell r="C218">
            <v>0</v>
          </cell>
          <cell r="D218" t="e">
            <v>#N/A</v>
          </cell>
          <cell r="E218" t="str">
            <v>Bandas sonoras reductores de velocidad</v>
          </cell>
          <cell r="F218" t="str">
            <v>M2</v>
          </cell>
          <cell r="G218">
            <v>2</v>
          </cell>
          <cell r="H218">
            <v>361079</v>
          </cell>
          <cell r="K218">
            <v>7</v>
          </cell>
          <cell r="L218" t="str">
            <v>SEÑALIZACIÓN Y SEGURIDAD</v>
          </cell>
          <cell r="M218" t="str">
            <v>Líneas de demarcación y marcas viales</v>
          </cell>
        </row>
        <row r="219">
          <cell r="A219" t="str">
            <v>701.1</v>
          </cell>
          <cell r="B219" t="str">
            <v>701-07</v>
          </cell>
          <cell r="C219" t="str">
            <v>3.6.7.2.1</v>
          </cell>
          <cell r="D219" t="str">
            <v>3.6.7.2.1</v>
          </cell>
          <cell r="E219" t="str">
            <v xml:space="preserve">Tacha reflectiva </v>
          </cell>
          <cell r="F219" t="str">
            <v>U</v>
          </cell>
          <cell r="G219">
            <v>0</v>
          </cell>
          <cell r="H219">
            <v>9216</v>
          </cell>
          <cell r="K219">
            <v>7</v>
          </cell>
          <cell r="L219" t="str">
            <v>SEÑALIZACIÓN Y SEGURIDAD</v>
          </cell>
          <cell r="M219" t="str">
            <v>Tachas reflectivas</v>
          </cell>
        </row>
        <row r="220">
          <cell r="A220" t="str">
            <v>710.1</v>
          </cell>
          <cell r="B220" t="str">
            <v>710-07</v>
          </cell>
          <cell r="C220" t="str">
            <v>3.6.7.3.31</v>
          </cell>
          <cell r="D220" t="str">
            <v>3.6.7.3.13</v>
          </cell>
          <cell r="E220" t="str">
            <v>Señal vertical de tránsito tipo 1</v>
          </cell>
          <cell r="F220" t="str">
            <v>U</v>
          </cell>
          <cell r="G220">
            <v>0</v>
          </cell>
          <cell r="H220">
            <v>323642</v>
          </cell>
          <cell r="K220">
            <v>7</v>
          </cell>
          <cell r="L220" t="str">
            <v>SEÑALIZACIÓN Y SEGURIDAD</v>
          </cell>
          <cell r="M220" t="str">
            <v>Señales verticales de tránsito</v>
          </cell>
        </row>
        <row r="221">
          <cell r="A221" t="str">
            <v>710.2</v>
          </cell>
          <cell r="B221" t="str">
            <v>710-07</v>
          </cell>
          <cell r="C221">
            <v>0</v>
          </cell>
          <cell r="D221" t="str">
            <v>3.6.7.3</v>
          </cell>
          <cell r="E221" t="str">
            <v>Señal vertical de tránsito tipo 1</v>
          </cell>
          <cell r="F221" t="str">
            <v>M2</v>
          </cell>
          <cell r="G221">
            <v>2</v>
          </cell>
          <cell r="H221">
            <v>670426</v>
          </cell>
          <cell r="K221">
            <v>7</v>
          </cell>
          <cell r="L221" t="str">
            <v>SEÑALIZACIÓN Y SEGURIDAD</v>
          </cell>
          <cell r="M221" t="str">
            <v>Señales verticales de tránsito</v>
          </cell>
        </row>
        <row r="222">
          <cell r="A222" t="str">
            <v>720.1</v>
          </cell>
          <cell r="B222" t="str">
            <v>720-07</v>
          </cell>
          <cell r="C222">
            <v>0</v>
          </cell>
          <cell r="D222" t="str">
            <v>3.6.7.4.1</v>
          </cell>
          <cell r="E222" t="str">
            <v xml:space="preserve">Poste de referencia </v>
          </cell>
          <cell r="F222" t="str">
            <v>U</v>
          </cell>
          <cell r="G222">
            <v>0</v>
          </cell>
          <cell r="H222">
            <v>0</v>
          </cell>
          <cell r="K222">
            <v>7</v>
          </cell>
          <cell r="L222" t="str">
            <v>SEÑALIZACIÓN Y SEGURIDAD</v>
          </cell>
          <cell r="M222" t="str">
            <v>Postes de referencia</v>
          </cell>
        </row>
        <row r="223">
          <cell r="A223" t="str">
            <v>730.1</v>
          </cell>
          <cell r="B223" t="str">
            <v>730-07</v>
          </cell>
          <cell r="C223" t="str">
            <v>3.6.7.5.1</v>
          </cell>
          <cell r="D223" t="str">
            <v>3.6.7.5.1</v>
          </cell>
          <cell r="E223" t="str">
            <v xml:space="preserve">Defensa metálica </v>
          </cell>
          <cell r="F223" t="str">
            <v>M</v>
          </cell>
          <cell r="G223">
            <v>1</v>
          </cell>
          <cell r="H223">
            <v>164606</v>
          </cell>
          <cell r="K223">
            <v>7</v>
          </cell>
          <cell r="L223" t="str">
            <v>SEÑALIZACIÓN Y SEGURIDAD</v>
          </cell>
          <cell r="M223" t="str">
            <v>Defensas metálicas</v>
          </cell>
        </row>
        <row r="224">
          <cell r="A224" t="str">
            <v>730.2</v>
          </cell>
          <cell r="B224" t="str">
            <v>730-07</v>
          </cell>
          <cell r="C224">
            <v>0</v>
          </cell>
          <cell r="D224" t="str">
            <v>3.6.7.5.2</v>
          </cell>
          <cell r="E224" t="str">
            <v xml:space="preserve">Sección final </v>
          </cell>
          <cell r="F224" t="str">
            <v>U</v>
          </cell>
          <cell r="G224">
            <v>0</v>
          </cell>
          <cell r="H224">
            <v>84678</v>
          </cell>
          <cell r="K224">
            <v>7</v>
          </cell>
          <cell r="L224" t="str">
            <v>SEÑALIZACIÓN Y SEGURIDAD</v>
          </cell>
          <cell r="M224" t="str">
            <v>Defensas metálicas</v>
          </cell>
        </row>
        <row r="225">
          <cell r="A225" t="str">
            <v>730.3</v>
          </cell>
          <cell r="B225" t="str">
            <v>730-07</v>
          </cell>
          <cell r="C225">
            <v>0</v>
          </cell>
          <cell r="D225" t="str">
            <v>3.6.7.5.3</v>
          </cell>
          <cell r="E225" t="str">
            <v xml:space="preserve">Sección de tope </v>
          </cell>
          <cell r="F225" t="str">
            <v>U</v>
          </cell>
          <cell r="G225">
            <v>0</v>
          </cell>
          <cell r="H225">
            <v>0</v>
          </cell>
          <cell r="K225">
            <v>7</v>
          </cell>
          <cell r="L225" t="str">
            <v>SEÑALIZACIÓN Y SEGURIDAD</v>
          </cell>
          <cell r="M225" t="str">
            <v>Defensas metálicas</v>
          </cell>
        </row>
        <row r="226">
          <cell r="A226" t="str">
            <v>731.1</v>
          </cell>
          <cell r="B226" t="str">
            <v>731-07</v>
          </cell>
          <cell r="C226">
            <v>0</v>
          </cell>
          <cell r="D226" t="str">
            <v>3.6.6.21</v>
          </cell>
          <cell r="E226" t="str">
            <v xml:space="preserve">Defensa de concreto </v>
          </cell>
          <cell r="F226" t="str">
            <v>M</v>
          </cell>
          <cell r="G226">
            <v>0</v>
          </cell>
          <cell r="H226">
            <v>0</v>
          </cell>
          <cell r="K226">
            <v>7</v>
          </cell>
          <cell r="L226" t="str">
            <v>SEÑALIZACIÓN Y SEGURIDAD</v>
          </cell>
          <cell r="M226" t="str">
            <v>Defensas de concreto</v>
          </cell>
        </row>
        <row r="227">
          <cell r="A227" t="str">
            <v>740.1</v>
          </cell>
          <cell r="B227" t="str">
            <v>740-07</v>
          </cell>
          <cell r="C227" t="str">
            <v>3.6.7.6.1</v>
          </cell>
          <cell r="D227" t="str">
            <v>3.6.7.6.1</v>
          </cell>
          <cell r="E227" t="str">
            <v xml:space="preserve">Captafaros </v>
          </cell>
          <cell r="F227" t="str">
            <v>U</v>
          </cell>
          <cell r="G227">
            <v>0</v>
          </cell>
          <cell r="H227">
            <v>12672</v>
          </cell>
          <cell r="K227">
            <v>7</v>
          </cell>
          <cell r="L227" t="str">
            <v>SEÑALIZACIÓN Y SEGURIDAD</v>
          </cell>
          <cell r="M227" t="str">
            <v>Captafaros</v>
          </cell>
        </row>
        <row r="228">
          <cell r="A228" t="str">
            <v>741.1</v>
          </cell>
          <cell r="B228" t="str">
            <v>741-07</v>
          </cell>
          <cell r="C228">
            <v>0</v>
          </cell>
          <cell r="D228" t="str">
            <v>3.6.7</v>
          </cell>
          <cell r="E228" t="str">
            <v xml:space="preserve">Delineador de corona </v>
          </cell>
          <cell r="F228" t="str">
            <v>U</v>
          </cell>
          <cell r="G228">
            <v>0</v>
          </cell>
          <cell r="H228">
            <v>0</v>
          </cell>
          <cell r="K228">
            <v>7</v>
          </cell>
          <cell r="L228" t="str">
            <v>SEÑALIZACIÓN Y SEGURIDAD</v>
          </cell>
          <cell r="M228" t="str">
            <v>Delineadores de corona</v>
          </cell>
        </row>
        <row r="229">
          <cell r="A229" t="str">
            <v>800.1</v>
          </cell>
          <cell r="B229" t="str">
            <v>800-07</v>
          </cell>
          <cell r="C229">
            <v>0</v>
          </cell>
          <cell r="D229" t="str">
            <v>3.6.9.1.4</v>
          </cell>
          <cell r="E229" t="str">
            <v xml:space="preserve">Cerca de alambre de púas con postes de madera </v>
          </cell>
          <cell r="F229" t="str">
            <v>M</v>
          </cell>
          <cell r="G229">
            <v>0</v>
          </cell>
          <cell r="H229">
            <v>9656</v>
          </cell>
          <cell r="K229">
            <v>8</v>
          </cell>
          <cell r="L229" t="str">
            <v>OBRAS VARIAS</v>
          </cell>
          <cell r="M229" t="str">
            <v>Cercas de alambre</v>
          </cell>
        </row>
        <row r="230">
          <cell r="A230" t="str">
            <v>800.2</v>
          </cell>
          <cell r="B230" t="str">
            <v>800-07</v>
          </cell>
          <cell r="C230">
            <v>0</v>
          </cell>
          <cell r="D230" t="str">
            <v>3.6.9.1.10</v>
          </cell>
          <cell r="E230" t="str">
            <v xml:space="preserve">Cerca de alambre de púas con postes de concreto </v>
          </cell>
          <cell r="F230" t="str">
            <v>M</v>
          </cell>
          <cell r="G230">
            <v>0</v>
          </cell>
          <cell r="H230">
            <v>0</v>
          </cell>
          <cell r="K230">
            <v>8</v>
          </cell>
          <cell r="L230" t="str">
            <v>OBRAS VARIAS</v>
          </cell>
          <cell r="M230" t="str">
            <v>Cercas de alambre</v>
          </cell>
        </row>
        <row r="231">
          <cell r="A231" t="str">
            <v>800.3</v>
          </cell>
          <cell r="B231" t="str">
            <v>800-07</v>
          </cell>
          <cell r="C231">
            <v>0</v>
          </cell>
          <cell r="D231" t="str">
            <v>3.6.9.1.6</v>
          </cell>
          <cell r="E231" t="str">
            <v xml:space="preserve">Cerca de malla con postes de madera </v>
          </cell>
          <cell r="F231" t="str">
            <v>M</v>
          </cell>
          <cell r="G231">
            <v>0</v>
          </cell>
          <cell r="H231">
            <v>0</v>
          </cell>
          <cell r="K231">
            <v>8</v>
          </cell>
          <cell r="L231" t="str">
            <v>OBRAS VARIAS</v>
          </cell>
          <cell r="M231" t="str">
            <v>Cercas de alambre</v>
          </cell>
        </row>
        <row r="232">
          <cell r="A232" t="str">
            <v>800.4</v>
          </cell>
          <cell r="B232" t="str">
            <v>800-07</v>
          </cell>
          <cell r="C232">
            <v>0</v>
          </cell>
          <cell r="D232" t="str">
            <v>3.6.9.1.13</v>
          </cell>
          <cell r="E232" t="str">
            <v xml:space="preserve">Cerca de malla con postes de concreto </v>
          </cell>
          <cell r="F232" t="str">
            <v>M</v>
          </cell>
          <cell r="G232">
            <v>0</v>
          </cell>
          <cell r="H232">
            <v>0</v>
          </cell>
          <cell r="K232">
            <v>8</v>
          </cell>
          <cell r="L232" t="str">
            <v>OBRAS VARIAS</v>
          </cell>
          <cell r="M232" t="str">
            <v>Cercas de alambre</v>
          </cell>
        </row>
        <row r="233">
          <cell r="A233" t="str">
            <v>801.1</v>
          </cell>
          <cell r="B233" t="str">
            <v>801-07</v>
          </cell>
          <cell r="C233">
            <v>0</v>
          </cell>
          <cell r="D233" t="str">
            <v>3.6.1.2</v>
          </cell>
          <cell r="E233" t="str">
            <v xml:space="preserve">Rocería </v>
          </cell>
          <cell r="F233" t="str">
            <v>Ha</v>
          </cell>
          <cell r="G233">
            <v>0</v>
          </cell>
          <cell r="H233">
            <v>0</v>
          </cell>
          <cell r="K233">
            <v>8</v>
          </cell>
          <cell r="L233" t="str">
            <v>OBRAS VARIAS</v>
          </cell>
          <cell r="M233" t="str">
            <v>Mantenimiento rutinario de vías</v>
          </cell>
        </row>
        <row r="234">
          <cell r="A234" t="str">
            <v>801.2</v>
          </cell>
          <cell r="B234" t="str">
            <v>801-07</v>
          </cell>
          <cell r="C234">
            <v>0</v>
          </cell>
          <cell r="D234" t="str">
            <v>3.6.9.4.12</v>
          </cell>
          <cell r="E234" t="str">
            <v xml:space="preserve">Limpieza de bermas </v>
          </cell>
          <cell r="F234" t="str">
            <v>M2</v>
          </cell>
          <cell r="G234">
            <v>0</v>
          </cell>
          <cell r="H234">
            <v>0</v>
          </cell>
          <cell r="K234">
            <v>8</v>
          </cell>
          <cell r="L234" t="str">
            <v>OBRAS VARIAS</v>
          </cell>
          <cell r="M234" t="str">
            <v>Mantenimiento rutinario de vías</v>
          </cell>
        </row>
        <row r="235">
          <cell r="A235" t="str">
            <v>801.3</v>
          </cell>
          <cell r="B235" t="str">
            <v>801-07</v>
          </cell>
          <cell r="C235">
            <v>0</v>
          </cell>
          <cell r="D235" t="str">
            <v>3.6.9.4.12</v>
          </cell>
          <cell r="E235" t="str">
            <v xml:space="preserve">Limpieza a mano de cunetas en tierra </v>
          </cell>
          <cell r="F235" t="str">
            <v>Ml</v>
          </cell>
          <cell r="G235">
            <v>0</v>
          </cell>
          <cell r="H235">
            <v>0</v>
          </cell>
          <cell r="K235">
            <v>8</v>
          </cell>
          <cell r="L235" t="str">
            <v>OBRAS VARIAS</v>
          </cell>
          <cell r="M235" t="str">
            <v>Mantenimiento rutinario de vías</v>
          </cell>
        </row>
        <row r="236">
          <cell r="A236" t="str">
            <v>801.4</v>
          </cell>
          <cell r="B236" t="str">
            <v>801-07</v>
          </cell>
          <cell r="C236">
            <v>0</v>
          </cell>
          <cell r="D236" t="str">
            <v>3.6.9.4.12</v>
          </cell>
          <cell r="E236" t="str">
            <v xml:space="preserve">Limpieza a mano de cunetas en concreto </v>
          </cell>
          <cell r="F236" t="str">
            <v>Ml</v>
          </cell>
          <cell r="G236">
            <v>0</v>
          </cell>
          <cell r="H236">
            <v>0</v>
          </cell>
          <cell r="K236">
            <v>8</v>
          </cell>
          <cell r="L236" t="str">
            <v>OBRAS VARIAS</v>
          </cell>
          <cell r="M236" t="str">
            <v>Mantenimiento rutinario de vías</v>
          </cell>
        </row>
        <row r="237">
          <cell r="A237" t="str">
            <v>801.5</v>
          </cell>
          <cell r="B237" t="str">
            <v>801-07</v>
          </cell>
          <cell r="C237">
            <v>0</v>
          </cell>
          <cell r="D237" t="str">
            <v>3.6.9.4.8</v>
          </cell>
          <cell r="E237" t="str">
            <v xml:space="preserve">Limpieza a mano de encoles y descoles </v>
          </cell>
          <cell r="F237" t="str">
            <v>Ml</v>
          </cell>
          <cell r="G237">
            <v>0</v>
          </cell>
          <cell r="H237">
            <v>0</v>
          </cell>
          <cell r="K237">
            <v>8</v>
          </cell>
          <cell r="L237" t="str">
            <v>OBRAS VARIAS</v>
          </cell>
          <cell r="M237" t="str">
            <v>Mantenimiento rutinario de vías</v>
          </cell>
        </row>
        <row r="238">
          <cell r="A238" t="str">
            <v>801.6</v>
          </cell>
          <cell r="B238" t="str">
            <v>801-07</v>
          </cell>
          <cell r="C238">
            <v>0</v>
          </cell>
          <cell r="D238" t="str">
            <v>3.6.9.4.10</v>
          </cell>
          <cell r="E238" t="str">
            <v xml:space="preserve">Limpieza a mano de alcantarillas de tubo de 600 ó 900 mm </v>
          </cell>
          <cell r="F238" t="str">
            <v>U</v>
          </cell>
          <cell r="G238">
            <v>0</v>
          </cell>
          <cell r="H238">
            <v>0</v>
          </cell>
          <cell r="K238">
            <v>8</v>
          </cell>
          <cell r="L238" t="str">
            <v>OBRAS VARIAS</v>
          </cell>
          <cell r="M238" t="str">
            <v>Mantenimiento rutinario de vías</v>
          </cell>
        </row>
        <row r="239">
          <cell r="A239" t="str">
            <v>801.7</v>
          </cell>
          <cell r="B239" t="str">
            <v>801-07</v>
          </cell>
          <cell r="C239">
            <v>0</v>
          </cell>
          <cell r="D239" t="str">
            <v>3.6.9.4</v>
          </cell>
          <cell r="E239" t="str">
            <v>Limpieza a mano de pontones y puentes</v>
          </cell>
          <cell r="F239" t="str">
            <v>Ml</v>
          </cell>
          <cell r="G239">
            <v>0</v>
          </cell>
          <cell r="H239">
            <v>0</v>
          </cell>
          <cell r="K239">
            <v>8</v>
          </cell>
          <cell r="L239" t="str">
            <v>OBRAS VARIAS</v>
          </cell>
          <cell r="M239" t="str">
            <v>Mantenimiento rutinario de vías</v>
          </cell>
        </row>
        <row r="240">
          <cell r="A240" t="str">
            <v>810.1</v>
          </cell>
          <cell r="B240" t="str">
            <v>810-07</v>
          </cell>
          <cell r="C240" t="str">
            <v>3.6.9.2.1</v>
          </cell>
          <cell r="D240" t="str">
            <v>3.6.9.2.1</v>
          </cell>
          <cell r="E240" t="str">
            <v xml:space="preserve">Protección de taludes con bloques de césped </v>
          </cell>
          <cell r="F240" t="str">
            <v>M2</v>
          </cell>
          <cell r="G240">
            <v>0</v>
          </cell>
          <cell r="H240">
            <v>35257</v>
          </cell>
          <cell r="K240">
            <v>8</v>
          </cell>
          <cell r="L240" t="str">
            <v>OBRAS VARIAS</v>
          </cell>
          <cell r="M240" t="str">
            <v>Protección vegetal de taludes</v>
          </cell>
        </row>
        <row r="241">
          <cell r="A241" t="str">
            <v>810.2</v>
          </cell>
          <cell r="B241" t="str">
            <v>810-07</v>
          </cell>
          <cell r="C241" t="str">
            <v>3.6.9.2.2</v>
          </cell>
          <cell r="D241" t="str">
            <v>3.6.9.2.2</v>
          </cell>
          <cell r="E241" t="str">
            <v xml:space="preserve">Protección de taludes con tierra orgánica </v>
          </cell>
          <cell r="F241" t="str">
            <v>M2</v>
          </cell>
          <cell r="G241">
            <v>0</v>
          </cell>
          <cell r="H241">
            <v>18670</v>
          </cell>
          <cell r="K241">
            <v>8</v>
          </cell>
          <cell r="L241" t="str">
            <v>OBRAS VARIAS</v>
          </cell>
          <cell r="M241" t="str">
            <v>Protección vegetal de taludes</v>
          </cell>
        </row>
        <row r="242">
          <cell r="A242" t="str">
            <v>810.3</v>
          </cell>
          <cell r="B242" t="str">
            <v>810-07</v>
          </cell>
          <cell r="C242">
            <v>0</v>
          </cell>
          <cell r="D242" t="str">
            <v>3.2.9.1.1</v>
          </cell>
          <cell r="E242" t="str">
            <v>Protección de taludes con hidrosiembra controlada</v>
          </cell>
          <cell r="F242" t="str">
            <v>M2</v>
          </cell>
          <cell r="G242">
            <v>0</v>
          </cell>
          <cell r="H242">
            <v>36968</v>
          </cell>
          <cell r="K242">
            <v>8</v>
          </cell>
          <cell r="L242" t="str">
            <v>OBRAS VARIAS</v>
          </cell>
          <cell r="M242" t="str">
            <v>Protección vegetal de taludes</v>
          </cell>
        </row>
        <row r="243">
          <cell r="A243" t="str">
            <v>811.1</v>
          </cell>
          <cell r="B243" t="str">
            <v>811-07</v>
          </cell>
          <cell r="C243">
            <v>0</v>
          </cell>
          <cell r="D243" t="str">
            <v>3.2.10.1</v>
          </cell>
          <cell r="E243" t="str">
            <v>Producto enrollado para control de erosión del tipo _________</v>
          </cell>
          <cell r="F243" t="str">
            <v>M2</v>
          </cell>
          <cell r="G243">
            <v>0</v>
          </cell>
          <cell r="H243">
            <v>0</v>
          </cell>
          <cell r="K243">
            <v>8</v>
          </cell>
          <cell r="L243" t="str">
            <v>OBRAS VARIAS</v>
          </cell>
          <cell r="M243" t="str">
            <v>Productos enrollados para control de erosión</v>
          </cell>
        </row>
        <row r="244">
          <cell r="A244" t="str">
            <v>812.1</v>
          </cell>
          <cell r="B244" t="str">
            <v>812-07</v>
          </cell>
          <cell r="C244">
            <v>0</v>
          </cell>
          <cell r="D244" t="str">
            <v> 3.3.6.10.3 </v>
          </cell>
          <cell r="E244" t="str">
            <v>Recubrimiento con malla y mortero 1:4 de e = ____ cm</v>
          </cell>
          <cell r="F244" t="str">
            <v>M2</v>
          </cell>
          <cell r="G244">
            <v>0</v>
          </cell>
          <cell r="H244">
            <v>0</v>
          </cell>
          <cell r="K244">
            <v>8</v>
          </cell>
          <cell r="L244" t="str">
            <v>OBRAS VARIAS</v>
          </cell>
          <cell r="M244" t="str">
            <v>Recubrimiento de taludes con malla y mortero</v>
          </cell>
        </row>
        <row r="245">
          <cell r="A245" t="str">
            <v>900.1</v>
          </cell>
          <cell r="B245" t="str">
            <v>900-07</v>
          </cell>
          <cell r="C245">
            <v>0</v>
          </cell>
          <cell r="D245" t="str">
            <v xml:space="preserve">3.6.9.3.1   </v>
          </cell>
          <cell r="E245" t="str">
            <v xml:space="preserve">Transporte de materiales provenientes de la excavación de la explanación, canales y préstamos, entre cien metros(100 m) y mil metros(1.000 m) de distancia. </v>
          </cell>
          <cell r="F245" t="str">
            <v>M3-E</v>
          </cell>
          <cell r="G245">
            <v>0</v>
          </cell>
          <cell r="H245">
            <v>0</v>
          </cell>
          <cell r="K245">
            <v>9</v>
          </cell>
          <cell r="L245" t="str">
            <v>TRANSPORTE</v>
          </cell>
          <cell r="M245" t="str">
            <v xml:space="preserve">Transporte de materiales provenientes de excavaciones y derrumbes </v>
          </cell>
        </row>
        <row r="246">
          <cell r="A246" t="str">
            <v>900.2</v>
          </cell>
          <cell r="B246" t="str">
            <v>900-07</v>
          </cell>
          <cell r="C246" t="str">
            <v>3.6.9.3.1</v>
          </cell>
          <cell r="D246" t="str">
            <v xml:space="preserve">3.6.9.3.1   </v>
          </cell>
          <cell r="E246" t="str">
            <v xml:space="preserve">Transporte de materiales provenientes de la excavación de la explanación, canales y  préstamos para distancias mayores de mil metros (1.000 m) </v>
          </cell>
          <cell r="F246" t="str">
            <v>M3-km</v>
          </cell>
          <cell r="G246">
            <v>1</v>
          </cell>
          <cell r="H246">
            <v>1014</v>
          </cell>
          <cell r="K246">
            <v>9</v>
          </cell>
          <cell r="L246" t="str">
            <v>TRANSPORTE</v>
          </cell>
          <cell r="M246" t="str">
            <v xml:space="preserve">Transporte de materiales provenientes de excavaciones y derrumbes </v>
          </cell>
        </row>
        <row r="247">
          <cell r="A247" t="str">
            <v>900.3</v>
          </cell>
          <cell r="B247" t="str">
            <v>900-07</v>
          </cell>
          <cell r="C247">
            <v>0</v>
          </cell>
          <cell r="D247" t="str">
            <v xml:space="preserve">3.6.9.3.1   </v>
          </cell>
          <cell r="E247" t="str">
            <v xml:space="preserve">Transporte de materiales provenientes de derrumbes </v>
          </cell>
          <cell r="F247" t="str">
            <v>M3-km</v>
          </cell>
          <cell r="G247">
            <v>0</v>
          </cell>
          <cell r="H247">
            <v>1014</v>
          </cell>
          <cell r="K247">
            <v>9</v>
          </cell>
          <cell r="L247" t="str">
            <v>TRANSPORTE</v>
          </cell>
          <cell r="M247" t="str">
            <v xml:space="preserve">Transporte de materiales provenientes de excavaciones y derrumbes </v>
          </cell>
        </row>
        <row r="248">
          <cell r="A248" t="str">
            <v>225P</v>
          </cell>
          <cell r="B248">
            <v>0</v>
          </cell>
          <cell r="C248">
            <v>0</v>
          </cell>
          <cell r="D248" t="str">
            <v>3.2.8.1.1 </v>
          </cell>
          <cell r="E248" t="str">
            <v>Conformación de botaderos y escombreras</v>
          </cell>
          <cell r="F248" t="str">
            <v>M3</v>
          </cell>
          <cell r="G248">
            <v>0</v>
          </cell>
          <cell r="H248">
            <v>2321</v>
          </cell>
        </row>
        <row r="249">
          <cell r="A249" t="str">
            <v>633-3P</v>
          </cell>
          <cell r="B249" t="str">
            <v>633-P</v>
          </cell>
          <cell r="C249">
            <v>0</v>
          </cell>
          <cell r="D249" t="e">
            <v>#N/A</v>
          </cell>
          <cell r="E249" t="str">
            <v>Mortero para revestimiento de alcantarilla (Mortero 1:4)</v>
          </cell>
          <cell r="F249" t="str">
            <v>M2</v>
          </cell>
          <cell r="G249">
            <v>1</v>
          </cell>
          <cell r="H249">
            <v>61550</v>
          </cell>
        </row>
        <row r="250">
          <cell r="A250" t="str">
            <v>235-1P</v>
          </cell>
          <cell r="B250" t="str">
            <v>235-P</v>
          </cell>
          <cell r="C250">
            <v>0</v>
          </cell>
          <cell r="D250" t="e">
            <v>#N/A</v>
          </cell>
          <cell r="E250" t="str">
            <v>Descoles en sacos de suelo cemento 5:1</v>
          </cell>
          <cell r="F250" t="str">
            <v>ML</v>
          </cell>
          <cell r="G250">
            <v>1</v>
          </cell>
          <cell r="H250">
            <v>190961</v>
          </cell>
        </row>
        <row r="251">
          <cell r="E25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36-200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201.17</v>
          </cell>
          <cell r="D22">
            <v>201</v>
          </cell>
          <cell r="E22" t="str">
            <v>201P</v>
          </cell>
          <cell r="F22" t="str">
            <v>Demolición de pavimentos, pisos, andén y bordillos de concreto</v>
          </cell>
          <cell r="G22" t="str">
            <v>m3</v>
          </cell>
          <cell r="H22" t="str">
            <v>La unidad de pago es el m³</v>
          </cell>
        </row>
        <row r="23">
          <cell r="C23">
            <v>210.1</v>
          </cell>
          <cell r="D23">
            <v>210</v>
          </cell>
          <cell r="F23" t="str">
            <v>Excavación sin clasificar de la explanación, canales y préstamos</v>
          </cell>
          <cell r="G23" t="str">
            <v>m3</v>
          </cell>
          <cell r="H23" t="str">
            <v>No habrá pago por las excavaciones y disposición o desecho de los materiales no utilizados en las zonas de préstamo. No incluye transporte</v>
          </cell>
        </row>
        <row r="24">
          <cell r="C24">
            <v>210.2</v>
          </cell>
          <cell r="D24">
            <v>210</v>
          </cell>
          <cell r="F24" t="str">
            <v>Excavación en roca de la explanación, canales y préstamos</v>
          </cell>
          <cell r="G24" t="str">
            <v>m3</v>
          </cell>
        </row>
        <row r="25">
          <cell r="C25">
            <v>210.3</v>
          </cell>
          <cell r="D25">
            <v>210</v>
          </cell>
          <cell r="F25" t="str">
            <v>Excavación en material común  de la explanación, canales y préstamos</v>
          </cell>
          <cell r="G25" t="str">
            <v>m3</v>
          </cell>
        </row>
        <row r="26">
          <cell r="C26">
            <v>210.4</v>
          </cell>
          <cell r="D26">
            <v>210</v>
          </cell>
          <cell r="E26" t="str">
            <v>210P</v>
          </cell>
          <cell r="F26" t="str">
            <v>Limpieza de canales</v>
          </cell>
          <cell r="G26" t="str">
            <v>m3</v>
          </cell>
        </row>
        <row r="27">
          <cell r="C27">
            <v>210.5</v>
          </cell>
          <cell r="D27">
            <v>210</v>
          </cell>
          <cell r="F27" t="str">
            <v>Excavación en material común  de la explanación, canales y préstamos a mano</v>
          </cell>
          <cell r="G27" t="str">
            <v>m3</v>
          </cell>
          <cell r="H27" t="str">
            <v>Tiene en cuenta el programa PICO y PALA</v>
          </cell>
        </row>
        <row r="28">
          <cell r="C28">
            <v>211</v>
          </cell>
          <cell r="D28">
            <v>211</v>
          </cell>
          <cell r="F28" t="str">
            <v>Remoción de derrumbes</v>
          </cell>
          <cell r="G28" t="str">
            <v>m3</v>
          </cell>
          <cell r="H28" t="str">
            <v>No incluye el transporte a distancias mayores a 100 ml</v>
          </cell>
        </row>
        <row r="29">
          <cell r="C29">
            <v>220</v>
          </cell>
          <cell r="D29">
            <v>220</v>
          </cell>
          <cell r="F29" t="str">
            <v>Terraplenes</v>
          </cell>
          <cell r="G29" t="str">
            <v>m3</v>
          </cell>
          <cell r="H29" t="str">
            <v>No incluye el suministro de materiales y el transporte</v>
          </cell>
        </row>
        <row r="30">
          <cell r="C30">
            <v>220.1</v>
          </cell>
          <cell r="D30">
            <v>220</v>
          </cell>
          <cell r="E30" t="str">
            <v>220P</v>
          </cell>
          <cell r="F30" t="str">
            <v>Terraplenes</v>
          </cell>
          <cell r="G30" t="str">
            <v>m3</v>
          </cell>
          <cell r="H30" t="str">
            <v>Incluye el suministro y transporte de materiales</v>
          </cell>
        </row>
        <row r="31">
          <cell r="C31">
            <v>221.1</v>
          </cell>
          <cell r="D31">
            <v>221</v>
          </cell>
          <cell r="F31" t="str">
            <v>Pedraplén compacto</v>
          </cell>
          <cell r="G31" t="str">
            <v>m3</v>
          </cell>
          <cell r="H31" t="str">
            <v>No incluye la corona, el suministro de materiales y el transporte</v>
          </cell>
        </row>
        <row r="32">
          <cell r="C32">
            <v>221.2</v>
          </cell>
          <cell r="D32">
            <v>221</v>
          </cell>
          <cell r="F32" t="str">
            <v>Pedraplén suelto</v>
          </cell>
          <cell r="G32" t="str">
            <v>m3</v>
          </cell>
        </row>
        <row r="33">
          <cell r="C33">
            <v>230.1</v>
          </cell>
          <cell r="D33">
            <v>230</v>
          </cell>
          <cell r="F33" t="str">
            <v>Mejoramiento de la subrasante involucrando el suelo existente</v>
          </cell>
          <cell r="G33" t="str">
            <v>m2</v>
          </cell>
          <cell r="H33" t="str">
            <v>No incluye suministro y transporte de material adicionado y transporte de material inadecuado.</v>
          </cell>
        </row>
        <row r="34">
          <cell r="C34">
            <v>230.2</v>
          </cell>
          <cell r="D34">
            <v>230</v>
          </cell>
          <cell r="F34" t="str">
            <v>Mejoramiento de la subrasante empleando únicamente material adicionado</v>
          </cell>
          <cell r="G34" t="str">
            <v>m3</v>
          </cell>
        </row>
        <row r="35">
          <cell r="C35">
            <v>310</v>
          </cell>
          <cell r="D35">
            <v>310</v>
          </cell>
          <cell r="F35" t="str">
            <v>Conformación de la calzada existente</v>
          </cell>
          <cell r="G35" t="str">
            <v>m2</v>
          </cell>
          <cell r="H35" t="str">
            <v>No incluye suministro transporte y colocación de los materiales de afirmado y subbase.</v>
          </cell>
        </row>
        <row r="36">
          <cell r="C36">
            <v>311</v>
          </cell>
          <cell r="D36">
            <v>311</v>
          </cell>
          <cell r="F36" t="str">
            <v>Afirmado</v>
          </cell>
          <cell r="G36" t="str">
            <v>m3</v>
          </cell>
          <cell r="H36" t="str">
            <v>No incluye producto estabilizante</v>
          </cell>
        </row>
        <row r="37">
          <cell r="C37">
            <v>311.10000000000002</v>
          </cell>
          <cell r="D37">
            <v>311</v>
          </cell>
          <cell r="E37" t="str">
            <v>311P</v>
          </cell>
          <cell r="F37" t="str">
            <v>Bacheo con material de afirmado</v>
          </cell>
          <cell r="G37" t="str">
            <v>m3</v>
          </cell>
          <cell r="H37" t="str">
            <v>Varia el cálculo del volumen</v>
          </cell>
        </row>
        <row r="38">
          <cell r="C38">
            <v>311.2</v>
          </cell>
          <cell r="D38">
            <v>311</v>
          </cell>
          <cell r="E38" t="str">
            <v>311P-1</v>
          </cell>
          <cell r="F38" t="str">
            <v>Relleno con material de afirmado</v>
          </cell>
          <cell r="G38" t="str">
            <v>m3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</row>
        <row r="46">
          <cell r="C46">
            <v>330.3</v>
          </cell>
          <cell r="D46">
            <v>330</v>
          </cell>
          <cell r="E46" t="str">
            <v>330P</v>
          </cell>
          <cell r="F46" t="str">
            <v>Base triturada</v>
          </cell>
          <cell r="G46" t="str">
            <v>m³</v>
          </cell>
        </row>
        <row r="47">
          <cell r="C47">
            <v>340.1</v>
          </cell>
          <cell r="D47">
            <v>340</v>
          </cell>
          <cell r="F47" t="str">
            <v>Base estabilizada con emulsión asfáltica tipo BEE-1</v>
          </cell>
          <cell r="G47" t="str">
            <v>m3</v>
          </cell>
          <cell r="H47" t="str">
            <v>No incluye la emulsión asfáltica</v>
          </cell>
        </row>
        <row r="48">
          <cell r="C48">
            <v>340.2</v>
          </cell>
          <cell r="D48">
            <v>340</v>
          </cell>
          <cell r="F48" t="str">
            <v>Base estabilizada con emulsión asfáltica tipo BEE-2</v>
          </cell>
          <cell r="G48" t="str">
            <v>m3</v>
          </cell>
        </row>
        <row r="49">
          <cell r="C49">
            <v>340.3</v>
          </cell>
          <cell r="D49">
            <v>340</v>
          </cell>
          <cell r="F49" t="str">
            <v>Base estabilizada con emulsión asfáltica tipo BEE-3</v>
          </cell>
          <cell r="G49" t="str">
            <v>m3</v>
          </cell>
        </row>
        <row r="50">
          <cell r="C50">
            <v>341.1</v>
          </cell>
          <cell r="D50">
            <v>341</v>
          </cell>
          <cell r="F50" t="str">
            <v>Base estabilizada con cemento</v>
          </cell>
          <cell r="G50" t="str">
            <v>m3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</row>
        <row r="52">
          <cell r="C52">
            <v>341.3</v>
          </cell>
          <cell r="D52">
            <v>341</v>
          </cell>
          <cell r="F52" t="str">
            <v xml:space="preserve">Base estabilizada fresado-cemento(3%) con adición de base granular(10%) </v>
          </cell>
          <cell r="G52" t="str">
            <v>m3</v>
          </cell>
        </row>
        <row r="53">
          <cell r="C53">
            <v>342.1</v>
          </cell>
          <cell r="D53">
            <v>342</v>
          </cell>
          <cell r="F53" t="str">
            <v>Base estabilizada con compuestos multienzimáticos orgánicos tipo BEMO-1</v>
          </cell>
          <cell r="G53" t="str">
            <v>m3</v>
          </cell>
        </row>
        <row r="54">
          <cell r="C54">
            <v>342.2</v>
          </cell>
          <cell r="D54">
            <v>342</v>
          </cell>
          <cell r="F54" t="str">
            <v>Base estabilizada con compuestos multienzimáticos orgánicos tipo BEMO-2</v>
          </cell>
          <cell r="G54" t="str">
            <v>m3</v>
          </cell>
        </row>
        <row r="55">
          <cell r="C55">
            <v>342.3</v>
          </cell>
          <cell r="D55">
            <v>342</v>
          </cell>
          <cell r="F55" t="str">
            <v>Compuesto multienzimático orgánico</v>
          </cell>
          <cell r="G55" t="str">
            <v>Cl</v>
          </cell>
        </row>
        <row r="56">
          <cell r="C56">
            <v>410</v>
          </cell>
          <cell r="D56">
            <v>410</v>
          </cell>
          <cell r="F56" t="str">
            <v>Cemento asfáltico</v>
          </cell>
          <cell r="G56" t="str">
            <v>Kg</v>
          </cell>
        </row>
        <row r="57">
          <cell r="C57">
            <v>411.1</v>
          </cell>
          <cell r="D57">
            <v>411</v>
          </cell>
          <cell r="F57" t="str">
            <v>Emulsión asfáltica de rotura media CRM</v>
          </cell>
          <cell r="G57" t="str">
            <v>Lt</v>
          </cell>
        </row>
        <row r="58">
          <cell r="C58">
            <v>411.2</v>
          </cell>
          <cell r="D58">
            <v>411</v>
          </cell>
          <cell r="F58" t="str">
            <v>Emulsión asfáltica de rotura lenta CRL-1</v>
          </cell>
          <cell r="G58" t="str">
            <v>Lt</v>
          </cell>
        </row>
        <row r="59">
          <cell r="C59">
            <v>411.3</v>
          </cell>
          <cell r="D59">
            <v>411</v>
          </cell>
          <cell r="F59" t="str">
            <v>Emulsión asfáltica de rotura lenta CRL-1h</v>
          </cell>
          <cell r="G59" t="str">
            <v>Lt</v>
          </cell>
        </row>
        <row r="60">
          <cell r="C60">
            <v>413</v>
          </cell>
          <cell r="D60">
            <v>413</v>
          </cell>
          <cell r="F60" t="str">
            <v>Excavación para reparación del pavimento existente</v>
          </cell>
          <cell r="G60" t="str">
            <v>m3</v>
          </cell>
        </row>
        <row r="61">
          <cell r="C61">
            <v>413.1</v>
          </cell>
          <cell r="D61">
            <v>413</v>
          </cell>
          <cell r="E61" t="str">
            <v>413P</v>
          </cell>
          <cell r="F61" t="str">
            <v>Excavación para reparación del pavimento existente</v>
          </cell>
          <cell r="G61" t="str">
            <v>m3</v>
          </cell>
          <cell r="H61" t="str">
            <v>Tiene en cuenta el programa PICO y PALA</v>
          </cell>
        </row>
        <row r="62">
          <cell r="C62">
            <v>420</v>
          </cell>
          <cell r="D62">
            <v>420</v>
          </cell>
          <cell r="F62" t="str">
            <v>Imprimación</v>
          </cell>
          <cell r="G62" t="str">
            <v>m2</v>
          </cell>
        </row>
        <row r="63">
          <cell r="C63">
            <v>421</v>
          </cell>
          <cell r="D63">
            <v>421</v>
          </cell>
          <cell r="F63" t="str">
            <v>Riego de liga</v>
          </cell>
          <cell r="G63" t="str">
            <v>m2</v>
          </cell>
        </row>
        <row r="64">
          <cell r="C64">
            <v>421.1</v>
          </cell>
          <cell r="D64">
            <v>421</v>
          </cell>
          <cell r="F64" t="str">
            <v>Riego de liga (cemento asfáltico)</v>
          </cell>
          <cell r="G64" t="str">
            <v>m2</v>
          </cell>
        </row>
        <row r="65">
          <cell r="C65">
            <v>421.2</v>
          </cell>
          <cell r="D65">
            <v>421</v>
          </cell>
          <cell r="F65" t="str">
            <v>Riego de liga (emulsión asfáltica)</v>
          </cell>
          <cell r="G65" t="str">
            <v>m2</v>
          </cell>
        </row>
        <row r="66">
          <cell r="C66">
            <v>430</v>
          </cell>
          <cell r="D66">
            <v>430</v>
          </cell>
          <cell r="F66" t="str">
            <v>Tratamiento superficial simple</v>
          </cell>
          <cell r="G66" t="str">
            <v>m2</v>
          </cell>
        </row>
        <row r="67">
          <cell r="C67">
            <v>431</v>
          </cell>
          <cell r="D67">
            <v>431</v>
          </cell>
          <cell r="F67" t="str">
            <v>Tratamiento superficial doble</v>
          </cell>
          <cell r="G67" t="str">
            <v>m2</v>
          </cell>
        </row>
        <row r="68">
          <cell r="C68">
            <v>432</v>
          </cell>
          <cell r="D68">
            <v>432</v>
          </cell>
          <cell r="F68" t="str">
            <v>Sello de arena - asfalto</v>
          </cell>
          <cell r="G68" t="str">
            <v>m2</v>
          </cell>
        </row>
        <row r="69">
          <cell r="C69">
            <v>432.1</v>
          </cell>
          <cell r="E69" t="str">
            <v>432P</v>
          </cell>
          <cell r="F69" t="str">
            <v>Sello de fisuras con emulsión asfáltica tipo CRL-PM</v>
          </cell>
          <cell r="G69" t="str">
            <v>m2</v>
          </cell>
        </row>
        <row r="70">
          <cell r="C70">
            <v>433</v>
          </cell>
          <cell r="D70">
            <v>433</v>
          </cell>
          <cell r="F70" t="str">
            <v>Lechada asfáltica</v>
          </cell>
          <cell r="G70" t="str">
            <v>m2</v>
          </cell>
        </row>
        <row r="71">
          <cell r="C71">
            <v>434</v>
          </cell>
          <cell r="E71" t="str">
            <v>434P</v>
          </cell>
          <cell r="F71" t="str">
            <v>Sello de grietas</v>
          </cell>
          <cell r="G71" t="str">
            <v>ml</v>
          </cell>
        </row>
        <row r="72">
          <cell r="C72">
            <v>435</v>
          </cell>
          <cell r="E72" t="str">
            <v>435P</v>
          </cell>
          <cell r="F72" t="str">
            <v>Sello de juntas de pavimento de concreto hidráulico</v>
          </cell>
          <cell r="G72" t="str">
            <v>ml</v>
          </cell>
        </row>
        <row r="73">
          <cell r="C73">
            <v>440.1</v>
          </cell>
          <cell r="D73">
            <v>440</v>
          </cell>
          <cell r="F73" t="str">
            <v>Mezcla densa en frío tipo MDF-1</v>
          </cell>
          <cell r="G73" t="str">
            <v>m3</v>
          </cell>
          <cell r="H73" t="str">
            <v>No incluye suministro y almacenamiento del cemento asfáltico</v>
          </cell>
        </row>
        <row r="74">
          <cell r="C74">
            <v>440.2</v>
          </cell>
          <cell r="D74">
            <v>440</v>
          </cell>
          <cell r="F74" t="str">
            <v>Mezcla densa en frío tipo MDF-2</v>
          </cell>
          <cell r="G74" t="str">
            <v>m3</v>
          </cell>
        </row>
        <row r="75">
          <cell r="C75">
            <v>440.3</v>
          </cell>
          <cell r="D75">
            <v>440</v>
          </cell>
          <cell r="F75" t="str">
            <v>Mezcla densa en frío tipo MDF-3</v>
          </cell>
          <cell r="G75" t="str">
            <v>m3</v>
          </cell>
        </row>
        <row r="76">
          <cell r="C76">
            <v>440.5</v>
          </cell>
          <cell r="D76">
            <v>440</v>
          </cell>
          <cell r="F76" t="str">
            <v>Mezcla densa en frío para bacheo</v>
          </cell>
          <cell r="G76" t="str">
            <v>m3</v>
          </cell>
        </row>
        <row r="77">
          <cell r="C77">
            <v>441.1</v>
          </cell>
          <cell r="D77">
            <v>441</v>
          </cell>
          <cell r="F77" t="str">
            <v>Mezcla abierta en frío tipo MAF-1</v>
          </cell>
          <cell r="G77" t="str">
            <v>m3</v>
          </cell>
        </row>
        <row r="78">
          <cell r="C78">
            <v>441.2</v>
          </cell>
          <cell r="D78">
            <v>441</v>
          </cell>
          <cell r="F78" t="str">
            <v>Mezcla abierta en frío tipo MAF-2</v>
          </cell>
          <cell r="G78" t="str">
            <v>m3</v>
          </cell>
        </row>
        <row r="79">
          <cell r="C79">
            <v>441.3</v>
          </cell>
          <cell r="D79">
            <v>441</v>
          </cell>
          <cell r="F79" t="str">
            <v>Mezcla abierta en frío tipo MAF-3</v>
          </cell>
          <cell r="G79" t="str">
            <v>m3</v>
          </cell>
        </row>
        <row r="80">
          <cell r="C80">
            <v>441.4</v>
          </cell>
          <cell r="D80">
            <v>441</v>
          </cell>
          <cell r="F80" t="str">
            <v>Mezcla abierta en frío para bacheo</v>
          </cell>
          <cell r="G80" t="str">
            <v>m3</v>
          </cell>
        </row>
        <row r="81">
          <cell r="C81">
            <v>450.1</v>
          </cell>
          <cell r="D81">
            <v>450</v>
          </cell>
          <cell r="F81" t="str">
            <v>Mezcla densa en caliente tipo MDC-1</v>
          </cell>
          <cell r="G81" t="str">
            <v>m3</v>
          </cell>
        </row>
        <row r="82">
          <cell r="C82">
            <v>450.2</v>
          </cell>
          <cell r="D82">
            <v>450</v>
          </cell>
          <cell r="F82" t="str">
            <v>Mezcla densa en caliente tipo MDC-2</v>
          </cell>
          <cell r="G82" t="str">
            <v>m3</v>
          </cell>
        </row>
        <row r="83">
          <cell r="C83">
            <v>450.3</v>
          </cell>
          <cell r="D83">
            <v>450</v>
          </cell>
          <cell r="F83" t="str">
            <v>Mezcla densa en caliente tipo MDC-3</v>
          </cell>
          <cell r="G83" t="str">
            <v>m3</v>
          </cell>
        </row>
        <row r="84">
          <cell r="C84">
            <v>450.4</v>
          </cell>
          <cell r="D84">
            <v>450</v>
          </cell>
          <cell r="F84" t="str">
            <v>Mezcla densa en caliente para bacheo</v>
          </cell>
          <cell r="G84" t="str">
            <v>m3</v>
          </cell>
        </row>
        <row r="85">
          <cell r="C85">
            <v>450.5</v>
          </cell>
          <cell r="D85">
            <v>450</v>
          </cell>
          <cell r="E85" t="str">
            <v>450P</v>
          </cell>
          <cell r="F85" t="str">
            <v>Parcheo con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450.6</v>
          </cell>
          <cell r="D86">
            <v>450</v>
          </cell>
          <cell r="E86" t="str">
            <v>450P-1</v>
          </cell>
          <cell r="F86" t="str">
            <v>Mezcla densa en caliente tipo MDC-2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450.7</v>
          </cell>
          <cell r="D87">
            <v>450</v>
          </cell>
          <cell r="E87" t="str">
            <v>450P-1</v>
          </cell>
          <cell r="F87" t="str">
            <v>Mezcla densa en caliente tipo MDC-1</v>
          </cell>
          <cell r="G87" t="str">
            <v>m3</v>
          </cell>
          <cell r="H87" t="str">
            <v>Incluye riego de liga, suministro y transporte del cemento asfáltico</v>
          </cell>
        </row>
        <row r="88">
          <cell r="C88">
            <v>450.8</v>
          </cell>
          <cell r="D88">
            <v>450</v>
          </cell>
          <cell r="E88" t="str">
            <v>450P-1</v>
          </cell>
          <cell r="F88" t="str">
            <v>Mezcla densa en caliente tipo MDC-3</v>
          </cell>
          <cell r="G88" t="str">
            <v>m3</v>
          </cell>
          <cell r="H88" t="str">
            <v>Incluye riego de liga, suministro y transporte del cemento asfáltico</v>
          </cell>
        </row>
        <row r="89">
          <cell r="C89">
            <v>450.9</v>
          </cell>
          <cell r="D89">
            <v>450</v>
          </cell>
          <cell r="E89" t="str">
            <v>450P-2</v>
          </cell>
          <cell r="F89" t="str">
            <v>Parcheo con fresado y mezcla densa en caliente tipo MDC-2</v>
          </cell>
          <cell r="G89" t="str">
            <v>m3</v>
          </cell>
          <cell r="H89" t="str">
            <v>Incluye cajeo, riego de liga, suministro y transporte del cemento asfáltico</v>
          </cell>
        </row>
        <row r="90">
          <cell r="C90">
            <v>450.11</v>
          </cell>
          <cell r="D90">
            <v>450</v>
          </cell>
          <cell r="E90" t="str">
            <v>450P-3</v>
          </cell>
          <cell r="F90" t="str">
            <v>Mezcla densa en caliente tipo MDC-1 para bacheo</v>
          </cell>
          <cell r="G90" t="str">
            <v>m3</v>
          </cell>
          <cell r="H90" t="str">
            <v>Incluye riego de liga, suministro y transporte del cemento asfáltico</v>
          </cell>
        </row>
        <row r="91">
          <cell r="C91">
            <v>450.12</v>
          </cell>
          <cell r="D91">
            <v>450</v>
          </cell>
          <cell r="E91" t="str">
            <v>450P-3</v>
          </cell>
          <cell r="F91" t="str">
            <v>Mezcla densa en caliente tipo MDC-1 para bacheo</v>
          </cell>
          <cell r="G91" t="str">
            <v>m3</v>
          </cell>
          <cell r="H91" t="str">
            <v>Incluye cajeo, riego de liga, suministro y transporte del cemento asfáltico</v>
          </cell>
        </row>
        <row r="92">
          <cell r="C92">
            <v>450.13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Incluye cajeo, riego de liga, suministro y transporte del cemento asfáltico</v>
          </cell>
        </row>
        <row r="93">
          <cell r="C93">
            <v>450.14</v>
          </cell>
          <cell r="D93">
            <v>450</v>
          </cell>
          <cell r="E93" t="str">
            <v>450P-1</v>
          </cell>
          <cell r="F93" t="str">
            <v>Mezcla densa en caliente tipo MDC-1</v>
          </cell>
          <cell r="G93" t="str">
            <v>m3</v>
          </cell>
          <cell r="H93" t="str">
            <v>Incluye suministro y transporte del cemento asfáltico</v>
          </cell>
        </row>
        <row r="94">
          <cell r="C94">
            <v>450.15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Incluye suministro y transporte del cemento asfáltico</v>
          </cell>
        </row>
        <row r="95">
          <cell r="C95">
            <v>450.16</v>
          </cell>
          <cell r="D95">
            <v>450</v>
          </cell>
          <cell r="E95" t="str">
            <v>450P</v>
          </cell>
          <cell r="F95" t="str">
            <v>Parcheo con mezcla densa en caliente tipo MDC-2</v>
          </cell>
          <cell r="G95" t="str">
            <v>m3</v>
          </cell>
          <cell r="H95" t="str">
            <v>Incluye estudios y diseños, cajeo, riego de liga, suministro y transporte del cemento asfáltico</v>
          </cell>
        </row>
        <row r="96">
          <cell r="C96">
            <v>450.17</v>
          </cell>
          <cell r="D96">
            <v>450</v>
          </cell>
          <cell r="E96" t="str">
            <v>450P-1</v>
          </cell>
          <cell r="F96" t="str">
            <v>Mezcla densa en caliente tipo MDC-2</v>
          </cell>
          <cell r="G96" t="str">
            <v>m3</v>
          </cell>
          <cell r="H96" t="str">
            <v>Incluye estudios y diseños, riego de liga, suministro y transporte del cemento asfáltico</v>
          </cell>
        </row>
        <row r="97">
          <cell r="C97">
            <v>450.18</v>
          </cell>
          <cell r="D97">
            <v>450</v>
          </cell>
          <cell r="E97" t="str">
            <v>450P</v>
          </cell>
          <cell r="F97" t="str">
            <v>Parcheo con mezcla densa en caliente tipo MDC-2</v>
          </cell>
          <cell r="G97" t="str">
            <v>m3</v>
          </cell>
          <cell r="H97" t="str">
            <v>Incluye riego de liga, suministro y transporte del cemento asfáltico</v>
          </cell>
        </row>
        <row r="98">
          <cell r="C98">
            <v>450.19</v>
          </cell>
          <cell r="D98">
            <v>450</v>
          </cell>
          <cell r="E98" t="str">
            <v>450P-3</v>
          </cell>
          <cell r="F98" t="str">
            <v>Mezcla densa en caliente tipo MDC-2 para bacheo</v>
          </cell>
          <cell r="G98" t="str">
            <v>m3</v>
          </cell>
          <cell r="H98" t="str">
            <v>Incluye riego de liga, suministro y transporte del cemento asfáltico</v>
          </cell>
        </row>
        <row r="99">
          <cell r="C99">
            <v>450.21</v>
          </cell>
          <cell r="D99">
            <v>450</v>
          </cell>
          <cell r="E99" t="str">
            <v>450P-1</v>
          </cell>
          <cell r="F99" t="str">
            <v>Mezcla densa en caliente tipo MDC-3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450.22</v>
          </cell>
          <cell r="D100">
            <v>450</v>
          </cell>
          <cell r="E100" t="str">
            <v>450P</v>
          </cell>
          <cell r="F100" t="str">
            <v>Parcheo con mezcla densa en caliente tipo MDC-3</v>
          </cell>
          <cell r="G100" t="str">
            <v>m3</v>
          </cell>
          <cell r="H100" t="str">
            <v>Incluye estudios y diseños, cajeo, riego de liga, suministro y transporte del cemento asfáltico</v>
          </cell>
        </row>
        <row r="101">
          <cell r="C101">
            <v>450.23</v>
          </cell>
          <cell r="D101">
            <v>450</v>
          </cell>
          <cell r="E101" t="str">
            <v>450P-1</v>
          </cell>
          <cell r="F101" t="str">
            <v>Mezcla densa en caliente tipo MDC-1</v>
          </cell>
          <cell r="G101" t="str">
            <v>m3</v>
          </cell>
          <cell r="H101" t="str">
            <v>Incluye estudios y diseños y suministro y transporte del cemento asfáltico</v>
          </cell>
        </row>
        <row r="102">
          <cell r="C102">
            <v>450.24</v>
          </cell>
          <cell r="D102">
            <v>450</v>
          </cell>
          <cell r="E102" t="str">
            <v>450P-1</v>
          </cell>
          <cell r="F102" t="str">
            <v>Mezcla densa en caliente tipo MDC-2</v>
          </cell>
          <cell r="G102" t="str">
            <v>m3</v>
          </cell>
          <cell r="H102" t="str">
            <v>Incluye estudios y diseños y suministro y transporte del cemento asfáltico</v>
          </cell>
        </row>
        <row r="103">
          <cell r="C103">
            <v>450.25</v>
          </cell>
          <cell r="D103">
            <v>450</v>
          </cell>
          <cell r="E103" t="str">
            <v>450P</v>
          </cell>
          <cell r="F103" t="str">
            <v>Parcheo con mezcla densa en caliente tipo MDC-2</v>
          </cell>
          <cell r="G103" t="str">
            <v>m3</v>
          </cell>
          <cell r="H103" t="str">
            <v>Incluye estudios y diseños, riego de liga, suministro y transporte del cemento asfáltico</v>
          </cell>
        </row>
        <row r="104">
          <cell r="C104">
            <v>450.26</v>
          </cell>
          <cell r="D104">
            <v>450</v>
          </cell>
          <cell r="E104" t="str">
            <v>450P-3</v>
          </cell>
          <cell r="F104" t="str">
            <v>Mezcla densa en caliente tipo MDC-2 para bacheo</v>
          </cell>
          <cell r="G104" t="str">
            <v>m3</v>
          </cell>
          <cell r="H104" t="str">
            <v>Incluye estudios y diseños, suministro y transporte del cemento asfáltico</v>
          </cell>
        </row>
        <row r="105">
          <cell r="C105">
            <v>450.27</v>
          </cell>
          <cell r="D105">
            <v>450</v>
          </cell>
          <cell r="E105" t="str">
            <v>450P-1</v>
          </cell>
          <cell r="F105" t="str">
            <v>Mezcla densa en caliente tipo MDC-1</v>
          </cell>
          <cell r="G105" t="str">
            <v>m3</v>
          </cell>
          <cell r="H105" t="str">
            <v>Incluye estudios y diseños, riego de liga, suministro y transporte del cemento asfáltico</v>
          </cell>
        </row>
        <row r="106">
          <cell r="C106">
            <v>450.28</v>
          </cell>
          <cell r="D106">
            <v>450</v>
          </cell>
          <cell r="E106" t="str">
            <v>450P-1</v>
          </cell>
          <cell r="F106" t="str">
            <v>Mezcla densa en caliente tipo MDC-3</v>
          </cell>
          <cell r="G106" t="str">
            <v>m3</v>
          </cell>
          <cell r="H106" t="str">
            <v>Incluye estudios y diseños, suministro y transporte del cemento asfáltico</v>
          </cell>
        </row>
        <row r="107">
          <cell r="C107">
            <v>450.29</v>
          </cell>
          <cell r="D107">
            <v>450</v>
          </cell>
          <cell r="E107" t="str">
            <v>450P-3</v>
          </cell>
          <cell r="F107" t="str">
            <v>Mezcla densa en caliente tipo MDC-2 para bacheo</v>
          </cell>
          <cell r="G107" t="str">
            <v>m3</v>
          </cell>
          <cell r="H107" t="str">
            <v>Incluye suministro y transporte del cemento asfáltico</v>
          </cell>
        </row>
        <row r="108">
          <cell r="C108">
            <v>451.1</v>
          </cell>
          <cell r="D108">
            <v>451</v>
          </cell>
          <cell r="F108" t="str">
            <v>Mezcla abierta en caliente tipo MAC-1</v>
          </cell>
          <cell r="G108" t="str">
            <v>m3</v>
          </cell>
        </row>
        <row r="109">
          <cell r="C109">
            <v>451.2</v>
          </cell>
          <cell r="D109">
            <v>451</v>
          </cell>
          <cell r="F109" t="str">
            <v>Mezcla abierta en caliente tipo MAC-2</v>
          </cell>
          <cell r="G109" t="str">
            <v>m3</v>
          </cell>
        </row>
        <row r="110">
          <cell r="C110">
            <v>451.3</v>
          </cell>
          <cell r="D110">
            <v>451</v>
          </cell>
          <cell r="F110" t="str">
            <v>Mezcla abierta en caliente tipo MAC-3</v>
          </cell>
          <cell r="G110" t="str">
            <v>m3</v>
          </cell>
        </row>
        <row r="111">
          <cell r="C111">
            <v>451.4</v>
          </cell>
          <cell r="D111">
            <v>451</v>
          </cell>
          <cell r="E111" t="str">
            <v>451P</v>
          </cell>
          <cell r="F111" t="str">
            <v>Mezcla abierta en caliente tipo MAC-3</v>
          </cell>
          <cell r="G111" t="str">
            <v>m3</v>
          </cell>
          <cell r="H111" t="str">
            <v>Incluye suministro y transporte del cemento asfáltico</v>
          </cell>
        </row>
        <row r="112">
          <cell r="C112">
            <v>460</v>
          </cell>
          <cell r="D112">
            <v>460</v>
          </cell>
          <cell r="F112" t="str">
            <v>Fresado de pavimento asfáltico</v>
          </cell>
          <cell r="G112" t="str">
            <v>m2</v>
          </cell>
        </row>
        <row r="113">
          <cell r="C113">
            <v>460.1</v>
          </cell>
          <cell r="D113">
            <v>460</v>
          </cell>
          <cell r="E113" t="str">
            <v>460P</v>
          </cell>
          <cell r="F113" t="str">
            <v>Fresado de pavimento asfáltico</v>
          </cell>
          <cell r="G113" t="str">
            <v>m³</v>
          </cell>
          <cell r="H113" t="str">
            <v>La unidad de medida es el metro cúbico</v>
          </cell>
        </row>
        <row r="114">
          <cell r="C114">
            <v>460.3</v>
          </cell>
          <cell r="D114">
            <v>460</v>
          </cell>
          <cell r="E114" t="str">
            <v>460P</v>
          </cell>
          <cell r="F114" t="str">
            <v>Fresado de pavimento asfáltico con transporte</v>
          </cell>
          <cell r="G114" t="str">
            <v>m3</v>
          </cell>
          <cell r="H114" t="str">
            <v>Incluye transporte del fresado, se mide en metro cúbico</v>
          </cell>
        </row>
        <row r="115">
          <cell r="C115">
            <v>460.2</v>
          </cell>
          <cell r="D115">
            <v>460</v>
          </cell>
          <cell r="E115" t="str">
            <v>460P-1</v>
          </cell>
          <cell r="F115" t="str">
            <v>Fresado de pavimento asfáltico sin transporte</v>
          </cell>
          <cell r="G115" t="str">
            <v>m3</v>
          </cell>
          <cell r="H115" t="str">
            <v>No Incluye transporte del fresado, se mide en metro cúbico</v>
          </cell>
        </row>
        <row r="116">
          <cell r="C116">
            <v>461</v>
          </cell>
          <cell r="D116">
            <v>461</v>
          </cell>
          <cell r="F116" t="str">
            <v>Pavimento asfáltico reciclado en frío</v>
          </cell>
          <cell r="G116" t="str">
            <v>m3</v>
          </cell>
          <cell r="H116" t="str">
            <v>No incluye suministro y almacenamiento del cemento asfáltico o la emulsión.</v>
          </cell>
        </row>
        <row r="117">
          <cell r="C117">
            <v>461.1</v>
          </cell>
          <cell r="D117">
            <v>461</v>
          </cell>
          <cell r="E117" t="str">
            <v>461P</v>
          </cell>
          <cell r="F117" t="str">
            <v>Pavimento asfáltico reciclado en frío</v>
          </cell>
          <cell r="G117" t="str">
            <v>m3</v>
          </cell>
          <cell r="H117" t="str">
            <v>Incluye el cemento asfáltico o la emulsión asfáltica</v>
          </cell>
        </row>
        <row r="118">
          <cell r="C118">
            <v>461.2</v>
          </cell>
          <cell r="D118">
            <v>461</v>
          </cell>
          <cell r="E118" t="str">
            <v>461P-1</v>
          </cell>
          <cell r="F118" t="str">
            <v>Pavimento asfáltico reciclado en frío</v>
          </cell>
          <cell r="G118" t="str">
            <v>m3</v>
          </cell>
          <cell r="H118" t="str">
            <v>Incluye estudios y diseños</v>
          </cell>
        </row>
        <row r="119">
          <cell r="C119">
            <v>461.3</v>
          </cell>
          <cell r="D119">
            <v>461</v>
          </cell>
          <cell r="E119" t="str">
            <v>461P-1</v>
          </cell>
          <cell r="F119" t="str">
            <v>Pavimento asfáltico reciclado en frío</v>
          </cell>
          <cell r="G119" t="str">
            <v>m3</v>
          </cell>
          <cell r="H119" t="str">
            <v>Incluye estudios y diseños y el cemento asfáltico o la emulsión.</v>
          </cell>
        </row>
        <row r="120">
          <cell r="C120">
            <v>462.1</v>
          </cell>
          <cell r="D120">
            <v>462</v>
          </cell>
          <cell r="F120" t="str">
            <v>Pavimento asfáltico reciclado en caliente tipo MDC-1</v>
          </cell>
          <cell r="G120" t="str">
            <v>m3</v>
          </cell>
          <cell r="H120" t="str">
            <v>No incluye suministro y almacenamiento del cemento asfáltico o la emulsión. Tampoco el agente rejuvenecedor</v>
          </cell>
        </row>
        <row r="121">
          <cell r="C121">
            <v>462.2</v>
          </cell>
          <cell r="D121">
            <v>462</v>
          </cell>
          <cell r="F121" t="str">
            <v>Pavimento asfáltico reciclado en caliente tipo MDC-2</v>
          </cell>
          <cell r="G121" t="str">
            <v>m3</v>
          </cell>
        </row>
        <row r="122">
          <cell r="C122">
            <v>462.3</v>
          </cell>
          <cell r="D122">
            <v>462</v>
          </cell>
          <cell r="F122" t="str">
            <v>Pavimento asfáltico reciclado en caliente tipo MDC-3</v>
          </cell>
          <cell r="G122" t="str">
            <v>m3</v>
          </cell>
        </row>
        <row r="123">
          <cell r="C123">
            <v>462.4</v>
          </cell>
          <cell r="D123">
            <v>462</v>
          </cell>
          <cell r="F123" t="str">
            <v>Pavimento asfáltico reciclado en caliente para bacheo</v>
          </cell>
          <cell r="G123" t="str">
            <v>m3</v>
          </cell>
        </row>
        <row r="124">
          <cell r="C124">
            <v>470</v>
          </cell>
          <cell r="E124" t="str">
            <v>470P</v>
          </cell>
          <cell r="F124" t="str">
            <v>Asfalto Natural (Asfaltita)</v>
          </cell>
          <cell r="G124" t="str">
            <v>m3</v>
          </cell>
        </row>
        <row r="125">
          <cell r="C125">
            <v>500</v>
          </cell>
          <cell r="D125">
            <v>500</v>
          </cell>
          <cell r="F125" t="str">
            <v>Pavimento de concreto hidráulico</v>
          </cell>
          <cell r="G125" t="str">
            <v>m3</v>
          </cell>
          <cell r="H125" t="str">
            <v>No incluye la preparación de la superficie existente</v>
          </cell>
        </row>
        <row r="126">
          <cell r="C126">
            <v>501</v>
          </cell>
          <cell r="E126" t="str">
            <v>501P</v>
          </cell>
          <cell r="F126" t="str">
            <v>Corte en losas de pavimento rígido</v>
          </cell>
          <cell r="G126" t="str">
            <v>ml</v>
          </cell>
        </row>
        <row r="127">
          <cell r="C127">
            <v>510</v>
          </cell>
          <cell r="D127">
            <v>510</v>
          </cell>
          <cell r="F127" t="str">
            <v>Pavimento de adoquines de concreto</v>
          </cell>
          <cell r="G127" t="str">
            <v>m2</v>
          </cell>
          <cell r="H127" t="str">
            <v>No incluye la preparación de la superficie existente. Tampoco las obras de confinamiento del pavimento.</v>
          </cell>
        </row>
        <row r="128">
          <cell r="C128">
            <v>510.1</v>
          </cell>
          <cell r="D128">
            <v>510</v>
          </cell>
          <cell r="E128" t="str">
            <v>510P</v>
          </cell>
          <cell r="F128" t="str">
            <v>Andenes en adoquín peatonal</v>
          </cell>
          <cell r="G128" t="str">
            <v>m2</v>
          </cell>
        </row>
        <row r="129">
          <cell r="C129">
            <v>510.2</v>
          </cell>
          <cell r="D129">
            <v>510</v>
          </cell>
          <cell r="E129" t="str">
            <v>510P</v>
          </cell>
          <cell r="F129" t="str">
            <v>Andenes en adoquín estructural vehicular Tipo 1</v>
          </cell>
          <cell r="G129" t="str">
            <v>m2</v>
          </cell>
        </row>
        <row r="130">
          <cell r="C130">
            <v>510.3</v>
          </cell>
          <cell r="D130">
            <v>510</v>
          </cell>
          <cell r="E130" t="str">
            <v>510P</v>
          </cell>
          <cell r="F130" t="str">
            <v>Andenes en adoquín estructural vehicular Tipo 2</v>
          </cell>
          <cell r="G130" t="str">
            <v>m2</v>
          </cell>
        </row>
        <row r="131">
          <cell r="C131">
            <v>600.1</v>
          </cell>
          <cell r="D131">
            <v>600</v>
          </cell>
          <cell r="F131" t="str">
            <v>Excavaciones varias sin clasificar</v>
          </cell>
          <cell r="G131" t="str">
            <v>m3</v>
          </cell>
        </row>
        <row r="132">
          <cell r="C132">
            <v>600.20000000000005</v>
          </cell>
          <cell r="D132">
            <v>600</v>
          </cell>
          <cell r="F132" t="str">
            <v>Excavaciones varias en roca en seco</v>
          </cell>
          <cell r="G132" t="str">
            <v>m3</v>
          </cell>
        </row>
        <row r="133">
          <cell r="C133">
            <v>600.29999999999995</v>
          </cell>
          <cell r="D133">
            <v>600</v>
          </cell>
          <cell r="F133" t="str">
            <v>Excavaciones varias en roca bajo agua</v>
          </cell>
          <cell r="G133" t="str">
            <v>m3</v>
          </cell>
        </row>
        <row r="134">
          <cell r="C134">
            <v>600.4</v>
          </cell>
          <cell r="D134">
            <v>600</v>
          </cell>
          <cell r="F134" t="str">
            <v>Excavaciones varias en material común en seco</v>
          </cell>
          <cell r="G134" t="str">
            <v>m3</v>
          </cell>
        </row>
        <row r="135">
          <cell r="C135">
            <v>600.5</v>
          </cell>
          <cell r="D135">
            <v>600</v>
          </cell>
          <cell r="F135" t="str">
            <v>Excavaciones varias en material común bajo agua</v>
          </cell>
          <cell r="G135" t="str">
            <v>m3</v>
          </cell>
        </row>
        <row r="136">
          <cell r="C136">
            <v>600.6</v>
          </cell>
          <cell r="D136">
            <v>600</v>
          </cell>
          <cell r="E136" t="str">
            <v>600P</v>
          </cell>
          <cell r="F136" t="str">
            <v>Excavaciones varias sin clasificar</v>
          </cell>
          <cell r="G136" t="str">
            <v>m3</v>
          </cell>
          <cell r="H136" t="str">
            <v>Tiene en cuenta el programa PICO y PALA</v>
          </cell>
        </row>
        <row r="137">
          <cell r="C137">
            <v>600.70000000000005</v>
          </cell>
          <cell r="D137">
            <v>600</v>
          </cell>
          <cell r="E137" t="str">
            <v>600P</v>
          </cell>
          <cell r="F137" t="str">
            <v>Excavaciones varias en material común en seco</v>
          </cell>
          <cell r="G137" t="str">
            <v>m3</v>
          </cell>
          <cell r="H137" t="str">
            <v>Tiene en cuenta el programa PICO y PALA</v>
          </cell>
        </row>
        <row r="138">
          <cell r="C138">
            <v>600.79999999999995</v>
          </cell>
          <cell r="D138">
            <v>600</v>
          </cell>
          <cell r="E138" t="str">
            <v>600P</v>
          </cell>
          <cell r="F138" t="str">
            <v>Excavaciones varias en material común bajo agua</v>
          </cell>
          <cell r="G138" t="str">
            <v>m3</v>
          </cell>
          <cell r="H138" t="str">
            <v>Tiene en cuenta el programa PICO y PALA</v>
          </cell>
        </row>
        <row r="139">
          <cell r="C139">
            <v>600.9</v>
          </cell>
          <cell r="D139">
            <v>600</v>
          </cell>
          <cell r="E139" t="str">
            <v>600P</v>
          </cell>
          <cell r="F139" t="str">
            <v>Excavaciones varias en roca bajo agua</v>
          </cell>
          <cell r="G139" t="str">
            <v>m³</v>
          </cell>
          <cell r="H139" t="str">
            <v>Tiene en cuenta el programa PICO y PALA</v>
          </cell>
        </row>
        <row r="140">
          <cell r="C140">
            <v>601.1</v>
          </cell>
          <cell r="D140">
            <v>601</v>
          </cell>
          <cell r="F140" t="str">
            <v>Excavaciones varias en roca en seco</v>
          </cell>
          <cell r="G140" t="str">
            <v>m3</v>
          </cell>
        </row>
        <row r="141">
          <cell r="C141">
            <v>601.20000000000005</v>
          </cell>
          <cell r="D141">
            <v>601</v>
          </cell>
          <cell r="F141" t="str">
            <v>Excavaciones varias en roca bajo agua</v>
          </cell>
          <cell r="G141" t="str">
            <v>m3</v>
          </cell>
        </row>
        <row r="142">
          <cell r="C142">
            <v>601.29999999999995</v>
          </cell>
          <cell r="D142">
            <v>601</v>
          </cell>
          <cell r="F142" t="str">
            <v>Excavaciones varias en material común en seco</v>
          </cell>
          <cell r="G142" t="str">
            <v>m3</v>
          </cell>
        </row>
        <row r="143">
          <cell r="C143">
            <v>601.4</v>
          </cell>
          <cell r="D143">
            <v>601</v>
          </cell>
          <cell r="F143" t="str">
            <v>Excavaciones varias en material común bajo agua</v>
          </cell>
          <cell r="G143" t="str">
            <v>m3</v>
          </cell>
        </row>
        <row r="144">
          <cell r="C144">
            <v>610.1</v>
          </cell>
          <cell r="D144">
            <v>610</v>
          </cell>
          <cell r="F144" t="str">
            <v>Rellenos para estructuras</v>
          </cell>
          <cell r="G144" t="str">
            <v>m3</v>
          </cell>
          <cell r="H144" t="str">
            <v>No incluye la preparación de la superficie sobre la que irá el relleno.</v>
          </cell>
        </row>
        <row r="145">
          <cell r="C145">
            <v>610.20000000000005</v>
          </cell>
          <cell r="D145">
            <v>610</v>
          </cell>
          <cell r="F145" t="str">
            <v>Material filtrante</v>
          </cell>
          <cell r="G145" t="str">
            <v>m3</v>
          </cell>
        </row>
        <row r="146">
          <cell r="C146">
            <v>612</v>
          </cell>
          <cell r="E146" t="str">
            <v>612P</v>
          </cell>
          <cell r="F146" t="str">
            <v>Geobloques</v>
          </cell>
          <cell r="G146" t="str">
            <v>m3</v>
          </cell>
        </row>
        <row r="147">
          <cell r="C147">
            <v>620.1</v>
          </cell>
          <cell r="D147">
            <v>620</v>
          </cell>
          <cell r="F147" t="str">
            <v>Pilotes prefabricados de concreto</v>
          </cell>
          <cell r="G147" t="str">
            <v>ml</v>
          </cell>
        </row>
        <row r="148">
          <cell r="C148">
            <v>620.20000000000005</v>
          </cell>
          <cell r="D148">
            <v>620</v>
          </cell>
          <cell r="F148" t="str">
            <v>Extensión de pilotes</v>
          </cell>
          <cell r="G148" t="str">
            <v>ml</v>
          </cell>
        </row>
        <row r="149">
          <cell r="C149">
            <v>620.29999999999995</v>
          </cell>
          <cell r="D149">
            <v>620</v>
          </cell>
          <cell r="F149" t="str">
            <v>Prueba de carga</v>
          </cell>
          <cell r="G149" t="str">
            <v>Un</v>
          </cell>
        </row>
        <row r="150">
          <cell r="C150">
            <v>621.1</v>
          </cell>
          <cell r="D150">
            <v>621</v>
          </cell>
          <cell r="F150" t="str">
            <v>Pilote de concreto fundido in-situ de diámetro____</v>
          </cell>
          <cell r="G150" t="str">
            <v>ml</v>
          </cell>
        </row>
        <row r="151">
          <cell r="C151">
            <v>621.20000000000005</v>
          </cell>
          <cell r="D151">
            <v>621</v>
          </cell>
          <cell r="F151" t="str">
            <v>Base acampanada</v>
          </cell>
          <cell r="G151" t="str">
            <v>m3</v>
          </cell>
        </row>
        <row r="152">
          <cell r="C152">
            <v>621.29999999999995</v>
          </cell>
          <cell r="D152">
            <v>621</v>
          </cell>
          <cell r="F152" t="str">
            <v>Pilote de prueba de diámetro ____</v>
          </cell>
          <cell r="G152" t="str">
            <v>ml</v>
          </cell>
        </row>
        <row r="153">
          <cell r="C153">
            <v>621.4</v>
          </cell>
          <cell r="D153">
            <v>621</v>
          </cell>
          <cell r="F153" t="str">
            <v>Base acampanada de prueba</v>
          </cell>
          <cell r="G153" t="str">
            <v>m3</v>
          </cell>
        </row>
        <row r="154">
          <cell r="C154">
            <v>621.5</v>
          </cell>
          <cell r="D154">
            <v>621</v>
          </cell>
          <cell r="F154" t="str">
            <v>Camisa permanente de diámetro exterior ____</v>
          </cell>
          <cell r="G154" t="str">
            <v>ml</v>
          </cell>
        </row>
        <row r="155">
          <cell r="C155">
            <v>621.6</v>
          </cell>
          <cell r="D155">
            <v>621</v>
          </cell>
          <cell r="F155" t="str">
            <v>Prueba de carga</v>
          </cell>
          <cell r="G155" t="str">
            <v>Un</v>
          </cell>
        </row>
        <row r="156">
          <cell r="C156">
            <v>622.1</v>
          </cell>
          <cell r="D156">
            <v>622</v>
          </cell>
          <cell r="F156" t="str">
            <v>Tablestacado de madera</v>
          </cell>
          <cell r="G156" t="str">
            <v>m2</v>
          </cell>
        </row>
        <row r="157">
          <cell r="C157">
            <v>622.20000000000005</v>
          </cell>
          <cell r="D157">
            <v>622</v>
          </cell>
          <cell r="F157" t="str">
            <v>Tablestacado metálico</v>
          </cell>
          <cell r="G157" t="str">
            <v>m2</v>
          </cell>
        </row>
        <row r="158">
          <cell r="C158">
            <v>622.29999999999995</v>
          </cell>
          <cell r="D158">
            <v>622</v>
          </cell>
          <cell r="F158" t="str">
            <v>Tablestacado de concreto reforzado</v>
          </cell>
          <cell r="G158" t="str">
            <v>m2</v>
          </cell>
        </row>
        <row r="159">
          <cell r="C159">
            <v>622.4</v>
          </cell>
          <cell r="D159">
            <v>622</v>
          </cell>
          <cell r="F159" t="str">
            <v>Tablestacado de concreto preesforzado</v>
          </cell>
          <cell r="G159" t="str">
            <v>m2</v>
          </cell>
        </row>
        <row r="160">
          <cell r="C160">
            <v>622.5</v>
          </cell>
          <cell r="D160">
            <v>622</v>
          </cell>
          <cell r="F160" t="str">
            <v>Corte del extremo superior del elemento</v>
          </cell>
          <cell r="G160" t="str">
            <v>ml</v>
          </cell>
        </row>
        <row r="161">
          <cell r="C161">
            <v>622.6</v>
          </cell>
          <cell r="D161">
            <v>622</v>
          </cell>
          <cell r="E161" t="str">
            <v>622P</v>
          </cell>
          <cell r="F161" t="str">
            <v>Tablestacado metálico</v>
          </cell>
          <cell r="G161" t="str">
            <v>ml</v>
          </cell>
          <cell r="H161" t="str">
            <v>La unidad de medida es el metro lineal</v>
          </cell>
        </row>
        <row r="162">
          <cell r="C162">
            <v>623.1</v>
          </cell>
          <cell r="E162" t="str">
            <v>623P</v>
          </cell>
          <cell r="F162" t="str">
            <v>Suministro e hincamiento de rieles</v>
          </cell>
          <cell r="G162" t="str">
            <v>ml</v>
          </cell>
        </row>
        <row r="163">
          <cell r="C163">
            <v>623.20000000000005</v>
          </cell>
          <cell r="E163" t="str">
            <v>623P</v>
          </cell>
          <cell r="F163" t="str">
            <v>Suministro e instalación de rieles</v>
          </cell>
          <cell r="G163" t="str">
            <v>ml</v>
          </cell>
        </row>
        <row r="164">
          <cell r="C164">
            <v>630.1</v>
          </cell>
          <cell r="D164">
            <v>630</v>
          </cell>
          <cell r="F164" t="str">
            <v>Concreto Clase A</v>
          </cell>
          <cell r="G164" t="str">
            <v>m3</v>
          </cell>
        </row>
        <row r="165">
          <cell r="C165">
            <v>630.20000000000005</v>
          </cell>
          <cell r="D165">
            <v>630</v>
          </cell>
          <cell r="F165" t="str">
            <v>Concreto Clase B</v>
          </cell>
          <cell r="G165" t="str">
            <v>m3</v>
          </cell>
        </row>
        <row r="166">
          <cell r="C166">
            <v>630.29999999999995</v>
          </cell>
          <cell r="D166">
            <v>630</v>
          </cell>
          <cell r="F166" t="str">
            <v>Concreto Clase C</v>
          </cell>
          <cell r="G166" t="str">
            <v>m3</v>
          </cell>
        </row>
        <row r="167">
          <cell r="C167">
            <v>630.4</v>
          </cell>
          <cell r="D167">
            <v>630</v>
          </cell>
          <cell r="F167" t="str">
            <v>Concreto Clase D</v>
          </cell>
          <cell r="G167" t="str">
            <v>m3</v>
          </cell>
        </row>
        <row r="168">
          <cell r="C168">
            <v>630.5</v>
          </cell>
          <cell r="D168">
            <v>630</v>
          </cell>
          <cell r="F168" t="str">
            <v>Concreto Clase E</v>
          </cell>
          <cell r="G168" t="str">
            <v>m3</v>
          </cell>
        </row>
        <row r="169">
          <cell r="C169">
            <v>630.6</v>
          </cell>
          <cell r="D169">
            <v>630</v>
          </cell>
          <cell r="F169" t="str">
            <v>Concreto Clase F</v>
          </cell>
          <cell r="G169" t="str">
            <v>m3</v>
          </cell>
        </row>
        <row r="170">
          <cell r="C170">
            <v>630.70000000000005</v>
          </cell>
          <cell r="D170">
            <v>630</v>
          </cell>
          <cell r="F170" t="str">
            <v>Concreto Clase G</v>
          </cell>
          <cell r="G170" t="str">
            <v>m3</v>
          </cell>
        </row>
        <row r="171">
          <cell r="C171">
            <v>630.79999999999995</v>
          </cell>
          <cell r="D171">
            <v>630</v>
          </cell>
          <cell r="E171" t="str">
            <v>630P</v>
          </cell>
          <cell r="F171" t="str">
            <v>Concreto Clase A con aditivo</v>
          </cell>
          <cell r="G171" t="str">
            <v>m3</v>
          </cell>
        </row>
        <row r="172">
          <cell r="C172">
            <v>630.9</v>
          </cell>
          <cell r="D172">
            <v>630</v>
          </cell>
          <cell r="E172" t="str">
            <v>630P</v>
          </cell>
          <cell r="F172" t="str">
            <v>Concreto Clase D con aditivo</v>
          </cell>
          <cell r="G172" t="str">
            <v>m3</v>
          </cell>
        </row>
        <row r="173">
          <cell r="C173">
            <v>630.1</v>
          </cell>
          <cell r="D173">
            <v>630</v>
          </cell>
          <cell r="E173" t="str">
            <v>630P-1</v>
          </cell>
          <cell r="F173" t="str">
            <v>Realce de cabezotes de alcantarillas</v>
          </cell>
          <cell r="G173" t="str">
            <v>m3</v>
          </cell>
        </row>
        <row r="174">
          <cell r="C174">
            <v>630.11</v>
          </cell>
          <cell r="D174">
            <v>630</v>
          </cell>
          <cell r="E174" t="str">
            <v>630P-2</v>
          </cell>
          <cell r="F174" t="str">
            <v>Realce de bordillo de cunetas</v>
          </cell>
          <cell r="G174" t="str">
            <v>m3</v>
          </cell>
        </row>
        <row r="175">
          <cell r="C175">
            <v>630.12</v>
          </cell>
          <cell r="D175">
            <v>630</v>
          </cell>
          <cell r="E175" t="str">
            <v>630P-3</v>
          </cell>
          <cell r="F175" t="str">
            <v>Concreto Clase G para cimientos</v>
          </cell>
          <cell r="G175" t="str">
            <v>m3</v>
          </cell>
        </row>
        <row r="176">
          <cell r="C176">
            <v>630.13</v>
          </cell>
          <cell r="D176">
            <v>630</v>
          </cell>
          <cell r="E176" t="str">
            <v>630P-3</v>
          </cell>
          <cell r="F176" t="str">
            <v>Concreto Clase G para elevaciones</v>
          </cell>
          <cell r="G176" t="str">
            <v>m3</v>
          </cell>
        </row>
        <row r="177">
          <cell r="C177">
            <v>630.14</v>
          </cell>
          <cell r="D177">
            <v>630</v>
          </cell>
          <cell r="E177" t="str">
            <v>630P-4</v>
          </cell>
          <cell r="F177" t="str">
            <v>Recubrimiento con malla y mortero 1:4, e=5cm</v>
          </cell>
          <cell r="G177" t="str">
            <v>m2</v>
          </cell>
        </row>
        <row r="178">
          <cell r="C178">
            <v>630.15</v>
          </cell>
          <cell r="D178">
            <v>630</v>
          </cell>
          <cell r="E178" t="str">
            <v>630P-5</v>
          </cell>
          <cell r="F178" t="str">
            <v>Suministro y colocación de bolsacretos, concreto Clase E, amarrados con hierro de media pulgada.</v>
          </cell>
          <cell r="G178" t="str">
            <v>m3</v>
          </cell>
        </row>
        <row r="179">
          <cell r="C179">
            <v>630.16</v>
          </cell>
          <cell r="D179">
            <v>630</v>
          </cell>
          <cell r="E179" t="str">
            <v>630P-5</v>
          </cell>
          <cell r="F179" t="str">
            <v>Suministro y colocación de pentápodos, concreto Clase E.</v>
          </cell>
          <cell r="G179" t="str">
            <v>m3</v>
          </cell>
        </row>
        <row r="180">
          <cell r="C180">
            <v>632</v>
          </cell>
          <cell r="D180">
            <v>632</v>
          </cell>
          <cell r="F180" t="str">
            <v>Baranda de concreto</v>
          </cell>
          <cell r="G180" t="str">
            <v>ml</v>
          </cell>
          <cell r="H180" t="str">
            <v>No incluye el acero de refuerzo</v>
          </cell>
        </row>
        <row r="181">
          <cell r="C181">
            <v>632.1</v>
          </cell>
          <cell r="E181" t="str">
            <v>632P</v>
          </cell>
          <cell r="F181" t="str">
            <v>Baranda metálica tubular</v>
          </cell>
          <cell r="G181" t="str">
            <v>ml</v>
          </cell>
        </row>
        <row r="182">
          <cell r="C182">
            <v>632.20000000000005</v>
          </cell>
          <cell r="E182" t="str">
            <v>632P</v>
          </cell>
          <cell r="F182" t="str">
            <v>Desinstalación de baranda metálica</v>
          </cell>
          <cell r="G182" t="str">
            <v>ml</v>
          </cell>
        </row>
        <row r="183">
          <cell r="C183">
            <v>640.1</v>
          </cell>
          <cell r="D183">
            <v>640</v>
          </cell>
          <cell r="F183" t="str">
            <v>Acero de refuerzo Grado 37</v>
          </cell>
          <cell r="G183" t="str">
            <v>Kg</v>
          </cell>
        </row>
        <row r="184">
          <cell r="C184">
            <v>640.20000000000005</v>
          </cell>
          <cell r="D184">
            <v>640</v>
          </cell>
          <cell r="F184" t="str">
            <v>Acero de refuerzo Grado 40</v>
          </cell>
          <cell r="G184" t="str">
            <v>Kg</v>
          </cell>
        </row>
        <row r="185">
          <cell r="C185">
            <v>640.29999999999995</v>
          </cell>
          <cell r="D185">
            <v>640</v>
          </cell>
          <cell r="F185" t="str">
            <v>Acero de refuerzo Grado 60</v>
          </cell>
          <cell r="G185" t="str">
            <v>Kg</v>
          </cell>
        </row>
        <row r="186">
          <cell r="C186">
            <v>641</v>
          </cell>
          <cell r="D186">
            <v>641</v>
          </cell>
          <cell r="F186" t="str">
            <v>Acero de preesfuerzo</v>
          </cell>
          <cell r="G186" t="str">
            <v>t-m</v>
          </cell>
        </row>
        <row r="187">
          <cell r="C187">
            <v>642.1</v>
          </cell>
          <cell r="D187">
            <v>642</v>
          </cell>
          <cell r="F187" t="str">
            <v>Apoyo elastomérico</v>
          </cell>
          <cell r="G187" t="str">
            <v>Un</v>
          </cell>
        </row>
        <row r="188">
          <cell r="C188">
            <v>642.20000000000005</v>
          </cell>
          <cell r="D188">
            <v>642</v>
          </cell>
          <cell r="F188" t="str">
            <v>Sello para juntas de puentes</v>
          </cell>
          <cell r="G188" t="str">
            <v>ml</v>
          </cell>
        </row>
        <row r="189">
          <cell r="C189">
            <v>643</v>
          </cell>
          <cell r="E189" t="str">
            <v>643P</v>
          </cell>
          <cell r="F189" t="str">
            <v>Suministro e instalación de juntas de dilatación</v>
          </cell>
          <cell r="G189" t="str">
            <v>ml</v>
          </cell>
        </row>
        <row r="190">
          <cell r="C190">
            <v>644</v>
          </cell>
          <cell r="E190" t="str">
            <v>644P</v>
          </cell>
          <cell r="F190" t="str">
            <v>Suministro e instalación de sellos para juntas de puentes</v>
          </cell>
          <cell r="G190" t="str">
            <v>ml</v>
          </cell>
        </row>
        <row r="191">
          <cell r="C191">
            <v>645</v>
          </cell>
          <cell r="E191" t="str">
            <v>645P</v>
          </cell>
          <cell r="F191" t="str">
            <v>Rejilla en varilla (2.0m x 2.52 m), D=1".</v>
          </cell>
          <cell r="G191" t="str">
            <v>Un</v>
          </cell>
        </row>
        <row r="192">
          <cell r="C192">
            <v>646</v>
          </cell>
          <cell r="E192" t="str">
            <v>646P</v>
          </cell>
          <cell r="F192" t="str">
            <v>Anclajes o Tiebacks</v>
          </cell>
          <cell r="G192" t="str">
            <v>ml</v>
          </cell>
        </row>
        <row r="193">
          <cell r="C193">
            <v>650.1</v>
          </cell>
          <cell r="D193">
            <v>650</v>
          </cell>
          <cell r="F193" t="str">
            <v>Diseño y fabricación de estructura metálica</v>
          </cell>
          <cell r="G193" t="str">
            <v>Kg</v>
          </cell>
        </row>
        <row r="194">
          <cell r="C194">
            <v>650.20000000000005</v>
          </cell>
          <cell r="D194">
            <v>650</v>
          </cell>
          <cell r="F194" t="str">
            <v>Fabricación de la estructura metálica</v>
          </cell>
          <cell r="G194" t="str">
            <v>Kg</v>
          </cell>
        </row>
        <row r="195">
          <cell r="C195">
            <v>650.29999999999995</v>
          </cell>
          <cell r="D195">
            <v>650</v>
          </cell>
          <cell r="F195" t="str">
            <v>Transporte de estructura metálica</v>
          </cell>
          <cell r="G195" t="str">
            <v>Kg</v>
          </cell>
        </row>
        <row r="196">
          <cell r="C196">
            <v>650.4</v>
          </cell>
          <cell r="D196">
            <v>650</v>
          </cell>
          <cell r="F196" t="str">
            <v>Montaje y pintura de estructura metálica</v>
          </cell>
          <cell r="G196" t="str">
            <v>Kg</v>
          </cell>
        </row>
        <row r="197">
          <cell r="C197">
            <v>660.1</v>
          </cell>
          <cell r="D197">
            <v>660</v>
          </cell>
          <cell r="F197" t="str">
            <v>Tubería de concreto simple de diámetro 450 mm</v>
          </cell>
          <cell r="G197" t="str">
            <v>ml</v>
          </cell>
        </row>
        <row r="198">
          <cell r="C198">
            <v>660.2</v>
          </cell>
          <cell r="D198">
            <v>660</v>
          </cell>
          <cell r="F198" t="str">
            <v>Tubería de concreto simple de diámetro 600 mm</v>
          </cell>
          <cell r="G198" t="str">
            <v>ml</v>
          </cell>
        </row>
        <row r="199">
          <cell r="C199">
            <v>660.3</v>
          </cell>
          <cell r="D199">
            <v>660</v>
          </cell>
          <cell r="F199" t="str">
            <v>Tubería de concreto simple de diámetro 750 mm</v>
          </cell>
          <cell r="G199" t="str">
            <v>ml</v>
          </cell>
        </row>
        <row r="200">
          <cell r="C200">
            <v>660.4</v>
          </cell>
          <cell r="E200" t="str">
            <v>660P</v>
          </cell>
          <cell r="F200" t="str">
            <v>Tubería perforada de gres de 6 pulgadas de diámetro</v>
          </cell>
          <cell r="G200" t="str">
            <v>ml</v>
          </cell>
        </row>
        <row r="201">
          <cell r="C201">
            <v>661</v>
          </cell>
          <cell r="D201">
            <v>661</v>
          </cell>
          <cell r="F201" t="str">
            <v>Tubería de concreto reforzado de 900 mm diámetro interior</v>
          </cell>
          <cell r="G201" t="str">
            <v>ml</v>
          </cell>
        </row>
        <row r="202">
          <cell r="C202">
            <v>662.1</v>
          </cell>
          <cell r="D202">
            <v>662</v>
          </cell>
          <cell r="F202" t="str">
            <v>Tubería corrugada de acero galvanizado de lámina calibre __ y diámetro __ mm</v>
          </cell>
          <cell r="G202" t="str">
            <v>ml</v>
          </cell>
        </row>
        <row r="203">
          <cell r="C203">
            <v>662.2</v>
          </cell>
          <cell r="D203">
            <v>662</v>
          </cell>
          <cell r="F203" t="str">
            <v>Tubería corrugada de acero con recubrimiento bituminoso de lámina calibre __ y diámetro __ mm</v>
          </cell>
          <cell r="G203" t="str">
            <v>ml</v>
          </cell>
        </row>
        <row r="204">
          <cell r="C204">
            <v>669.1</v>
          </cell>
          <cell r="E204" t="str">
            <v>669P</v>
          </cell>
          <cell r="F204" t="str">
            <v>Andenes de sección 2m de ancho x 0.12 m de espesor</v>
          </cell>
          <cell r="G204" t="str">
            <v>m2</v>
          </cell>
        </row>
        <row r="205">
          <cell r="C205">
            <v>670.1</v>
          </cell>
          <cell r="D205">
            <v>670</v>
          </cell>
          <cell r="F205" t="str">
            <v>Disipadores de energía y sedimentadores en gaviones</v>
          </cell>
          <cell r="G205" t="str">
            <v>m3</v>
          </cell>
        </row>
        <row r="206">
          <cell r="C206">
            <v>670.2</v>
          </cell>
          <cell r="D206">
            <v>670</v>
          </cell>
          <cell r="F206" t="str">
            <v>Disipadores de energía y sedimentadores en concreto ciclópeo</v>
          </cell>
          <cell r="G206" t="str">
            <v>m3</v>
          </cell>
        </row>
        <row r="207">
          <cell r="C207">
            <v>671</v>
          </cell>
          <cell r="D207">
            <v>671</v>
          </cell>
          <cell r="F207" t="str">
            <v>Cunetas revestidas en concreto</v>
          </cell>
          <cell r="G207" t="str">
            <v>m3</v>
          </cell>
        </row>
        <row r="208">
          <cell r="C208">
            <v>671.1</v>
          </cell>
          <cell r="D208">
            <v>671</v>
          </cell>
          <cell r="E208" t="str">
            <v>671P</v>
          </cell>
          <cell r="F208" t="str">
            <v>Cunetas revestidas en concreto clase D, Sección # 1 y Sección No. 2</v>
          </cell>
          <cell r="G208" t="str">
            <v>m3</v>
          </cell>
        </row>
        <row r="209">
          <cell r="C209">
            <v>672</v>
          </cell>
          <cell r="D209">
            <v>672</v>
          </cell>
          <cell r="F209" t="str">
            <v>Bordillo</v>
          </cell>
          <cell r="G209" t="str">
            <v>ml</v>
          </cell>
        </row>
        <row r="210">
          <cell r="C210">
            <v>672.1</v>
          </cell>
          <cell r="D210">
            <v>672</v>
          </cell>
          <cell r="E210" t="str">
            <v>672P</v>
          </cell>
          <cell r="F210" t="str">
            <v>Realce de bordillo</v>
          </cell>
          <cell r="G210" t="str">
            <v>ml</v>
          </cell>
        </row>
        <row r="211">
          <cell r="C211">
            <v>673</v>
          </cell>
          <cell r="D211">
            <v>673</v>
          </cell>
          <cell r="F211" t="str">
            <v>Material filtrante</v>
          </cell>
          <cell r="G211" t="str">
            <v>m3</v>
          </cell>
        </row>
        <row r="212">
          <cell r="C212">
            <v>673.1</v>
          </cell>
          <cell r="D212">
            <v>673</v>
          </cell>
          <cell r="E212" t="str">
            <v>673P</v>
          </cell>
          <cell r="F212" t="str">
            <v>Dren horizontal 0-10 m</v>
          </cell>
          <cell r="G212" t="str">
            <v>ml</v>
          </cell>
        </row>
        <row r="213">
          <cell r="C213">
            <v>673.2</v>
          </cell>
          <cell r="D213">
            <v>673</v>
          </cell>
          <cell r="E213" t="str">
            <v>673P</v>
          </cell>
          <cell r="F213" t="str">
            <v>Dren horizontal 0-30 m</v>
          </cell>
          <cell r="G213" t="str">
            <v>ml</v>
          </cell>
        </row>
        <row r="214">
          <cell r="C214">
            <v>673.3</v>
          </cell>
          <cell r="D214">
            <v>673</v>
          </cell>
          <cell r="E214" t="str">
            <v>673P-1</v>
          </cell>
          <cell r="F214" t="str">
            <v>Filtros geocompuestos Tipo Geodren o Pack drain</v>
          </cell>
          <cell r="G214" t="str">
            <v>ml</v>
          </cell>
        </row>
        <row r="215">
          <cell r="C215">
            <v>673.4</v>
          </cell>
          <cell r="D215">
            <v>673</v>
          </cell>
          <cell r="E215" t="str">
            <v>673P-2</v>
          </cell>
          <cell r="F215" t="str">
            <v>Material filtrante, entre 3" y 6", para dren profundo</v>
          </cell>
          <cell r="G215" t="str">
            <v>ml</v>
          </cell>
        </row>
        <row r="216">
          <cell r="C216">
            <v>674.1</v>
          </cell>
          <cell r="E216" t="str">
            <v>674P</v>
          </cell>
          <cell r="F216" t="str">
            <v>Nivelación y reconstrucción de pozos de inspección</v>
          </cell>
          <cell r="G216" t="str">
            <v>Un</v>
          </cell>
        </row>
        <row r="217">
          <cell r="C217">
            <v>674.2</v>
          </cell>
          <cell r="E217" t="str">
            <v>674P</v>
          </cell>
          <cell r="F217" t="str">
            <v>Nivelación y reconstrucción de sumideros</v>
          </cell>
          <cell r="G217" t="str">
            <v>Un</v>
          </cell>
        </row>
        <row r="218">
          <cell r="C218">
            <v>674.3</v>
          </cell>
          <cell r="E218" t="str">
            <v>674P</v>
          </cell>
          <cell r="F218" t="str">
            <v>Nivelación y reconstrucción de cajas de válvulas de la EAAB</v>
          </cell>
          <cell r="G218" t="str">
            <v>Un</v>
          </cell>
        </row>
        <row r="219">
          <cell r="C219">
            <v>674.4</v>
          </cell>
          <cell r="E219" t="str">
            <v>674P</v>
          </cell>
          <cell r="F219" t="str">
            <v>Nivelación y reconstrucción de cajas de energía de CODENSA</v>
          </cell>
          <cell r="G219" t="str">
            <v>Un</v>
          </cell>
        </row>
        <row r="220">
          <cell r="C220">
            <v>674.5</v>
          </cell>
          <cell r="E220" t="str">
            <v>674P</v>
          </cell>
          <cell r="F220" t="str">
            <v>Nivelación y reconstrucción de cajas de la ETB</v>
          </cell>
          <cell r="G220" t="str">
            <v>Un</v>
          </cell>
        </row>
        <row r="221">
          <cell r="C221">
            <v>674.6</v>
          </cell>
          <cell r="E221" t="str">
            <v>674P</v>
          </cell>
          <cell r="F221" t="str">
            <v>Reubicación de postes de CODENSA</v>
          </cell>
          <cell r="G221" t="str">
            <v>Un</v>
          </cell>
        </row>
        <row r="222">
          <cell r="C222">
            <v>675</v>
          </cell>
          <cell r="E222" t="str">
            <v>675P</v>
          </cell>
          <cell r="F222" t="str">
            <v>Caja de inspección para alumbrado público</v>
          </cell>
          <cell r="G222" t="str">
            <v>Un</v>
          </cell>
        </row>
        <row r="223">
          <cell r="C223">
            <v>678.1</v>
          </cell>
          <cell r="E223" t="str">
            <v>678P</v>
          </cell>
          <cell r="F223" t="str">
            <v>Suministro y colocación de ductos de PVC o similar</v>
          </cell>
          <cell r="G223" t="str">
            <v>ml</v>
          </cell>
        </row>
        <row r="224">
          <cell r="C224">
            <v>680.1</v>
          </cell>
          <cell r="D224">
            <v>680</v>
          </cell>
          <cell r="F224" t="str">
            <v>Escamas en concreto</v>
          </cell>
          <cell r="G224" t="str">
            <v>m2</v>
          </cell>
        </row>
        <row r="225">
          <cell r="C225">
            <v>680.2</v>
          </cell>
          <cell r="D225">
            <v>680</v>
          </cell>
          <cell r="F225" t="str">
            <v>Armadura galvanizada</v>
          </cell>
          <cell r="G225" t="str">
            <v>ml</v>
          </cell>
        </row>
        <row r="226">
          <cell r="C226">
            <v>680.3</v>
          </cell>
          <cell r="D226">
            <v>680</v>
          </cell>
          <cell r="F226" t="str">
            <v>Relleno granular para tierra armada</v>
          </cell>
          <cell r="G226" t="str">
            <v>m3</v>
          </cell>
        </row>
        <row r="227">
          <cell r="C227">
            <v>681.1</v>
          </cell>
          <cell r="D227">
            <v>681</v>
          </cell>
          <cell r="F227" t="str">
            <v>Gaviones</v>
          </cell>
          <cell r="G227" t="str">
            <v>m3</v>
          </cell>
        </row>
        <row r="228">
          <cell r="C228">
            <v>681.2</v>
          </cell>
          <cell r="E228" t="str">
            <v>681P</v>
          </cell>
          <cell r="F228" t="str">
            <v>Gaviones con malla calibre 12</v>
          </cell>
          <cell r="G228" t="str">
            <v>m3</v>
          </cell>
        </row>
        <row r="229">
          <cell r="C229">
            <v>681.3</v>
          </cell>
          <cell r="E229" t="str">
            <v>681P</v>
          </cell>
          <cell r="F229" t="str">
            <v>Retiro de gaviones fallados</v>
          </cell>
          <cell r="G229" t="str">
            <v>m3</v>
          </cell>
        </row>
        <row r="230">
          <cell r="C230">
            <v>682</v>
          </cell>
          <cell r="D230">
            <v>682</v>
          </cell>
          <cell r="F230" t="str">
            <v>Muro de contención de suelo reforzado con geotextil</v>
          </cell>
          <cell r="G230" t="str">
            <v>m3</v>
          </cell>
          <cell r="H230" t="str">
            <v>No incluye geotextil ni recubrimiento del muro</v>
          </cell>
        </row>
        <row r="231">
          <cell r="C231">
            <v>682.1</v>
          </cell>
          <cell r="E231" t="str">
            <v>682P</v>
          </cell>
          <cell r="F231" t="str">
            <v>Geotextil para refuerzo</v>
          </cell>
          <cell r="G231" t="str">
            <v>m²</v>
          </cell>
        </row>
        <row r="232">
          <cell r="C232">
            <v>682.2</v>
          </cell>
          <cell r="E232" t="str">
            <v>682P</v>
          </cell>
          <cell r="F232" t="str">
            <v>Suministro y colocación de malla de gallinero recubierta con mortero</v>
          </cell>
          <cell r="G232" t="str">
            <v>m²</v>
          </cell>
        </row>
        <row r="233">
          <cell r="C233">
            <v>682.3</v>
          </cell>
          <cell r="E233" t="str">
            <v>682P</v>
          </cell>
          <cell r="F233" t="str">
            <v>Relleno para muro de tierra</v>
          </cell>
          <cell r="G233" t="str">
            <v>m³</v>
          </cell>
        </row>
        <row r="234">
          <cell r="C234">
            <v>683</v>
          </cell>
          <cell r="E234" t="str">
            <v>683P</v>
          </cell>
          <cell r="F234" t="str">
            <v>Bolsacretos en concreto Clase F</v>
          </cell>
          <cell r="G234" t="str">
            <v>m3</v>
          </cell>
        </row>
        <row r="235">
          <cell r="C235">
            <v>683.1</v>
          </cell>
          <cell r="E235" t="str">
            <v>683P-1</v>
          </cell>
          <cell r="F235" t="str">
            <v>Bolsacretos en concreto Clase D</v>
          </cell>
          <cell r="G235" t="str">
            <v>m³</v>
          </cell>
        </row>
        <row r="236">
          <cell r="C236">
            <v>683.2</v>
          </cell>
          <cell r="E236" t="str">
            <v>683P-1</v>
          </cell>
          <cell r="F236" t="str">
            <v>Bolsacretos en concreto Clase E</v>
          </cell>
          <cell r="G236" t="str">
            <v>m³</v>
          </cell>
        </row>
        <row r="237">
          <cell r="C237">
            <v>700.1</v>
          </cell>
          <cell r="D237">
            <v>700</v>
          </cell>
          <cell r="F237" t="str">
            <v>Línea de demarcación</v>
          </cell>
          <cell r="G237" t="str">
            <v>ml</v>
          </cell>
        </row>
        <row r="238">
          <cell r="C238">
            <v>700.2</v>
          </cell>
          <cell r="D238">
            <v>700</v>
          </cell>
          <cell r="F238" t="str">
            <v>Marca vial</v>
          </cell>
          <cell r="G238" t="str">
            <v>m2</v>
          </cell>
        </row>
        <row r="239">
          <cell r="C239">
            <v>700.3</v>
          </cell>
          <cell r="D239">
            <v>700</v>
          </cell>
          <cell r="E239" t="str">
            <v>700P</v>
          </cell>
          <cell r="F239" t="str">
            <v>Línea de demarcación sobre concreto rígido</v>
          </cell>
          <cell r="G239" t="str">
            <v>ml</v>
          </cell>
        </row>
        <row r="240">
          <cell r="C240">
            <v>701</v>
          </cell>
          <cell r="D240">
            <v>701</v>
          </cell>
          <cell r="F240" t="str">
            <v>Tacha reflectiva</v>
          </cell>
          <cell r="G240" t="str">
            <v>Un</v>
          </cell>
        </row>
        <row r="241">
          <cell r="C241">
            <v>710.1</v>
          </cell>
          <cell r="D241">
            <v>710</v>
          </cell>
          <cell r="F241" t="str">
            <v>Señal de tránsito grupo I</v>
          </cell>
          <cell r="G241" t="str">
            <v>Un</v>
          </cell>
        </row>
        <row r="242">
          <cell r="C242">
            <v>710.2</v>
          </cell>
          <cell r="D242">
            <v>710</v>
          </cell>
          <cell r="F242" t="str">
            <v>Señal de tránsito grupo II</v>
          </cell>
          <cell r="G242" t="str">
            <v>Un</v>
          </cell>
        </row>
        <row r="243">
          <cell r="C243">
            <v>710.3</v>
          </cell>
          <cell r="D243">
            <v>710</v>
          </cell>
          <cell r="F243" t="str">
            <v>Señal de tránsito grupo III</v>
          </cell>
          <cell r="G243" t="str">
            <v>Un</v>
          </cell>
        </row>
        <row r="244">
          <cell r="C244">
            <v>710.4</v>
          </cell>
          <cell r="D244">
            <v>710</v>
          </cell>
          <cell r="F244" t="str">
            <v>Señal de tránsito grupo IV</v>
          </cell>
          <cell r="G244" t="str">
            <v>Un</v>
          </cell>
        </row>
        <row r="245">
          <cell r="C245">
            <v>710.5</v>
          </cell>
          <cell r="D245">
            <v>710</v>
          </cell>
          <cell r="F245" t="str">
            <v>Señal de tránsito grupo V</v>
          </cell>
          <cell r="G245" t="str">
            <v>m2</v>
          </cell>
        </row>
        <row r="246">
          <cell r="C246">
            <v>710.6</v>
          </cell>
          <cell r="D246">
            <v>710</v>
          </cell>
          <cell r="E246" t="str">
            <v>710P</v>
          </cell>
          <cell r="F246" t="str">
            <v>Suministro e intalación de pasavías</v>
          </cell>
          <cell r="G246" t="str">
            <v>Un</v>
          </cell>
        </row>
        <row r="247">
          <cell r="C247">
            <v>720</v>
          </cell>
          <cell r="D247">
            <v>720</v>
          </cell>
          <cell r="F247" t="str">
            <v>Poste de kilometraje</v>
          </cell>
          <cell r="G247" t="str">
            <v>Un</v>
          </cell>
        </row>
        <row r="248">
          <cell r="C248">
            <v>730.1</v>
          </cell>
          <cell r="D248">
            <v>730</v>
          </cell>
          <cell r="F248" t="str">
            <v>Defensa metálica</v>
          </cell>
          <cell r="G248" t="str">
            <v>ml</v>
          </cell>
        </row>
        <row r="249">
          <cell r="C249">
            <v>730.2</v>
          </cell>
          <cell r="D249">
            <v>730</v>
          </cell>
          <cell r="F249" t="str">
            <v>Sección final</v>
          </cell>
          <cell r="G249" t="str">
            <v>Un</v>
          </cell>
        </row>
        <row r="250">
          <cell r="C250">
            <v>730.3</v>
          </cell>
          <cell r="D250">
            <v>730</v>
          </cell>
          <cell r="F250" t="str">
            <v>Sección de tope</v>
          </cell>
          <cell r="G250" t="str">
            <v>Un</v>
          </cell>
        </row>
        <row r="251">
          <cell r="C251">
            <v>731</v>
          </cell>
          <cell r="E251" t="str">
            <v>731P</v>
          </cell>
          <cell r="F251" t="str">
            <v>Amortiguadores para defensa metálica</v>
          </cell>
          <cell r="G251" t="str">
            <v>Un</v>
          </cell>
        </row>
        <row r="252">
          <cell r="C252">
            <v>740</v>
          </cell>
          <cell r="D252">
            <v>740</v>
          </cell>
          <cell r="F252" t="str">
            <v>Captafaros</v>
          </cell>
          <cell r="G252" t="str">
            <v>Un</v>
          </cell>
        </row>
        <row r="253">
          <cell r="C253">
            <v>741</v>
          </cell>
          <cell r="E253" t="str">
            <v>741P</v>
          </cell>
          <cell r="F253" t="str">
            <v>Pintura de muros</v>
          </cell>
          <cell r="G253" t="str">
            <v>m2</v>
          </cell>
        </row>
        <row r="254">
          <cell r="C254">
            <v>741.1</v>
          </cell>
          <cell r="E254" t="str">
            <v>741P-1</v>
          </cell>
          <cell r="F254" t="str">
            <v>Pintura de muros</v>
          </cell>
          <cell r="G254" t="str">
            <v>m2</v>
          </cell>
        </row>
        <row r="255">
          <cell r="C255">
            <v>750</v>
          </cell>
          <cell r="E255" t="str">
            <v>750P</v>
          </cell>
          <cell r="F255" t="str">
            <v>Bandas sonoras reductoras de velocidad</v>
          </cell>
          <cell r="G255" t="str">
            <v>m2</v>
          </cell>
        </row>
        <row r="256">
          <cell r="C256">
            <v>800.1</v>
          </cell>
          <cell r="D256">
            <v>800</v>
          </cell>
          <cell r="F256" t="str">
            <v>Cerca de alambre de púas con postes de madera</v>
          </cell>
          <cell r="G256" t="str">
            <v>ml</v>
          </cell>
        </row>
        <row r="257">
          <cell r="C257">
            <v>800.2</v>
          </cell>
          <cell r="D257">
            <v>800</v>
          </cell>
          <cell r="F257" t="str">
            <v>Cerca de alambre de púas con postes de concreto</v>
          </cell>
          <cell r="G257" t="str">
            <v>ml</v>
          </cell>
        </row>
        <row r="258">
          <cell r="C258">
            <v>800.3</v>
          </cell>
          <cell r="D258">
            <v>800</v>
          </cell>
          <cell r="F258" t="str">
            <v>Cerca de malla con postes de madera</v>
          </cell>
          <cell r="G258" t="str">
            <v>ml</v>
          </cell>
        </row>
        <row r="259">
          <cell r="C259">
            <v>800.4</v>
          </cell>
          <cell r="D259">
            <v>800</v>
          </cell>
          <cell r="F259" t="str">
            <v>Cerca de malla con postes de concreto</v>
          </cell>
          <cell r="G259" t="str">
            <v>ml</v>
          </cell>
        </row>
        <row r="260">
          <cell r="C260">
            <v>810.1</v>
          </cell>
          <cell r="D260">
            <v>810</v>
          </cell>
          <cell r="F260" t="str">
            <v>Empradización de taludes con bloques de césped</v>
          </cell>
          <cell r="G260" t="str">
            <v>m2</v>
          </cell>
          <cell r="H260" t="str">
            <v>No incluye transporte de materiales</v>
          </cell>
        </row>
        <row r="261">
          <cell r="C261">
            <v>810.2</v>
          </cell>
          <cell r="D261">
            <v>810</v>
          </cell>
          <cell r="F261" t="str">
            <v>Empradización de taludes con tierra orgánica y semillas</v>
          </cell>
          <cell r="G261" t="str">
            <v>m2</v>
          </cell>
          <cell r="H261" t="str">
            <v>No incluye transporte de materiales</v>
          </cell>
        </row>
        <row r="262">
          <cell r="C262">
            <v>810.3</v>
          </cell>
          <cell r="D262">
            <v>810</v>
          </cell>
          <cell r="E262" t="str">
            <v>810P</v>
          </cell>
          <cell r="F262" t="str">
            <v>Empradización de taludes con bloques de césped</v>
          </cell>
          <cell r="G262" t="str">
            <v>m2</v>
          </cell>
          <cell r="H262" t="str">
            <v>Incluye transporte de materiales</v>
          </cell>
        </row>
        <row r="263">
          <cell r="C263">
            <v>810.4</v>
          </cell>
          <cell r="D263">
            <v>810</v>
          </cell>
          <cell r="E263" t="str">
            <v>810P</v>
          </cell>
          <cell r="F263" t="str">
            <v>Empradización de taludes con tierra orgánica y semillas</v>
          </cell>
          <cell r="G263" t="str">
            <v>m2</v>
          </cell>
          <cell r="H263" t="str">
            <v>Incluye transporte de materiales</v>
          </cell>
        </row>
        <row r="264">
          <cell r="C264">
            <v>820.1</v>
          </cell>
          <cell r="D264">
            <v>820</v>
          </cell>
          <cell r="F264" t="str">
            <v>Geotextil</v>
          </cell>
          <cell r="G264" t="str">
            <v>m2</v>
          </cell>
        </row>
        <row r="265">
          <cell r="C265">
            <v>820.2</v>
          </cell>
          <cell r="D265">
            <v>820</v>
          </cell>
          <cell r="F265" t="str">
            <v>Geotextil para refuerzo del pavimento</v>
          </cell>
          <cell r="G265" t="str">
            <v>m2</v>
          </cell>
        </row>
        <row r="266">
          <cell r="C266">
            <v>820.3</v>
          </cell>
          <cell r="D266">
            <v>820</v>
          </cell>
          <cell r="E266" t="str">
            <v>820P</v>
          </cell>
          <cell r="F266" t="str">
            <v>Suministro y colocación de Geomalla biaxial tipo BX 1100</v>
          </cell>
          <cell r="G266" t="str">
            <v>m2</v>
          </cell>
        </row>
        <row r="267">
          <cell r="C267">
            <v>830</v>
          </cell>
          <cell r="E267" t="str">
            <v>830P</v>
          </cell>
          <cell r="F267" t="str">
            <v>Limpieza de bermas, incluye cargue y retiro del material sobrante</v>
          </cell>
          <cell r="G267" t="str">
            <v>m2</v>
          </cell>
        </row>
        <row r="268">
          <cell r="C268">
            <v>900.1</v>
          </cell>
          <cell r="D268">
            <v>900</v>
          </cell>
          <cell r="F268" t="str">
            <v>Transporte de materiales provenientes de excavación de la explanación, canales y préstamos, entre 100m y 1000m</v>
          </cell>
          <cell r="G268" t="str">
            <v>m³-E</v>
          </cell>
        </row>
        <row r="269">
          <cell r="C269">
            <v>900.2</v>
          </cell>
          <cell r="D269">
            <v>900</v>
          </cell>
          <cell r="F269" t="str">
            <v>Transporte de materiales provenientes de la excavación de la explanación, canales y préstamos para distancias mayores de 1000m</v>
          </cell>
          <cell r="G269" t="str">
            <v>m³-km</v>
          </cell>
        </row>
        <row r="270">
          <cell r="C270">
            <v>900.3</v>
          </cell>
          <cell r="D270">
            <v>900</v>
          </cell>
          <cell r="F270" t="str">
            <v>Transporte de materiales provenientes de derrumbes</v>
          </cell>
          <cell r="G270" t="str">
            <v>m³-km</v>
          </cell>
        </row>
        <row r="271">
          <cell r="C271">
            <v>1000.1</v>
          </cell>
          <cell r="E271" t="str">
            <v>1000P</v>
          </cell>
          <cell r="F271" t="str">
            <v>Retroexcavadora sobre orugas de capacidad mínima 1.5 yardas cúbicas</v>
          </cell>
          <cell r="G271" t="str">
            <v>H-maq</v>
          </cell>
        </row>
      </sheetData>
      <sheetData sheetId="2" refreshError="1"/>
      <sheetData sheetId="3" refreshError="1"/>
      <sheetData sheetId="4" refreshError="1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26277.9</v>
          </cell>
          <cell r="G5">
            <v>28905.690000000002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26277.9</v>
          </cell>
          <cell r="G6">
            <v>28905.690000000002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26277.9</v>
          </cell>
          <cell r="G7">
            <v>28905.690000000002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  <cell r="L7">
            <v>24904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4397.8</v>
          </cell>
          <cell r="G8">
            <v>4837.5800000000008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4397.8</v>
          </cell>
          <cell r="G9">
            <v>4837.5800000000008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2145</v>
          </cell>
          <cell r="G10">
            <v>2359.5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2145</v>
          </cell>
          <cell r="G11">
            <v>2359.5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210.5</v>
          </cell>
          <cell r="B12" t="str">
            <v>EXCAV.MAT COMUN EXPLAN,CANALES,PRESTAMOS a mano</v>
          </cell>
          <cell r="C12" t="str">
            <v>M3</v>
          </cell>
          <cell r="D12">
            <v>2058</v>
          </cell>
          <cell r="E12">
            <v>2383</v>
          </cell>
          <cell r="F12">
            <v>2145</v>
          </cell>
          <cell r="G12">
            <v>2359.5</v>
          </cell>
          <cell r="H12">
            <v>2275</v>
          </cell>
          <cell r="I12">
            <v>1977</v>
          </cell>
          <cell r="J12">
            <v>2058</v>
          </cell>
          <cell r="K12">
            <v>2167</v>
          </cell>
        </row>
        <row r="13">
          <cell r="A13">
            <v>211</v>
          </cell>
          <cell r="B13" t="str">
            <v>REMOCION DE DERRUMBES</v>
          </cell>
          <cell r="C13" t="str">
            <v>M3</v>
          </cell>
          <cell r="D13">
            <v>2805</v>
          </cell>
          <cell r="E13">
            <v>2980</v>
          </cell>
          <cell r="F13">
            <v>2869.9</v>
          </cell>
          <cell r="G13">
            <v>3156.8900000000003</v>
          </cell>
          <cell r="H13">
            <v>2964</v>
          </cell>
          <cell r="I13">
            <v>2314</v>
          </cell>
          <cell r="J13">
            <v>2661</v>
          </cell>
          <cell r="K13">
            <v>2427</v>
          </cell>
          <cell r="L13">
            <v>5340</v>
          </cell>
        </row>
        <row r="14">
          <cell r="A14">
            <v>220</v>
          </cell>
          <cell r="B14" t="str">
            <v>TERRAPLEN</v>
          </cell>
          <cell r="C14" t="str">
            <v>M3</v>
          </cell>
          <cell r="D14">
            <v>2405</v>
          </cell>
          <cell r="E14">
            <v>2718</v>
          </cell>
          <cell r="F14">
            <v>2312.1999999999998</v>
          </cell>
          <cell r="G14">
            <v>2543.42</v>
          </cell>
          <cell r="H14">
            <v>2383</v>
          </cell>
          <cell r="I14">
            <v>2280</v>
          </cell>
          <cell r="J14">
            <v>2600</v>
          </cell>
          <cell r="K14">
            <v>2492</v>
          </cell>
        </row>
        <row r="15">
          <cell r="A15">
            <v>310</v>
          </cell>
          <cell r="B15" t="str">
            <v>CONFORM. CALZ EXIST.(Compactada sin mat)</v>
          </cell>
          <cell r="C15" t="str">
            <v>M2</v>
          </cell>
          <cell r="D15">
            <v>187</v>
          </cell>
          <cell r="E15">
            <v>205</v>
          </cell>
          <cell r="F15">
            <v>195.8</v>
          </cell>
          <cell r="G15">
            <v>215.38000000000002</v>
          </cell>
          <cell r="H15">
            <v>185</v>
          </cell>
          <cell r="I15">
            <v>160</v>
          </cell>
          <cell r="J15">
            <v>200</v>
          </cell>
          <cell r="K15">
            <v>185</v>
          </cell>
        </row>
        <row r="16">
          <cell r="A16">
            <v>311</v>
          </cell>
          <cell r="B16" t="str">
            <v>AFIRMADO</v>
          </cell>
          <cell r="C16" t="str">
            <v>M3</v>
          </cell>
          <cell r="D16">
            <v>20004</v>
          </cell>
          <cell r="E16">
            <v>40694</v>
          </cell>
          <cell r="F16">
            <v>33423.5</v>
          </cell>
          <cell r="G16">
            <v>36765.850000000006</v>
          </cell>
          <cell r="H16">
            <v>44339</v>
          </cell>
          <cell r="I16">
            <v>38432</v>
          </cell>
          <cell r="J16">
            <v>24337</v>
          </cell>
          <cell r="K16">
            <v>24847</v>
          </cell>
        </row>
        <row r="17">
          <cell r="A17">
            <v>311.10000000000002</v>
          </cell>
          <cell r="B17" t="str">
            <v>BACHEO CON MATERIAL DE AFIRMADO</v>
          </cell>
          <cell r="C17" t="str">
            <v>M3</v>
          </cell>
          <cell r="D17">
            <v>20004</v>
          </cell>
          <cell r="E17">
            <v>40694</v>
          </cell>
          <cell r="F17">
            <v>33423.5</v>
          </cell>
          <cell r="G17">
            <v>36765.850000000006</v>
          </cell>
          <cell r="H17">
            <v>44339</v>
          </cell>
          <cell r="I17">
            <v>38432</v>
          </cell>
          <cell r="J17">
            <v>24337</v>
          </cell>
          <cell r="K17">
            <v>24847</v>
          </cell>
        </row>
        <row r="18">
          <cell r="A18">
            <v>311.2</v>
          </cell>
          <cell r="B18" t="str">
            <v>RELLENO CON MATERIAL DE 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33423.5</v>
          </cell>
          <cell r="G18">
            <v>36765.850000000006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  <cell r="L18">
            <v>35004</v>
          </cell>
        </row>
        <row r="19">
          <cell r="A19">
            <v>320.2</v>
          </cell>
          <cell r="B19" t="str">
            <v>SUBBASE GRANULAR</v>
          </cell>
          <cell r="C19" t="str">
            <v>M3</v>
          </cell>
          <cell r="D19">
            <v>32435</v>
          </cell>
          <cell r="E19">
            <v>27157</v>
          </cell>
          <cell r="F19">
            <v>30005.8</v>
          </cell>
          <cell r="G19">
            <v>33006.380000000005</v>
          </cell>
          <cell r="H19">
            <v>53517</v>
          </cell>
          <cell r="I19">
            <v>47596</v>
          </cell>
          <cell r="J19">
            <v>35263</v>
          </cell>
          <cell r="K19">
            <v>29142</v>
          </cell>
        </row>
        <row r="20">
          <cell r="A20">
            <v>320.3</v>
          </cell>
          <cell r="B20" t="str">
            <v>SUBBASE GRANULAR</v>
          </cell>
          <cell r="C20" t="str">
            <v>M3</v>
          </cell>
          <cell r="D20">
            <v>23500</v>
          </cell>
          <cell r="E20">
            <v>23500</v>
          </cell>
          <cell r="F20">
            <v>25850</v>
          </cell>
          <cell r="G20">
            <v>28435.000000000004</v>
          </cell>
          <cell r="H20">
            <v>23500</v>
          </cell>
          <cell r="I20">
            <v>23500</v>
          </cell>
          <cell r="J20">
            <v>23500</v>
          </cell>
          <cell r="K20">
            <v>23500</v>
          </cell>
          <cell r="L20">
            <v>42134</v>
          </cell>
        </row>
        <row r="21">
          <cell r="A21">
            <v>320.39999999999998</v>
          </cell>
          <cell r="B21" t="str">
            <v>SUBBASE GRANULAR PARA BACHEO</v>
          </cell>
          <cell r="C21" t="str">
            <v>M3</v>
          </cell>
          <cell r="D21">
            <v>46183</v>
          </cell>
          <cell r="E21">
            <v>45899</v>
          </cell>
          <cell r="F21">
            <v>45230.9</v>
          </cell>
          <cell r="G21">
            <v>49753.990000000005</v>
          </cell>
          <cell r="H21">
            <v>65039</v>
          </cell>
          <cell r="I21">
            <v>58780</v>
          </cell>
          <cell r="J21">
            <v>46690</v>
          </cell>
          <cell r="K21">
            <v>42933</v>
          </cell>
        </row>
        <row r="22">
          <cell r="A22">
            <v>330.1</v>
          </cell>
          <cell r="B22" t="str">
            <v>BASE GRANULAR</v>
          </cell>
          <cell r="C22" t="str">
            <v>M3</v>
          </cell>
          <cell r="D22">
            <v>42754</v>
          </cell>
          <cell r="E22">
            <v>40694</v>
          </cell>
          <cell r="F22">
            <v>38294.300000000003</v>
          </cell>
          <cell r="G22">
            <v>42123.73</v>
          </cell>
          <cell r="H22">
            <v>60589</v>
          </cell>
          <cell r="I22">
            <v>38974</v>
          </cell>
          <cell r="J22">
            <v>51150</v>
          </cell>
          <cell r="K22">
            <v>32972</v>
          </cell>
          <cell r="L22">
            <v>51242</v>
          </cell>
        </row>
        <row r="23">
          <cell r="A23">
            <v>330.2</v>
          </cell>
          <cell r="B23" t="str">
            <v>BASE GRANULAR PARA BACHEO</v>
          </cell>
          <cell r="C23" t="str">
            <v>M3</v>
          </cell>
          <cell r="D23">
            <v>57558</v>
          </cell>
          <cell r="E23">
            <v>60524</v>
          </cell>
          <cell r="F23">
            <v>54569.9</v>
          </cell>
          <cell r="G23">
            <v>60026.890000000007</v>
          </cell>
          <cell r="H23">
            <v>73164</v>
          </cell>
          <cell r="I23">
            <v>51061</v>
          </cell>
          <cell r="J23">
            <v>63752</v>
          </cell>
          <cell r="K23">
            <v>47808</v>
          </cell>
        </row>
        <row r="24">
          <cell r="A24">
            <v>330.3</v>
          </cell>
          <cell r="B24" t="str">
            <v>BASE TRITURADA</v>
          </cell>
          <cell r="C24" t="str">
            <v>M3</v>
          </cell>
          <cell r="E24">
            <v>72975</v>
          </cell>
          <cell r="F24">
            <v>0</v>
          </cell>
          <cell r="G24">
            <v>0</v>
          </cell>
        </row>
        <row r="25">
          <cell r="A25">
            <v>341.1</v>
          </cell>
          <cell r="B25" t="str">
            <v>Base estabilidasa con cemento</v>
          </cell>
          <cell r="C25" t="str">
            <v>m3</v>
          </cell>
          <cell r="L25">
            <v>45878</v>
          </cell>
        </row>
        <row r="26">
          <cell r="A26">
            <v>341.2</v>
          </cell>
          <cell r="B26" t="str">
            <v>Cemento</v>
          </cell>
          <cell r="C26" t="str">
            <v>kg</v>
          </cell>
          <cell r="L26">
            <v>699</v>
          </cell>
        </row>
        <row r="27">
          <cell r="A27">
            <v>341.3</v>
          </cell>
          <cell r="B27" t="str">
            <v>BASE ESTAB. FRES-CEM(3%) BASE GRANULAR(10%)</v>
          </cell>
          <cell r="C27" t="str">
            <v>M3</v>
          </cell>
          <cell r="D27">
            <v>57558</v>
          </cell>
          <cell r="E27">
            <v>60524</v>
          </cell>
          <cell r="F27">
            <v>79127</v>
          </cell>
          <cell r="G27">
            <v>87039.700000000012</v>
          </cell>
          <cell r="H27">
            <v>73164</v>
          </cell>
          <cell r="I27">
            <v>51061</v>
          </cell>
          <cell r="J27">
            <v>63752</v>
          </cell>
          <cell r="K27">
            <v>47808</v>
          </cell>
        </row>
        <row r="28">
          <cell r="A28">
            <v>411.2</v>
          </cell>
          <cell r="B28" t="str">
            <v>EMULSION ASFALTICA DE ROTURA LENTA CRL-1</v>
          </cell>
          <cell r="C28" t="str">
            <v>LT</v>
          </cell>
          <cell r="F28">
            <v>0</v>
          </cell>
          <cell r="G28">
            <v>0</v>
          </cell>
          <cell r="J28">
            <v>420</v>
          </cell>
        </row>
        <row r="29">
          <cell r="A29">
            <v>413.1</v>
          </cell>
          <cell r="B29" t="str">
            <v>EXCAVACION PARA REPARACION PAV. EXISTEN.</v>
          </cell>
          <cell r="C29" t="str">
            <v>M3</v>
          </cell>
          <cell r="D29">
            <v>19965</v>
          </cell>
          <cell r="E29">
            <v>20613</v>
          </cell>
          <cell r="F29">
            <v>20078.3</v>
          </cell>
          <cell r="G29">
            <v>22086.13</v>
          </cell>
          <cell r="H29">
            <v>20657</v>
          </cell>
          <cell r="I29">
            <v>16873</v>
          </cell>
          <cell r="J29">
            <v>19954</v>
          </cell>
          <cell r="K29">
            <v>19906</v>
          </cell>
          <cell r="L29">
            <v>23732</v>
          </cell>
        </row>
        <row r="30">
          <cell r="A30">
            <v>420</v>
          </cell>
          <cell r="B30" t="str">
            <v>IMPRIMACION (EMULSION)</v>
          </cell>
          <cell r="C30" t="str">
            <v>M2</v>
          </cell>
          <cell r="D30">
            <v>646</v>
          </cell>
          <cell r="E30">
            <v>1222</v>
          </cell>
          <cell r="F30">
            <v>887.7</v>
          </cell>
          <cell r="G30">
            <v>976.47000000000014</v>
          </cell>
          <cell r="H30">
            <v>580</v>
          </cell>
          <cell r="I30">
            <v>473</v>
          </cell>
          <cell r="J30">
            <v>560</v>
          </cell>
          <cell r="K30">
            <v>477</v>
          </cell>
          <cell r="L30">
            <v>466</v>
          </cell>
        </row>
        <row r="31">
          <cell r="A31">
            <v>421</v>
          </cell>
          <cell r="B31" t="str">
            <v>RIEGO DE LIGA</v>
          </cell>
          <cell r="C31" t="str">
            <v>M2</v>
          </cell>
          <cell r="D31">
            <v>332</v>
          </cell>
          <cell r="E31">
            <v>426</v>
          </cell>
          <cell r="F31">
            <v>314.60000000000002</v>
          </cell>
          <cell r="G31">
            <v>346.06000000000006</v>
          </cell>
          <cell r="H31">
            <v>377</v>
          </cell>
          <cell r="I31">
            <v>475</v>
          </cell>
          <cell r="J31">
            <v>381</v>
          </cell>
          <cell r="K31">
            <v>242</v>
          </cell>
          <cell r="L31">
            <v>875</v>
          </cell>
          <cell r="M31">
            <v>570</v>
          </cell>
        </row>
        <row r="32">
          <cell r="A32">
            <v>421.1</v>
          </cell>
          <cell r="B32" t="str">
            <v>RIEGO DE LIGA (CEMENTO ASFALTICO)</v>
          </cell>
          <cell r="C32" t="str">
            <v>M2</v>
          </cell>
          <cell r="D32">
            <v>332</v>
          </cell>
          <cell r="E32">
            <v>426</v>
          </cell>
          <cell r="F32">
            <v>314.60000000000002</v>
          </cell>
          <cell r="G32">
            <v>346.06000000000006</v>
          </cell>
          <cell r="H32">
            <v>377</v>
          </cell>
          <cell r="I32">
            <v>475</v>
          </cell>
          <cell r="J32">
            <v>381</v>
          </cell>
          <cell r="K32">
            <v>242</v>
          </cell>
        </row>
        <row r="33">
          <cell r="A33">
            <v>421.2</v>
          </cell>
          <cell r="B33" t="str">
            <v>RIEGO DE LIGA (EMULSION)</v>
          </cell>
          <cell r="C33" t="str">
            <v>M2</v>
          </cell>
          <cell r="D33">
            <v>430</v>
          </cell>
          <cell r="E33">
            <v>758</v>
          </cell>
          <cell r="F33">
            <v>565.4</v>
          </cell>
          <cell r="G33">
            <v>621.94000000000005</v>
          </cell>
          <cell r="H33">
            <v>397</v>
          </cell>
          <cell r="I33">
            <v>341</v>
          </cell>
          <cell r="J33">
            <v>400</v>
          </cell>
          <cell r="K33">
            <v>346</v>
          </cell>
        </row>
        <row r="34">
          <cell r="A34">
            <v>430</v>
          </cell>
          <cell r="B34" t="str">
            <v>TRATAMIENTO SUPERFICIAL SIMPLE</v>
          </cell>
          <cell r="C34" t="str">
            <v>M2</v>
          </cell>
          <cell r="D34">
            <v>2947</v>
          </cell>
          <cell r="E34">
            <v>3903</v>
          </cell>
          <cell r="F34">
            <v>3339.6</v>
          </cell>
          <cell r="G34">
            <v>3673.5600000000004</v>
          </cell>
          <cell r="H34">
            <v>2661</v>
          </cell>
          <cell r="I34">
            <v>2467</v>
          </cell>
          <cell r="J34">
            <v>2626</v>
          </cell>
          <cell r="K34">
            <v>2262</v>
          </cell>
        </row>
        <row r="35">
          <cell r="A35">
            <v>431</v>
          </cell>
          <cell r="B35" t="str">
            <v>TRATAMIENTO SUPERFICIAL DOBLE</v>
          </cell>
          <cell r="C35" t="str">
            <v>M2</v>
          </cell>
          <cell r="D35">
            <v>4729</v>
          </cell>
          <cell r="E35">
            <v>6887</v>
          </cell>
          <cell r="F35">
            <v>5562.7</v>
          </cell>
          <cell r="G35">
            <v>6118.97</v>
          </cell>
          <cell r="H35">
            <v>4141</v>
          </cell>
          <cell r="I35">
            <v>3778</v>
          </cell>
          <cell r="J35">
            <v>4047</v>
          </cell>
          <cell r="K35">
            <v>3345</v>
          </cell>
        </row>
        <row r="36">
          <cell r="A36">
            <v>432</v>
          </cell>
          <cell r="B36" t="str">
            <v>SELLO ARENA - EMULSION</v>
          </cell>
          <cell r="C36" t="str">
            <v>M2</v>
          </cell>
          <cell r="D36">
            <v>1834</v>
          </cell>
          <cell r="E36">
            <v>2133</v>
          </cell>
          <cell r="F36">
            <v>1920.6</v>
          </cell>
          <cell r="G36">
            <v>2112.66</v>
          </cell>
          <cell r="H36">
            <v>1507</v>
          </cell>
          <cell r="I36">
            <v>1360</v>
          </cell>
          <cell r="J36">
            <v>1620</v>
          </cell>
          <cell r="K36">
            <v>1364</v>
          </cell>
        </row>
        <row r="37">
          <cell r="A37">
            <v>432.1</v>
          </cell>
          <cell r="B37" t="str">
            <v>SELLO EMULSION CRML, rompimiento lento</v>
          </cell>
          <cell r="C37" t="str">
            <v>M2</v>
          </cell>
          <cell r="D37">
            <v>1834</v>
          </cell>
          <cell r="E37">
            <v>2133</v>
          </cell>
          <cell r="F37">
            <v>1920.6</v>
          </cell>
          <cell r="G37">
            <v>2112.66</v>
          </cell>
          <cell r="H37">
            <v>1507</v>
          </cell>
          <cell r="I37">
            <v>1360</v>
          </cell>
          <cell r="J37">
            <v>1620</v>
          </cell>
          <cell r="K37">
            <v>1364</v>
          </cell>
        </row>
        <row r="38">
          <cell r="A38">
            <v>433</v>
          </cell>
          <cell r="B38" t="str">
            <v>LECHADA ASFALTICA</v>
          </cell>
          <cell r="C38" t="str">
            <v>M2</v>
          </cell>
          <cell r="D38">
            <v>6299</v>
          </cell>
          <cell r="E38">
            <v>6634</v>
          </cell>
          <cell r="F38">
            <v>6972.9</v>
          </cell>
          <cell r="G38">
            <v>7670.1900000000005</v>
          </cell>
          <cell r="H38">
            <v>5708</v>
          </cell>
          <cell r="I38">
            <v>5428</v>
          </cell>
          <cell r="J38">
            <v>5517</v>
          </cell>
          <cell r="K38">
            <v>4134</v>
          </cell>
        </row>
        <row r="39">
          <cell r="A39">
            <v>440.1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202221.8</v>
          </cell>
          <cell r="G39">
            <v>222443.98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440.2</v>
          </cell>
          <cell r="B40" t="str">
            <v>MEZCLA DENSA EN FRIO</v>
          </cell>
          <cell r="C40" t="str">
            <v>M3</v>
          </cell>
          <cell r="D40">
            <v>176355</v>
          </cell>
          <cell r="E40">
            <v>200444</v>
          </cell>
          <cell r="F40">
            <v>202221.8</v>
          </cell>
          <cell r="G40">
            <v>222443.98</v>
          </cell>
          <cell r="H40">
            <v>199896</v>
          </cell>
          <cell r="I40">
            <v>199779</v>
          </cell>
          <cell r="J40">
            <v>208671</v>
          </cell>
          <cell r="K40">
            <v>143585</v>
          </cell>
        </row>
        <row r="41">
          <cell r="A41">
            <v>440.3</v>
          </cell>
          <cell r="B41" t="str">
            <v>MEZCLA DENSA EN FRIO</v>
          </cell>
          <cell r="C41" t="str">
            <v>M3</v>
          </cell>
          <cell r="D41">
            <v>176355</v>
          </cell>
          <cell r="E41">
            <v>200444</v>
          </cell>
          <cell r="F41">
            <v>202221.8</v>
          </cell>
          <cell r="G41">
            <v>222443.98</v>
          </cell>
          <cell r="H41">
            <v>199896</v>
          </cell>
          <cell r="I41">
            <v>199779</v>
          </cell>
          <cell r="J41">
            <v>208671</v>
          </cell>
          <cell r="K41">
            <v>143585</v>
          </cell>
        </row>
        <row r="42">
          <cell r="A42">
            <v>440.5</v>
          </cell>
          <cell r="B42" t="str">
            <v>MEZCLA DENSA EN FRIO PARA BACHEO</v>
          </cell>
          <cell r="C42" t="str">
            <v>M3</v>
          </cell>
          <cell r="D42">
            <v>180881</v>
          </cell>
          <cell r="E42">
            <v>204166</v>
          </cell>
          <cell r="F42">
            <v>206720.8</v>
          </cell>
          <cell r="G42">
            <v>227392.88</v>
          </cell>
          <cell r="H42">
            <v>203841</v>
          </cell>
          <cell r="I42">
            <v>202683</v>
          </cell>
          <cell r="J42">
            <v>213759</v>
          </cell>
          <cell r="K42">
            <v>147358</v>
          </cell>
        </row>
        <row r="43">
          <cell r="A43">
            <v>450.5</v>
          </cell>
          <cell r="B43" t="str">
            <v>PARCHEO CON 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211516.79999999999</v>
          </cell>
          <cell r="G43">
            <v>232668.48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</row>
        <row r="44">
          <cell r="A44">
            <v>450.6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211516.79999999999</v>
          </cell>
          <cell r="G44">
            <v>232668.48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  <cell r="M44">
            <v>209300</v>
          </cell>
        </row>
        <row r="45">
          <cell r="A45">
            <v>450.7</v>
          </cell>
          <cell r="B45" t="str">
            <v>MEZCLA DENSA EN CALIENTE</v>
          </cell>
          <cell r="C45" t="str">
            <v>M3</v>
          </cell>
          <cell r="D45">
            <v>192930</v>
          </cell>
          <cell r="E45">
            <v>200444</v>
          </cell>
          <cell r="F45">
            <v>211516.79999999999</v>
          </cell>
          <cell r="G45">
            <v>232668.48</v>
          </cell>
          <cell r="H45">
            <v>207696</v>
          </cell>
          <cell r="I45">
            <v>242679</v>
          </cell>
          <cell r="J45">
            <v>231746</v>
          </cell>
          <cell r="K45">
            <v>145860</v>
          </cell>
          <cell r="M45">
            <v>205600</v>
          </cell>
        </row>
        <row r="46">
          <cell r="A46">
            <v>450.8</v>
          </cell>
          <cell r="B46" t="str">
            <v>MEZCLA DENSA EN CALIENTE</v>
          </cell>
          <cell r="C46" t="str">
            <v>M3</v>
          </cell>
          <cell r="D46">
            <v>192930</v>
          </cell>
          <cell r="E46">
            <v>200444</v>
          </cell>
          <cell r="F46">
            <v>211516.79999999999</v>
          </cell>
          <cell r="G46">
            <v>232668.48</v>
          </cell>
          <cell r="H46">
            <v>207696</v>
          </cell>
          <cell r="I46">
            <v>242679</v>
          </cell>
          <cell r="J46">
            <v>231746</v>
          </cell>
          <cell r="K46">
            <v>145860</v>
          </cell>
        </row>
        <row r="47">
          <cell r="A47">
            <v>450.11</v>
          </cell>
          <cell r="B47" t="str">
            <v>MEZCLA DENSA EN CALIENTE PARA BACHEO</v>
          </cell>
          <cell r="C47" t="str">
            <v>M3</v>
          </cell>
          <cell r="D47">
            <v>198283</v>
          </cell>
          <cell r="E47">
            <v>206058</v>
          </cell>
          <cell r="F47">
            <v>217730.7</v>
          </cell>
          <cell r="G47">
            <v>239503.77000000002</v>
          </cell>
          <cell r="H47">
            <v>214079</v>
          </cell>
          <cell r="I47">
            <v>250271</v>
          </cell>
          <cell r="J47">
            <v>239028</v>
          </cell>
          <cell r="K47">
            <v>149205</v>
          </cell>
        </row>
        <row r="48">
          <cell r="A48">
            <v>450.12</v>
          </cell>
          <cell r="B48" t="str">
            <v>MEZCLA DENSA EN CALIENTE PARA BACHEO</v>
          </cell>
          <cell r="C48" t="str">
            <v>M3</v>
          </cell>
          <cell r="D48">
            <v>198283</v>
          </cell>
          <cell r="E48">
            <v>206058</v>
          </cell>
          <cell r="F48">
            <v>217730.7</v>
          </cell>
          <cell r="G48">
            <v>239503.77000000002</v>
          </cell>
          <cell r="H48">
            <v>214079</v>
          </cell>
          <cell r="I48">
            <v>250271</v>
          </cell>
          <cell r="J48">
            <v>239028</v>
          </cell>
          <cell r="K48">
            <v>149205</v>
          </cell>
        </row>
        <row r="49">
          <cell r="A49">
            <v>450.13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211516.79999999999</v>
          </cell>
          <cell r="G49">
            <v>232668.48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</row>
        <row r="50">
          <cell r="A50">
            <v>450.14</v>
          </cell>
          <cell r="B50" t="str">
            <v>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211516.79999999999</v>
          </cell>
          <cell r="G50">
            <v>232668.48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</row>
        <row r="51">
          <cell r="A51">
            <v>450.15</v>
          </cell>
          <cell r="B51" t="str">
            <v>MEZCLA DENSA EN CALIENTE</v>
          </cell>
          <cell r="C51" t="str">
            <v>M3</v>
          </cell>
          <cell r="D51">
            <v>192930</v>
          </cell>
          <cell r="E51">
            <v>200444</v>
          </cell>
          <cell r="F51">
            <v>211516.79999999999</v>
          </cell>
          <cell r="G51">
            <v>232668.48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</row>
        <row r="52">
          <cell r="A52">
            <v>450.16</v>
          </cell>
          <cell r="B52" t="str">
            <v>PARCHEO CON MEZCLA DENSA EN CALIENTE</v>
          </cell>
          <cell r="C52" t="str">
            <v>M3</v>
          </cell>
          <cell r="D52">
            <v>192930</v>
          </cell>
          <cell r="E52">
            <v>200444</v>
          </cell>
          <cell r="F52">
            <v>211516.79999999999</v>
          </cell>
          <cell r="G52">
            <v>232668.48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450.17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211516.79999999999</v>
          </cell>
          <cell r="G53">
            <v>232668.48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  <cell r="L53">
            <v>256491</v>
          </cell>
        </row>
        <row r="54">
          <cell r="A54">
            <v>450.18</v>
          </cell>
          <cell r="B54" t="str">
            <v>MEZCLA DENSA EN CALIENTE MDC-2</v>
          </cell>
          <cell r="C54" t="str">
            <v>M3</v>
          </cell>
          <cell r="D54">
            <v>192930</v>
          </cell>
          <cell r="E54">
            <v>200444</v>
          </cell>
          <cell r="F54">
            <v>211516.79999999999</v>
          </cell>
          <cell r="G54">
            <v>232668.48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</row>
        <row r="55">
          <cell r="A55">
            <v>450.19</v>
          </cell>
          <cell r="B55" t="str">
            <v>MEZCLA DENSA EN CALIENTE MDC-2</v>
          </cell>
          <cell r="C55" t="str">
            <v>M3</v>
          </cell>
          <cell r="D55">
            <v>192930</v>
          </cell>
          <cell r="E55">
            <v>200444</v>
          </cell>
          <cell r="F55">
            <v>211516.79999999999</v>
          </cell>
          <cell r="G55">
            <v>232668.48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450.21</v>
          </cell>
          <cell r="B56" t="str">
            <v>MEZCLA DENSA EN CALIENTE MDC-3</v>
          </cell>
          <cell r="C56" t="str">
            <v>M3</v>
          </cell>
          <cell r="D56">
            <v>192930</v>
          </cell>
          <cell r="E56">
            <v>200444</v>
          </cell>
          <cell r="F56">
            <v>211516.79999999999</v>
          </cell>
          <cell r="G56">
            <v>232668.48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</row>
        <row r="57">
          <cell r="A57">
            <v>450.22</v>
          </cell>
          <cell r="B57" t="str">
            <v>PARCHEO CON MEZCLA DENSA EN CALIENTE</v>
          </cell>
          <cell r="C57" t="str">
            <v>M3</v>
          </cell>
          <cell r="D57">
            <v>192930</v>
          </cell>
          <cell r="E57">
            <v>200444</v>
          </cell>
          <cell r="F57">
            <v>211516.79999999999</v>
          </cell>
          <cell r="G57">
            <v>232668.48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</row>
        <row r="58">
          <cell r="A58">
            <v>450.23</v>
          </cell>
          <cell r="B58" t="str">
            <v>MEZCLA DENSA EN CALIENTE MDC-1</v>
          </cell>
          <cell r="C58" t="str">
            <v>M3</v>
          </cell>
          <cell r="D58">
            <v>192930</v>
          </cell>
          <cell r="E58">
            <v>200444</v>
          </cell>
          <cell r="F58">
            <v>211516.79999999999</v>
          </cell>
          <cell r="G58">
            <v>232668.48</v>
          </cell>
          <cell r="H58">
            <v>207696</v>
          </cell>
          <cell r="I58">
            <v>242679</v>
          </cell>
          <cell r="J58">
            <v>231746</v>
          </cell>
          <cell r="K58">
            <v>145860</v>
          </cell>
          <cell r="L58">
            <v>296364</v>
          </cell>
        </row>
        <row r="59">
          <cell r="A59">
            <v>450.24</v>
          </cell>
          <cell r="B59" t="str">
            <v>MEZCLA DENSA EN CALIENTE MDC-2</v>
          </cell>
          <cell r="C59" t="str">
            <v>M3</v>
          </cell>
          <cell r="D59">
            <v>192930</v>
          </cell>
          <cell r="E59">
            <v>200444</v>
          </cell>
          <cell r="F59">
            <v>211516.79999999999</v>
          </cell>
          <cell r="G59">
            <v>232668.48</v>
          </cell>
          <cell r="H59">
            <v>207696</v>
          </cell>
          <cell r="I59">
            <v>242679</v>
          </cell>
          <cell r="J59">
            <v>231746</v>
          </cell>
          <cell r="K59">
            <v>145860</v>
          </cell>
          <cell r="L59">
            <v>299613</v>
          </cell>
        </row>
        <row r="60">
          <cell r="A60">
            <v>450.25</v>
          </cell>
          <cell r="B60" t="str">
            <v>PARCHEO CON MEZCLA DENSA EN CALIENTE MDC-2</v>
          </cell>
          <cell r="L60">
            <v>273731</v>
          </cell>
        </row>
        <row r="61">
          <cell r="A61">
            <v>450.26</v>
          </cell>
          <cell r="B61" t="str">
            <v>MEZCLA DENSA EN CALIENTE MDC-2 PARA BACHEO</v>
          </cell>
          <cell r="C61" t="str">
            <v>M3</v>
          </cell>
          <cell r="D61">
            <v>192930</v>
          </cell>
          <cell r="E61">
            <v>200444</v>
          </cell>
          <cell r="F61">
            <v>211516.79999999999</v>
          </cell>
          <cell r="G61">
            <v>232668.48</v>
          </cell>
          <cell r="H61">
            <v>207696</v>
          </cell>
          <cell r="I61">
            <v>242679</v>
          </cell>
          <cell r="J61">
            <v>231746</v>
          </cell>
          <cell r="K61">
            <v>145860</v>
          </cell>
        </row>
        <row r="62">
          <cell r="A62">
            <v>450.27</v>
          </cell>
          <cell r="B62" t="str">
            <v>MEZCLA DENSA EN CALIENTE MDC-1</v>
          </cell>
          <cell r="C62" t="str">
            <v>M3</v>
          </cell>
          <cell r="D62">
            <v>192930</v>
          </cell>
          <cell r="E62">
            <v>200444</v>
          </cell>
          <cell r="F62">
            <v>211516.79999999999</v>
          </cell>
          <cell r="G62">
            <v>232668.48</v>
          </cell>
          <cell r="H62">
            <v>207696</v>
          </cell>
          <cell r="I62">
            <v>242679</v>
          </cell>
          <cell r="J62">
            <v>231746</v>
          </cell>
          <cell r="K62">
            <v>145860</v>
          </cell>
        </row>
        <row r="63">
          <cell r="A63">
            <v>450.28</v>
          </cell>
          <cell r="B63" t="str">
            <v>MEZCLA DENSA EN CALIENTE MDC-3</v>
          </cell>
          <cell r="L63">
            <v>299900</v>
          </cell>
        </row>
        <row r="64">
          <cell r="A64">
            <v>460</v>
          </cell>
          <cell r="B64" t="str">
            <v>FRESADO DE PAVIMENTO ASFALTICO (H= 0.20)</v>
          </cell>
          <cell r="C64" t="str">
            <v>M2</v>
          </cell>
          <cell r="D64">
            <v>6760</v>
          </cell>
          <cell r="E64">
            <v>8250</v>
          </cell>
          <cell r="F64">
            <v>9000.2000000000007</v>
          </cell>
          <cell r="G64">
            <v>9900.2200000000012</v>
          </cell>
          <cell r="H64">
            <v>8139</v>
          </cell>
          <cell r="I64">
            <v>7774</v>
          </cell>
          <cell r="J64">
            <v>8152</v>
          </cell>
          <cell r="K64">
            <v>7892</v>
          </cell>
          <cell r="M64">
            <v>2950</v>
          </cell>
        </row>
        <row r="65">
          <cell r="A65">
            <v>460.1</v>
          </cell>
          <cell r="B65" t="str">
            <v>FRESADO DE PAVIMENTO ASFALTICO (H= 0.20)</v>
          </cell>
          <cell r="C65" t="str">
            <v>M3</v>
          </cell>
          <cell r="D65">
            <v>33800</v>
          </cell>
          <cell r="E65">
            <v>41250</v>
          </cell>
          <cell r="F65">
            <v>45001</v>
          </cell>
          <cell r="G65">
            <v>49501.100000000006</v>
          </cell>
          <cell r="H65">
            <v>40695</v>
          </cell>
          <cell r="I65">
            <v>38870</v>
          </cell>
          <cell r="J65">
            <v>40760</v>
          </cell>
          <cell r="K65">
            <v>39460</v>
          </cell>
          <cell r="L65">
            <v>42413</v>
          </cell>
        </row>
        <row r="66">
          <cell r="A66">
            <v>460.3</v>
          </cell>
          <cell r="B66" t="str">
            <v>FRESADO DE PAVIMENTO ASFALTICO, M3 CON TRANS</v>
          </cell>
          <cell r="C66" t="str">
            <v>M3</v>
          </cell>
          <cell r="D66">
            <v>6760</v>
          </cell>
          <cell r="E66">
            <v>8250</v>
          </cell>
          <cell r="F66">
            <v>9000.2000000000007</v>
          </cell>
          <cell r="G66">
            <v>9900.2200000000012</v>
          </cell>
          <cell r="H66">
            <v>8139</v>
          </cell>
          <cell r="I66">
            <v>7774</v>
          </cell>
          <cell r="J66">
            <v>8152</v>
          </cell>
          <cell r="K66">
            <v>7892</v>
          </cell>
          <cell r="L66">
            <v>0</v>
          </cell>
        </row>
        <row r="67">
          <cell r="A67">
            <v>460.2</v>
          </cell>
          <cell r="B67" t="str">
            <v>FRESADO DE PAVIMENTO ASFALTICO, M3 SIN TRANS</v>
          </cell>
          <cell r="C67" t="str">
            <v>M3</v>
          </cell>
          <cell r="D67">
            <v>6760</v>
          </cell>
          <cell r="E67">
            <v>8250</v>
          </cell>
          <cell r="F67">
            <v>9000.2000000000007</v>
          </cell>
          <cell r="G67">
            <v>9900.2200000000012</v>
          </cell>
          <cell r="H67">
            <v>8139</v>
          </cell>
          <cell r="I67">
            <v>7774</v>
          </cell>
          <cell r="J67">
            <v>8152</v>
          </cell>
          <cell r="K67">
            <v>7892</v>
          </cell>
        </row>
        <row r="68">
          <cell r="A68">
            <v>461.1</v>
          </cell>
          <cell r="B68" t="str">
            <v>PAVIMENTO ASFALTICO RECICLADO EN FRIO</v>
          </cell>
          <cell r="C68" t="str">
            <v>M3</v>
          </cell>
          <cell r="D68">
            <v>41246</v>
          </cell>
          <cell r="E68">
            <v>42740</v>
          </cell>
          <cell r="F68">
            <v>43111.199999999997</v>
          </cell>
          <cell r="G68">
            <v>47422.32</v>
          </cell>
          <cell r="H68">
            <v>38775</v>
          </cell>
          <cell r="I68">
            <v>40002</v>
          </cell>
          <cell r="J68">
            <v>42089</v>
          </cell>
          <cell r="K68">
            <v>37835</v>
          </cell>
        </row>
        <row r="69">
          <cell r="A69">
            <v>461.2</v>
          </cell>
          <cell r="B69" t="str">
            <v>PAVIMENTO ASFALTICO RECICLADO EN FRIO</v>
          </cell>
          <cell r="C69" t="str">
            <v>M3</v>
          </cell>
          <cell r="D69">
            <v>41246</v>
          </cell>
          <cell r="E69">
            <v>42740</v>
          </cell>
          <cell r="F69">
            <v>43111.199999999997</v>
          </cell>
          <cell r="G69">
            <v>47422.32</v>
          </cell>
          <cell r="H69">
            <v>38775</v>
          </cell>
          <cell r="I69">
            <v>40002</v>
          </cell>
          <cell r="J69">
            <v>42089</v>
          </cell>
          <cell r="K69">
            <v>37835</v>
          </cell>
        </row>
        <row r="70">
          <cell r="A70">
            <v>461.3</v>
          </cell>
          <cell r="B70" t="str">
            <v>PAVIMENTO ASFALTICO RECICLADO EN FRIO</v>
          </cell>
          <cell r="C70" t="str">
            <v>M3</v>
          </cell>
          <cell r="D70">
            <v>41246</v>
          </cell>
          <cell r="E70">
            <v>42740</v>
          </cell>
          <cell r="F70">
            <v>43111.199999999997</v>
          </cell>
          <cell r="G70">
            <v>47422.32</v>
          </cell>
          <cell r="H70">
            <v>38775</v>
          </cell>
          <cell r="I70">
            <v>40002</v>
          </cell>
          <cell r="J70">
            <v>42089</v>
          </cell>
          <cell r="K70">
            <v>37835</v>
          </cell>
        </row>
        <row r="71">
          <cell r="A71">
            <v>462.1</v>
          </cell>
          <cell r="B71" t="str">
            <v>PAVIM ASF RECICLADO EN CALIENT</v>
          </cell>
          <cell r="C71" t="str">
            <v>M3</v>
          </cell>
          <cell r="D71">
            <v>51974</v>
          </cell>
          <cell r="E71">
            <v>54317</v>
          </cell>
          <cell r="F71">
            <v>57229.7</v>
          </cell>
          <cell r="G71">
            <v>62952.67</v>
          </cell>
          <cell r="H71">
            <v>54688</v>
          </cell>
          <cell r="I71">
            <v>59810</v>
          </cell>
          <cell r="J71">
            <v>59686</v>
          </cell>
          <cell r="K71">
            <v>44898</v>
          </cell>
        </row>
        <row r="72">
          <cell r="A72">
            <v>462.2</v>
          </cell>
          <cell r="B72" t="str">
            <v>PAVIM ASF RECICLADO EN CALIENT</v>
          </cell>
          <cell r="C72" t="str">
            <v>M3</v>
          </cell>
          <cell r="D72">
            <v>51974</v>
          </cell>
          <cell r="E72">
            <v>54317</v>
          </cell>
          <cell r="F72">
            <v>57229.7</v>
          </cell>
          <cell r="G72">
            <v>62952.67</v>
          </cell>
          <cell r="H72">
            <v>54688</v>
          </cell>
          <cell r="I72">
            <v>59810</v>
          </cell>
          <cell r="J72">
            <v>59686</v>
          </cell>
          <cell r="K72">
            <v>44898</v>
          </cell>
        </row>
        <row r="73">
          <cell r="A73">
            <v>462.3</v>
          </cell>
          <cell r="B73" t="str">
            <v>PAVIM ASF RECICLADO EN CALIENT</v>
          </cell>
          <cell r="C73" t="str">
            <v>M3</v>
          </cell>
          <cell r="D73">
            <v>51974</v>
          </cell>
          <cell r="E73">
            <v>54317</v>
          </cell>
          <cell r="F73">
            <v>57229.7</v>
          </cell>
          <cell r="G73">
            <v>62952.67</v>
          </cell>
          <cell r="H73">
            <v>54688</v>
          </cell>
          <cell r="I73">
            <v>59810</v>
          </cell>
          <cell r="J73">
            <v>59686</v>
          </cell>
          <cell r="K73">
            <v>44898</v>
          </cell>
        </row>
        <row r="74">
          <cell r="A74">
            <v>462.4</v>
          </cell>
          <cell r="B74" t="str">
            <v>PAVIM ASFALT RECICL. EN CALIENTE/BACHEO</v>
          </cell>
          <cell r="C74" t="str">
            <v>M3</v>
          </cell>
          <cell r="D74">
            <v>59712</v>
          </cell>
          <cell r="E74">
            <v>63531</v>
          </cell>
          <cell r="F74">
            <v>67435.5</v>
          </cell>
          <cell r="G74">
            <v>74179.05</v>
          </cell>
          <cell r="H74">
            <v>64121</v>
          </cell>
          <cell r="I74">
            <v>67941</v>
          </cell>
          <cell r="J74">
            <v>69250</v>
          </cell>
          <cell r="K74">
            <v>53307</v>
          </cell>
        </row>
        <row r="75">
          <cell r="A75">
            <v>600.20000000000005</v>
          </cell>
          <cell r="B75" t="str">
            <v>EXCAVACION VARIAS EN ROCA EN SECO</v>
          </cell>
          <cell r="C75" t="str">
            <v>M3</v>
          </cell>
          <cell r="D75">
            <v>26299</v>
          </cell>
          <cell r="E75">
            <v>24249</v>
          </cell>
          <cell r="F75">
            <v>24152.7</v>
          </cell>
          <cell r="G75">
            <v>26567.97</v>
          </cell>
          <cell r="H75">
            <v>26614</v>
          </cell>
          <cell r="I75">
            <v>23163</v>
          </cell>
          <cell r="J75">
            <v>27920</v>
          </cell>
          <cell r="K75">
            <v>23839</v>
          </cell>
        </row>
        <row r="76">
          <cell r="A76">
            <v>600.29999999999995</v>
          </cell>
          <cell r="B76" t="str">
            <v>EXCAVACION VARIAS EN ROCA BAJO AGUA</v>
          </cell>
          <cell r="C76" t="str">
            <v>M3</v>
          </cell>
          <cell r="D76">
            <v>32559</v>
          </cell>
          <cell r="E76">
            <v>31815</v>
          </cell>
          <cell r="F76">
            <v>32217.9</v>
          </cell>
          <cell r="G76">
            <v>35439.69</v>
          </cell>
          <cell r="H76">
            <v>34535</v>
          </cell>
          <cell r="I76">
            <v>27959</v>
          </cell>
          <cell r="J76">
            <v>34077</v>
          </cell>
          <cell r="K76">
            <v>32598</v>
          </cell>
        </row>
        <row r="77">
          <cell r="A77">
            <v>600.6</v>
          </cell>
          <cell r="B77" t="str">
            <v>EXCAVACION VARIAS SIN CLASIFICAR</v>
          </cell>
          <cell r="C77" t="str">
            <v>M3</v>
          </cell>
          <cell r="D77">
            <v>24079</v>
          </cell>
          <cell r="E77">
            <v>32998</v>
          </cell>
          <cell r="F77">
            <v>29815.5</v>
          </cell>
          <cell r="G77">
            <v>32797.050000000003</v>
          </cell>
          <cell r="H77">
            <v>25041</v>
          </cell>
          <cell r="I77">
            <v>21146</v>
          </cell>
          <cell r="J77">
            <v>24588</v>
          </cell>
          <cell r="K77">
            <v>22877</v>
          </cell>
          <cell r="L77">
            <v>15236</v>
          </cell>
        </row>
        <row r="78">
          <cell r="A78">
            <v>600.70000000000005</v>
          </cell>
          <cell r="B78" t="str">
            <v>EXCAVACION VARIAS MATERIAL COMUN EN SECO</v>
          </cell>
          <cell r="C78" t="str">
            <v>M3</v>
          </cell>
          <cell r="D78">
            <v>20506</v>
          </cell>
          <cell r="E78">
            <v>27959</v>
          </cell>
          <cell r="F78">
            <v>25264.799999999999</v>
          </cell>
          <cell r="G78">
            <v>27791.280000000002</v>
          </cell>
          <cell r="H78">
            <v>21311</v>
          </cell>
          <cell r="I78">
            <v>17988</v>
          </cell>
          <cell r="J78">
            <v>20890</v>
          </cell>
          <cell r="K78">
            <v>19430</v>
          </cell>
        </row>
        <row r="79">
          <cell r="A79">
            <v>600.79999999999995</v>
          </cell>
          <cell r="B79" t="str">
            <v>EXCAVACION VARIAS MAT. COMUN BAJO AGUA</v>
          </cell>
          <cell r="C79" t="str">
            <v>M3</v>
          </cell>
          <cell r="D79">
            <v>26161</v>
          </cell>
          <cell r="E79">
            <v>35331</v>
          </cell>
          <cell r="F79">
            <v>33086.9</v>
          </cell>
          <cell r="G79">
            <v>36395.590000000004</v>
          </cell>
          <cell r="H79">
            <v>27617</v>
          </cell>
          <cell r="I79">
            <v>24050</v>
          </cell>
          <cell r="J79">
            <v>26875</v>
          </cell>
          <cell r="K79">
            <v>23622</v>
          </cell>
        </row>
        <row r="80">
          <cell r="A80">
            <v>600.9</v>
          </cell>
          <cell r="B80" t="str">
            <v>EXCAVACIONES VARIAS EN ROCA BAJO AGUA</v>
          </cell>
          <cell r="C80" t="str">
            <v>M3</v>
          </cell>
          <cell r="D80">
            <v>32559</v>
          </cell>
          <cell r="E80">
            <v>31815</v>
          </cell>
          <cell r="F80">
            <v>32217.9</v>
          </cell>
          <cell r="G80">
            <v>35439.69</v>
          </cell>
          <cell r="H80">
            <v>34535</v>
          </cell>
          <cell r="I80">
            <v>27959</v>
          </cell>
          <cell r="J80">
            <v>34077</v>
          </cell>
          <cell r="K80">
            <v>32598</v>
          </cell>
        </row>
        <row r="81">
          <cell r="A81">
            <v>610.1</v>
          </cell>
          <cell r="B81" t="str">
            <v>RELLENO PARA ESTRUCTURAS</v>
          </cell>
          <cell r="C81" t="str">
            <v>M3</v>
          </cell>
          <cell r="D81">
            <v>19312</v>
          </cell>
          <cell r="E81">
            <v>17272</v>
          </cell>
          <cell r="F81">
            <v>21201.4</v>
          </cell>
          <cell r="G81">
            <v>23321.540000000005</v>
          </cell>
          <cell r="H81">
            <v>24786</v>
          </cell>
          <cell r="I81">
            <v>31143</v>
          </cell>
          <cell r="J81">
            <v>17365</v>
          </cell>
          <cell r="K81">
            <v>19312</v>
          </cell>
          <cell r="L81">
            <v>32409</v>
          </cell>
        </row>
        <row r="82">
          <cell r="A82">
            <v>623.1</v>
          </cell>
          <cell r="B82" t="str">
            <v>SUMINISTRO E HINCAMIENTO DE RIELES</v>
          </cell>
          <cell r="C82" t="str">
            <v>M3</v>
          </cell>
          <cell r="D82">
            <v>59266</v>
          </cell>
          <cell r="E82">
            <v>59266</v>
          </cell>
          <cell r="F82">
            <v>65192.6</v>
          </cell>
          <cell r="G82">
            <v>71711.86</v>
          </cell>
          <cell r="H82">
            <v>59266</v>
          </cell>
          <cell r="I82">
            <v>59266</v>
          </cell>
          <cell r="J82">
            <v>59266</v>
          </cell>
          <cell r="K82">
            <v>59266</v>
          </cell>
        </row>
        <row r="83">
          <cell r="A83">
            <v>623.20000000000005</v>
          </cell>
          <cell r="B83" t="str">
            <v>SUMINISTRO E INSTALACION DE RIELES</v>
          </cell>
          <cell r="C83" t="str">
            <v>M3</v>
          </cell>
          <cell r="D83">
            <v>49871</v>
          </cell>
          <cell r="E83">
            <v>49871</v>
          </cell>
          <cell r="F83">
            <v>54858.1</v>
          </cell>
          <cell r="G83">
            <v>60343.91</v>
          </cell>
          <cell r="H83">
            <v>49871</v>
          </cell>
          <cell r="I83">
            <v>49871</v>
          </cell>
          <cell r="J83">
            <v>49871</v>
          </cell>
          <cell r="K83">
            <v>49871</v>
          </cell>
        </row>
        <row r="84">
          <cell r="A84">
            <v>630.29999999999995</v>
          </cell>
          <cell r="B84" t="str">
            <v>CONCRETO CLASE C</v>
          </cell>
          <cell r="C84" t="str">
            <v>M3</v>
          </cell>
          <cell r="D84">
            <v>279236</v>
          </cell>
          <cell r="E84">
            <v>294531</v>
          </cell>
          <cell r="F84">
            <v>289946.8</v>
          </cell>
          <cell r="G84">
            <v>318941.48000000004</v>
          </cell>
          <cell r="H84">
            <v>285754</v>
          </cell>
          <cell r="I84">
            <v>267211</v>
          </cell>
          <cell r="J84">
            <v>270488</v>
          </cell>
          <cell r="K84">
            <v>213438</v>
          </cell>
        </row>
        <row r="85">
          <cell r="A85">
            <v>630.4</v>
          </cell>
          <cell r="B85" t="str">
            <v>CONCRETO CLASE D</v>
          </cell>
          <cell r="C85" t="str">
            <v>M3</v>
          </cell>
          <cell r="D85">
            <v>261647</v>
          </cell>
          <cell r="E85">
            <v>281102</v>
          </cell>
          <cell r="F85">
            <v>268925.8</v>
          </cell>
          <cell r="G85">
            <v>295818.38</v>
          </cell>
          <cell r="H85">
            <v>265299</v>
          </cell>
          <cell r="I85">
            <v>250493</v>
          </cell>
          <cell r="J85">
            <v>252334</v>
          </cell>
          <cell r="K85">
            <v>197162</v>
          </cell>
          <cell r="L85">
            <v>355438</v>
          </cell>
        </row>
        <row r="86">
          <cell r="A86">
            <v>630.5</v>
          </cell>
          <cell r="B86" t="str">
            <v>CONCRETO CLASE E</v>
          </cell>
          <cell r="C86" t="str">
            <v>M3</v>
          </cell>
          <cell r="D86">
            <v>239651</v>
          </cell>
          <cell r="E86">
            <v>260692</v>
          </cell>
          <cell r="F86">
            <v>242756.8</v>
          </cell>
          <cell r="G86">
            <v>267032.48</v>
          </cell>
          <cell r="H86">
            <v>237037</v>
          </cell>
          <cell r="I86">
            <v>229927</v>
          </cell>
          <cell r="J86">
            <v>227491</v>
          </cell>
          <cell r="K86">
            <v>175738</v>
          </cell>
        </row>
        <row r="87">
          <cell r="A87">
            <v>630.6</v>
          </cell>
          <cell r="B87" t="str">
            <v>CONCRETO CLASE F</v>
          </cell>
          <cell r="C87" t="str">
            <v>M3</v>
          </cell>
          <cell r="D87">
            <v>214526</v>
          </cell>
          <cell r="E87">
            <v>219476</v>
          </cell>
          <cell r="F87">
            <v>218079.4</v>
          </cell>
          <cell r="G87">
            <v>239887.34000000003</v>
          </cell>
          <cell r="H87">
            <v>213901</v>
          </cell>
          <cell r="I87">
            <v>200318</v>
          </cell>
          <cell r="J87">
            <v>202628</v>
          </cell>
          <cell r="K87">
            <v>155789</v>
          </cell>
        </row>
        <row r="88">
          <cell r="A88">
            <v>630.70000000000005</v>
          </cell>
          <cell r="B88" t="str">
            <v xml:space="preserve">CONCRETO CLASE G </v>
          </cell>
          <cell r="C88" t="str">
            <v>M3</v>
          </cell>
          <cell r="D88">
            <v>203415</v>
          </cell>
          <cell r="E88">
            <v>232154</v>
          </cell>
          <cell r="F88">
            <v>207572.2</v>
          </cell>
          <cell r="G88">
            <v>228329.42000000004</v>
          </cell>
          <cell r="H88">
            <v>191391</v>
          </cell>
          <cell r="I88">
            <v>202790</v>
          </cell>
          <cell r="J88">
            <v>186902</v>
          </cell>
          <cell r="K88">
            <v>137452</v>
          </cell>
        </row>
        <row r="89">
          <cell r="A89">
            <v>630.12</v>
          </cell>
          <cell r="B89" t="str">
            <v>CONCRETO CLASE G (BASES)</v>
          </cell>
          <cell r="C89" t="str">
            <v>M3</v>
          </cell>
          <cell r="D89">
            <v>190278</v>
          </cell>
          <cell r="E89">
            <v>213015</v>
          </cell>
          <cell r="F89">
            <v>194562.5</v>
          </cell>
          <cell r="G89">
            <v>214018.75000000003</v>
          </cell>
          <cell r="H89">
            <v>180440</v>
          </cell>
          <cell r="I89">
            <v>188474</v>
          </cell>
          <cell r="J89">
            <v>175647</v>
          </cell>
          <cell r="K89">
            <v>130090</v>
          </cell>
        </row>
        <row r="90">
          <cell r="A90">
            <v>630.13</v>
          </cell>
          <cell r="B90" t="str">
            <v>CONCRETO CLASE G (ELEVACIONES)</v>
          </cell>
          <cell r="C90" t="str">
            <v>M3</v>
          </cell>
          <cell r="D90">
            <v>203415</v>
          </cell>
          <cell r="E90">
            <v>232154</v>
          </cell>
          <cell r="F90">
            <v>207572.2</v>
          </cell>
          <cell r="G90">
            <v>228329.42000000004</v>
          </cell>
          <cell r="H90">
            <v>191391</v>
          </cell>
          <cell r="I90">
            <v>202790</v>
          </cell>
          <cell r="J90">
            <v>186902</v>
          </cell>
          <cell r="K90">
            <v>137452</v>
          </cell>
        </row>
        <row r="91">
          <cell r="A91">
            <v>630.15</v>
          </cell>
          <cell r="B91" t="str">
            <v>Sum y coloc bolsacretos clase E y hierro 1/2</v>
          </cell>
          <cell r="C91" t="str">
            <v>M3</v>
          </cell>
          <cell r="D91">
            <v>203415</v>
          </cell>
          <cell r="E91">
            <v>232154</v>
          </cell>
          <cell r="F91">
            <v>207572.2</v>
          </cell>
          <cell r="G91">
            <v>228329.42000000004</v>
          </cell>
          <cell r="H91">
            <v>191391</v>
          </cell>
          <cell r="I91">
            <v>202790</v>
          </cell>
          <cell r="J91">
            <v>186902</v>
          </cell>
          <cell r="K91">
            <v>137452</v>
          </cell>
        </row>
        <row r="92">
          <cell r="A92">
            <v>630.16</v>
          </cell>
          <cell r="B92" t="str">
            <v>Sum y coloc pentápodos clase E</v>
          </cell>
          <cell r="C92" t="str">
            <v>M3</v>
          </cell>
          <cell r="D92">
            <v>203415</v>
          </cell>
          <cell r="E92">
            <v>232154</v>
          </cell>
          <cell r="F92">
            <v>207572.2</v>
          </cell>
          <cell r="G92">
            <v>228329.42000000004</v>
          </cell>
          <cell r="H92">
            <v>191391</v>
          </cell>
          <cell r="I92">
            <v>202790</v>
          </cell>
          <cell r="J92">
            <v>186902</v>
          </cell>
          <cell r="K92">
            <v>137452</v>
          </cell>
        </row>
        <row r="93">
          <cell r="A93">
            <v>632</v>
          </cell>
          <cell r="B93" t="str">
            <v>BARANDA EN CONCRETO</v>
          </cell>
          <cell r="C93" t="str">
            <v>ML</v>
          </cell>
          <cell r="D93">
            <v>149763</v>
          </cell>
          <cell r="F93">
            <v>0</v>
          </cell>
          <cell r="G93">
            <v>0</v>
          </cell>
        </row>
        <row r="94">
          <cell r="A94">
            <v>632.20000000000005</v>
          </cell>
          <cell r="B94" t="str">
            <v>Desisntalación BARANDA EN CONCRETO</v>
          </cell>
          <cell r="C94" t="str">
            <v>ML</v>
          </cell>
          <cell r="D94">
            <v>149763</v>
          </cell>
          <cell r="F94">
            <v>0</v>
          </cell>
          <cell r="G94">
            <v>0</v>
          </cell>
        </row>
        <row r="95">
          <cell r="A95">
            <v>640.1</v>
          </cell>
          <cell r="B95" t="str">
            <v>ACERO DE REFUERZO GRADO 37</v>
          </cell>
          <cell r="C95" t="str">
            <v>KG</v>
          </cell>
          <cell r="D95">
            <v>2449</v>
          </cell>
          <cell r="E95">
            <v>1517</v>
          </cell>
          <cell r="F95">
            <v>1977.8</v>
          </cell>
          <cell r="G95">
            <v>2175.58</v>
          </cell>
          <cell r="H95">
            <v>1717</v>
          </cell>
          <cell r="I95">
            <v>2006</v>
          </cell>
          <cell r="J95">
            <v>2261</v>
          </cell>
          <cell r="K95">
            <v>1461</v>
          </cell>
        </row>
        <row r="96">
          <cell r="A96">
            <v>640.29999999999995</v>
          </cell>
          <cell r="B96" t="str">
            <v>ACERO DE REFUERZO GRADO 60</v>
          </cell>
          <cell r="C96" t="str">
            <v>KG</v>
          </cell>
          <cell r="D96">
            <v>2586</v>
          </cell>
          <cell r="E96">
            <v>1517</v>
          </cell>
          <cell r="F96">
            <v>2427.6999999999998</v>
          </cell>
          <cell r="G96">
            <v>2670.47</v>
          </cell>
          <cell r="H96">
            <v>1957</v>
          </cell>
          <cell r="I96">
            <v>2142</v>
          </cell>
          <cell r="J96">
            <v>2534</v>
          </cell>
          <cell r="K96">
            <v>1461</v>
          </cell>
          <cell r="L96">
            <v>2829</v>
          </cell>
        </row>
        <row r="97">
          <cell r="A97">
            <v>646</v>
          </cell>
          <cell r="B97" t="str">
            <v>ANCLAJES O TIEBACKS</v>
          </cell>
          <cell r="C97" t="str">
            <v>ML</v>
          </cell>
          <cell r="D97">
            <v>170000</v>
          </cell>
          <cell r="E97">
            <v>170000</v>
          </cell>
          <cell r="F97">
            <v>187000</v>
          </cell>
          <cell r="G97">
            <v>205700.00000000003</v>
          </cell>
          <cell r="H97">
            <v>170000</v>
          </cell>
          <cell r="I97">
            <v>170000</v>
          </cell>
          <cell r="J97">
            <v>170000</v>
          </cell>
          <cell r="K97">
            <v>170000</v>
          </cell>
        </row>
        <row r="98">
          <cell r="A98">
            <v>660.2</v>
          </cell>
          <cell r="B98" t="str">
            <v>TUBERIA DE CONCRETO SIMPLE DIAM = 600 mm</v>
          </cell>
          <cell r="C98" t="str">
            <v>M</v>
          </cell>
          <cell r="D98">
            <v>128505</v>
          </cell>
          <cell r="E98">
            <v>167497</v>
          </cell>
          <cell r="F98">
            <v>182777.1</v>
          </cell>
          <cell r="G98">
            <v>201054.81000000003</v>
          </cell>
          <cell r="H98">
            <v>176424</v>
          </cell>
          <cell r="I98">
            <v>171799</v>
          </cell>
          <cell r="J98">
            <v>153108</v>
          </cell>
          <cell r="K98">
            <v>112584</v>
          </cell>
        </row>
        <row r="99">
          <cell r="A99">
            <v>661</v>
          </cell>
          <cell r="B99" t="str">
            <v>TUBERIA CONCRETO REFORZADO DIAM = 900 mm</v>
          </cell>
          <cell r="C99" t="str">
            <v>M</v>
          </cell>
          <cell r="D99">
            <v>146874</v>
          </cell>
          <cell r="E99">
            <v>172251</v>
          </cell>
          <cell r="F99">
            <v>190800.5</v>
          </cell>
          <cell r="G99">
            <v>209880.55000000002</v>
          </cell>
          <cell r="H99">
            <v>190497</v>
          </cell>
          <cell r="I99">
            <v>219374</v>
          </cell>
          <cell r="J99">
            <v>233284</v>
          </cell>
          <cell r="K99">
            <v>150657</v>
          </cell>
        </row>
        <row r="100">
          <cell r="A100">
            <v>670.2</v>
          </cell>
          <cell r="B100" t="str">
            <v>DISIPADORES DE ENERGIA EN CONCRETO CICLP</v>
          </cell>
          <cell r="C100" t="str">
            <v>M3</v>
          </cell>
          <cell r="D100">
            <v>214496</v>
          </cell>
          <cell r="E100">
            <v>245929</v>
          </cell>
          <cell r="F100">
            <v>223802.7</v>
          </cell>
          <cell r="G100">
            <v>246182.97000000003</v>
          </cell>
          <cell r="H100">
            <v>201408</v>
          </cell>
          <cell r="I100">
            <v>206788</v>
          </cell>
          <cell r="J100">
            <v>189996</v>
          </cell>
          <cell r="K100">
            <v>154080</v>
          </cell>
        </row>
        <row r="101">
          <cell r="A101">
            <v>671</v>
          </cell>
          <cell r="B101" t="str">
            <v>CUNETAS REVESTIDAS EN EN CONCRETO</v>
          </cell>
          <cell r="C101" t="str">
            <v>M3</v>
          </cell>
          <cell r="D101">
            <v>237792</v>
          </cell>
          <cell r="E101">
            <v>251430</v>
          </cell>
          <cell r="F101">
            <v>253119.9</v>
          </cell>
          <cell r="G101">
            <v>278431.89</v>
          </cell>
          <cell r="H101">
            <v>239418</v>
          </cell>
          <cell r="I101">
            <v>218622</v>
          </cell>
          <cell r="J101">
            <v>229263</v>
          </cell>
          <cell r="K101">
            <v>183771</v>
          </cell>
          <cell r="L101">
            <v>301555</v>
          </cell>
        </row>
        <row r="102">
          <cell r="A102">
            <v>672</v>
          </cell>
          <cell r="B102" t="str">
            <v>BORDILLOS (H=0.40 m)</v>
          </cell>
          <cell r="C102" t="str">
            <v>M</v>
          </cell>
          <cell r="D102">
            <v>19432</v>
          </cell>
          <cell r="E102">
            <v>20543</v>
          </cell>
          <cell r="F102">
            <v>19295.099999999999</v>
          </cell>
          <cell r="G102">
            <v>21224.61</v>
          </cell>
          <cell r="H102">
            <v>18902</v>
          </cell>
          <cell r="I102">
            <v>18426</v>
          </cell>
          <cell r="J102">
            <v>17502</v>
          </cell>
          <cell r="K102">
            <v>13841</v>
          </cell>
        </row>
        <row r="103">
          <cell r="A103">
            <v>673</v>
          </cell>
          <cell r="B103" t="str">
            <v>MATERIAL FILTRANTE</v>
          </cell>
          <cell r="C103" t="str">
            <v>M3</v>
          </cell>
          <cell r="D103">
            <v>53643</v>
          </cell>
          <cell r="E103">
            <v>28752</v>
          </cell>
          <cell r="F103">
            <v>45012</v>
          </cell>
          <cell r="G103">
            <v>49513.200000000004</v>
          </cell>
          <cell r="H103">
            <v>47076</v>
          </cell>
          <cell r="I103">
            <v>42042</v>
          </cell>
          <cell r="J103">
            <v>44295</v>
          </cell>
          <cell r="K103">
            <v>26138</v>
          </cell>
          <cell r="L103">
            <v>52137</v>
          </cell>
        </row>
        <row r="104">
          <cell r="A104">
            <v>673.1</v>
          </cell>
          <cell r="B104" t="str">
            <v>DREN HORIZONTAL DE 1 A 10 M</v>
          </cell>
          <cell r="C104" t="str">
            <v>ML</v>
          </cell>
          <cell r="D104">
            <v>10100</v>
          </cell>
          <cell r="E104">
            <v>10100</v>
          </cell>
          <cell r="F104">
            <v>11110</v>
          </cell>
          <cell r="G104">
            <v>12221.000000000002</v>
          </cell>
          <cell r="H104">
            <v>10100</v>
          </cell>
          <cell r="I104">
            <v>10100</v>
          </cell>
          <cell r="J104">
            <v>10100</v>
          </cell>
          <cell r="K104">
            <v>10100</v>
          </cell>
        </row>
        <row r="105">
          <cell r="A105">
            <v>674.1</v>
          </cell>
          <cell r="B105" t="str">
            <v>Nivelación y reconstrucción de pozos de inspección</v>
          </cell>
          <cell r="C105" t="str">
            <v>U</v>
          </cell>
          <cell r="G105">
            <v>0</v>
          </cell>
          <cell r="K105">
            <v>0</v>
          </cell>
        </row>
        <row r="106">
          <cell r="A106">
            <v>674.2</v>
          </cell>
          <cell r="B106" t="str">
            <v>Nivelación y reconstrucción de sumideros</v>
          </cell>
          <cell r="C106" t="str">
            <v>U</v>
          </cell>
          <cell r="G106">
            <v>0</v>
          </cell>
          <cell r="K106">
            <v>0</v>
          </cell>
        </row>
        <row r="107">
          <cell r="A107">
            <v>674.3</v>
          </cell>
          <cell r="B107" t="str">
            <v>Nivelación y reconstrucción de cajas de válvulas de la EAAB</v>
          </cell>
          <cell r="C107" t="str">
            <v>U</v>
          </cell>
          <cell r="G107">
            <v>0</v>
          </cell>
          <cell r="K107">
            <v>0</v>
          </cell>
        </row>
        <row r="108">
          <cell r="A108">
            <v>674.4</v>
          </cell>
          <cell r="B108" t="str">
            <v>Nivelación y reconstrucción de cajas de energía de CODENSA</v>
          </cell>
          <cell r="C108" t="str">
            <v>U</v>
          </cell>
          <cell r="G108">
            <v>0</v>
          </cell>
          <cell r="K108">
            <v>0</v>
          </cell>
        </row>
        <row r="109">
          <cell r="A109">
            <v>674.5</v>
          </cell>
          <cell r="B109" t="str">
            <v>Nivelación y reconstrucción de cajas de la ETB</v>
          </cell>
          <cell r="C109" t="str">
            <v>U</v>
          </cell>
          <cell r="G109">
            <v>0</v>
          </cell>
          <cell r="K109">
            <v>0</v>
          </cell>
        </row>
        <row r="110">
          <cell r="A110">
            <v>674.6</v>
          </cell>
          <cell r="B110" t="str">
            <v>Reubicación de postes de CODENSA</v>
          </cell>
          <cell r="C110" t="str">
            <v>U</v>
          </cell>
          <cell r="G110">
            <v>0</v>
          </cell>
        </row>
        <row r="111">
          <cell r="A111">
            <v>681.1</v>
          </cell>
          <cell r="B111" t="str">
            <v>GAVIONES</v>
          </cell>
          <cell r="C111" t="str">
            <v>M3</v>
          </cell>
          <cell r="D111">
            <v>64592</v>
          </cell>
          <cell r="E111">
            <v>62409</v>
          </cell>
          <cell r="F111">
            <v>64017.8</v>
          </cell>
          <cell r="G111">
            <v>70419.58</v>
          </cell>
          <cell r="H111">
            <v>59158</v>
          </cell>
          <cell r="I111">
            <v>59474</v>
          </cell>
          <cell r="J111">
            <v>61987</v>
          </cell>
          <cell r="K111">
            <v>56797</v>
          </cell>
          <cell r="L111">
            <v>69159</v>
          </cell>
        </row>
        <row r="112">
          <cell r="A112">
            <v>681.2</v>
          </cell>
          <cell r="B112" t="str">
            <v>GAVIONES malla calibre 12</v>
          </cell>
          <cell r="C112" t="str">
            <v>M3</v>
          </cell>
          <cell r="D112">
            <v>64592</v>
          </cell>
          <cell r="E112">
            <v>62409</v>
          </cell>
          <cell r="F112">
            <v>64017.8</v>
          </cell>
          <cell r="G112">
            <v>70419.58</v>
          </cell>
          <cell r="H112">
            <v>59158</v>
          </cell>
          <cell r="I112">
            <v>59474</v>
          </cell>
          <cell r="J112">
            <v>61987</v>
          </cell>
          <cell r="K112">
            <v>56797</v>
          </cell>
          <cell r="L112">
            <v>99500</v>
          </cell>
        </row>
        <row r="113">
          <cell r="A113">
            <v>681.3</v>
          </cell>
          <cell r="B113" t="str">
            <v>Retiro de gaviones fallados</v>
          </cell>
          <cell r="C113" t="str">
            <v>m3</v>
          </cell>
          <cell r="L113">
            <v>8707</v>
          </cell>
        </row>
        <row r="114">
          <cell r="A114">
            <v>683</v>
          </cell>
          <cell r="B114" t="str">
            <v>Bolsacretos</v>
          </cell>
          <cell r="C114" t="str">
            <v>M3</v>
          </cell>
          <cell r="D114">
            <v>64592</v>
          </cell>
          <cell r="E114">
            <v>62409</v>
          </cell>
          <cell r="F114">
            <v>64017.8</v>
          </cell>
          <cell r="G114">
            <v>70419.58</v>
          </cell>
          <cell r="H114">
            <v>59158</v>
          </cell>
          <cell r="I114">
            <v>59474</v>
          </cell>
          <cell r="J114">
            <v>61987</v>
          </cell>
          <cell r="K114">
            <v>56797</v>
          </cell>
          <cell r="L114">
            <v>270212</v>
          </cell>
        </row>
        <row r="115">
          <cell r="A115">
            <v>683.2</v>
          </cell>
          <cell r="B115" t="str">
            <v>Bolsacretos Clase E</v>
          </cell>
          <cell r="C115" t="str">
            <v>M3</v>
          </cell>
          <cell r="D115">
            <v>64592</v>
          </cell>
          <cell r="E115">
            <v>62409</v>
          </cell>
          <cell r="F115">
            <v>64017.8</v>
          </cell>
          <cell r="G115">
            <v>70419.58</v>
          </cell>
          <cell r="H115">
            <v>59158</v>
          </cell>
          <cell r="I115">
            <v>59474</v>
          </cell>
          <cell r="J115">
            <v>61987</v>
          </cell>
          <cell r="K115">
            <v>56797</v>
          </cell>
        </row>
        <row r="116">
          <cell r="A116">
            <v>700.1</v>
          </cell>
          <cell r="B116" t="str">
            <v>LINEA DE DEMARCACION</v>
          </cell>
          <cell r="C116" t="str">
            <v>M</v>
          </cell>
          <cell r="D116">
            <v>620</v>
          </cell>
          <cell r="E116">
            <v>758</v>
          </cell>
          <cell r="F116">
            <v>629.20000000000005</v>
          </cell>
          <cell r="G116">
            <v>692.12000000000012</v>
          </cell>
          <cell r="H116">
            <v>688</v>
          </cell>
          <cell r="I116">
            <v>650</v>
          </cell>
          <cell r="J116">
            <v>706</v>
          </cell>
          <cell r="K116">
            <v>797</v>
          </cell>
        </row>
        <row r="117">
          <cell r="A117">
            <v>700.2</v>
          </cell>
          <cell r="B117" t="str">
            <v>MARCA VIAL</v>
          </cell>
          <cell r="C117" t="str">
            <v>M2</v>
          </cell>
          <cell r="D117">
            <v>10602</v>
          </cell>
          <cell r="E117">
            <v>13055</v>
          </cell>
          <cell r="F117">
            <v>11539</v>
          </cell>
          <cell r="G117">
            <v>12692.900000000001</v>
          </cell>
          <cell r="H117">
            <v>10656</v>
          </cell>
          <cell r="I117">
            <v>9929</v>
          </cell>
          <cell r="J117">
            <v>11011</v>
          </cell>
          <cell r="K117">
            <v>11092</v>
          </cell>
        </row>
        <row r="118">
          <cell r="A118">
            <v>701</v>
          </cell>
          <cell r="B118" t="str">
            <v>TACHA REFLECTIVA</v>
          </cell>
          <cell r="C118" t="str">
            <v>U</v>
          </cell>
          <cell r="D118">
            <v>10871</v>
          </cell>
          <cell r="E118">
            <v>10214</v>
          </cell>
          <cell r="F118">
            <v>9696.5</v>
          </cell>
          <cell r="G118">
            <v>10666.150000000001</v>
          </cell>
          <cell r="H118">
            <v>8087</v>
          </cell>
          <cell r="I118">
            <v>8758</v>
          </cell>
          <cell r="J118">
            <v>9450</v>
          </cell>
          <cell r="K118">
            <v>10274</v>
          </cell>
        </row>
        <row r="119">
          <cell r="A119">
            <v>710.1</v>
          </cell>
          <cell r="B119" t="str">
            <v>SEÑAL DE TRANSITO</v>
          </cell>
          <cell r="C119" t="str">
            <v>U</v>
          </cell>
          <cell r="D119">
            <v>136206</v>
          </cell>
          <cell r="E119">
            <v>108973</v>
          </cell>
          <cell r="F119">
            <v>90410.1</v>
          </cell>
          <cell r="G119">
            <v>99451.110000000015</v>
          </cell>
          <cell r="H119">
            <v>115436</v>
          </cell>
          <cell r="I119">
            <v>135715</v>
          </cell>
          <cell r="J119">
            <v>116936</v>
          </cell>
          <cell r="K119">
            <v>121453</v>
          </cell>
        </row>
        <row r="120">
          <cell r="A120">
            <v>720</v>
          </cell>
          <cell r="B120" t="str">
            <v>POSTE DE KILOMETRAJE (MOJON)</v>
          </cell>
          <cell r="C120" t="str">
            <v>U</v>
          </cell>
          <cell r="D120">
            <v>67523</v>
          </cell>
          <cell r="E120">
            <v>71059</v>
          </cell>
          <cell r="F120">
            <v>58834.6</v>
          </cell>
          <cell r="G120">
            <v>64718.060000000005</v>
          </cell>
          <cell r="H120">
            <v>55920</v>
          </cell>
          <cell r="I120">
            <v>56476</v>
          </cell>
          <cell r="J120">
            <v>55156</v>
          </cell>
          <cell r="K120">
            <v>53075</v>
          </cell>
        </row>
        <row r="121">
          <cell r="A121">
            <v>730.1</v>
          </cell>
          <cell r="B121" t="str">
            <v>DEFENSA METALICA - CORREA SIMPLE</v>
          </cell>
          <cell r="C121" t="str">
            <v>M</v>
          </cell>
          <cell r="D121">
            <v>115865</v>
          </cell>
          <cell r="E121">
            <v>89369</v>
          </cell>
          <cell r="F121">
            <v>81757.5</v>
          </cell>
          <cell r="G121">
            <v>89933.25</v>
          </cell>
          <cell r="H121">
            <v>104683</v>
          </cell>
          <cell r="I121">
            <v>101349</v>
          </cell>
          <cell r="J121">
            <v>81770</v>
          </cell>
          <cell r="K121">
            <v>102996</v>
          </cell>
          <cell r="L121">
            <v>88000</v>
          </cell>
        </row>
        <row r="122">
          <cell r="A122">
            <v>730.2</v>
          </cell>
          <cell r="B122" t="str">
            <v>SECCION FINAL - DEFENSA METALICA</v>
          </cell>
          <cell r="C122" t="str">
            <v>U</v>
          </cell>
          <cell r="D122">
            <v>54925</v>
          </cell>
          <cell r="E122">
            <v>37375</v>
          </cell>
          <cell r="F122">
            <v>52731.8</v>
          </cell>
          <cell r="G122">
            <v>58004.98000000001</v>
          </cell>
          <cell r="H122">
            <v>36238</v>
          </cell>
          <cell r="I122">
            <v>37375</v>
          </cell>
          <cell r="J122">
            <v>36400</v>
          </cell>
          <cell r="K122">
            <v>30550</v>
          </cell>
        </row>
        <row r="123">
          <cell r="A123">
            <v>740</v>
          </cell>
          <cell r="B123" t="str">
            <v>CAPTAFAROS</v>
          </cell>
          <cell r="C123" t="str">
            <v>U</v>
          </cell>
          <cell r="D123">
            <v>9672</v>
          </cell>
          <cell r="E123">
            <v>9491</v>
          </cell>
          <cell r="F123">
            <v>7003.7</v>
          </cell>
          <cell r="G123">
            <v>7704.0700000000006</v>
          </cell>
          <cell r="H123">
            <v>6062</v>
          </cell>
          <cell r="I123">
            <v>7374</v>
          </cell>
          <cell r="J123">
            <v>8657</v>
          </cell>
          <cell r="K123">
            <v>7202</v>
          </cell>
        </row>
        <row r="124">
          <cell r="A124">
            <v>741</v>
          </cell>
          <cell r="B124" t="str">
            <v>PINTURA DE MUROS</v>
          </cell>
          <cell r="C124" t="str">
            <v>M2</v>
          </cell>
          <cell r="F124">
            <v>0</v>
          </cell>
          <cell r="G124">
            <v>0</v>
          </cell>
        </row>
        <row r="125">
          <cell r="A125">
            <v>810.3</v>
          </cell>
          <cell r="B125" t="str">
            <v>EMPRADIZACION CON BLOQUES DE CESPED</v>
          </cell>
          <cell r="C125" t="str">
            <v>M2</v>
          </cell>
          <cell r="D125">
            <v>4758</v>
          </cell>
          <cell r="E125">
            <v>6691</v>
          </cell>
          <cell r="F125">
            <v>6091.8</v>
          </cell>
          <cell r="G125">
            <v>6700.9800000000005</v>
          </cell>
          <cell r="H125">
            <v>6703</v>
          </cell>
          <cell r="I125">
            <v>7365</v>
          </cell>
          <cell r="J125">
            <v>6507</v>
          </cell>
          <cell r="K125">
            <v>5300</v>
          </cell>
        </row>
        <row r="126">
          <cell r="A126">
            <v>810.4</v>
          </cell>
          <cell r="B126" t="str">
            <v>EMPRADIZACION CON TIERRA ORG Y SEMILLAS</v>
          </cell>
          <cell r="C126" t="str">
            <v>M2</v>
          </cell>
          <cell r="D126">
            <v>6176</v>
          </cell>
          <cell r="E126">
            <v>6592</v>
          </cell>
          <cell r="F126">
            <v>6978.4</v>
          </cell>
          <cell r="G126">
            <v>7676.24</v>
          </cell>
          <cell r="H126">
            <v>6553</v>
          </cell>
          <cell r="I126">
            <v>4957</v>
          </cell>
          <cell r="J126">
            <v>7748</v>
          </cell>
          <cell r="K126">
            <v>11570</v>
          </cell>
        </row>
        <row r="127">
          <cell r="A127">
            <v>820.1</v>
          </cell>
          <cell r="B127" t="str">
            <v>GEOTEXTIL PARA FILTROS</v>
          </cell>
          <cell r="C127" t="str">
            <v>M2</v>
          </cell>
          <cell r="D127">
            <v>3799</v>
          </cell>
          <cell r="E127">
            <v>1863</v>
          </cell>
          <cell r="F127">
            <v>3935.8</v>
          </cell>
          <cell r="G127">
            <v>4329.38</v>
          </cell>
          <cell r="H127">
            <v>2656</v>
          </cell>
          <cell r="I127">
            <v>2596</v>
          </cell>
          <cell r="J127">
            <v>3578</v>
          </cell>
          <cell r="K127">
            <v>1963</v>
          </cell>
          <cell r="L127">
            <v>4312</v>
          </cell>
        </row>
        <row r="128">
          <cell r="A128">
            <v>820.3</v>
          </cell>
          <cell r="B128" t="str">
            <v>GEOMALLA BX 1100</v>
          </cell>
          <cell r="L128">
            <v>16264</v>
          </cell>
        </row>
        <row r="129">
          <cell r="A129">
            <v>900.1</v>
          </cell>
          <cell r="B129" t="str">
            <v>TRANS MAT - EXPLAN (100 - 1000M)</v>
          </cell>
          <cell r="C129" t="str">
            <v>M3xES</v>
          </cell>
          <cell r="D129">
            <v>650</v>
          </cell>
          <cell r="E129">
            <v>628</v>
          </cell>
          <cell r="F129">
            <v>572</v>
          </cell>
          <cell r="G129">
            <v>629.20000000000005</v>
          </cell>
          <cell r="H129">
            <v>650</v>
          </cell>
          <cell r="I129">
            <v>533</v>
          </cell>
          <cell r="J129">
            <v>572</v>
          </cell>
          <cell r="K129">
            <v>520</v>
          </cell>
        </row>
        <row r="130">
          <cell r="A130">
            <v>900.2</v>
          </cell>
          <cell r="B130" t="str">
            <v>TRANS MAT - EXPLAN (MAS DE - 1000M)</v>
          </cell>
          <cell r="C130" t="str">
            <v>M3xKM</v>
          </cell>
          <cell r="D130">
            <v>723</v>
          </cell>
          <cell r="E130">
            <v>698</v>
          </cell>
          <cell r="F130">
            <v>634.70000000000005</v>
          </cell>
          <cell r="G130">
            <v>698.17000000000007</v>
          </cell>
          <cell r="H130">
            <v>723</v>
          </cell>
          <cell r="I130">
            <v>593</v>
          </cell>
          <cell r="J130">
            <v>636</v>
          </cell>
          <cell r="K130">
            <v>577</v>
          </cell>
          <cell r="L130">
            <v>756</v>
          </cell>
        </row>
        <row r="131">
          <cell r="A131">
            <v>900.3</v>
          </cell>
          <cell r="B131" t="str">
            <v>TRANS MATERIALES PROV. DE DERRUMBES</v>
          </cell>
          <cell r="C131" t="str">
            <v>M3xKM</v>
          </cell>
          <cell r="D131">
            <v>723</v>
          </cell>
          <cell r="E131">
            <v>698</v>
          </cell>
          <cell r="F131">
            <v>634.70000000000005</v>
          </cell>
          <cell r="G131">
            <v>698.17000000000007</v>
          </cell>
          <cell r="H131">
            <v>723</v>
          </cell>
          <cell r="I131">
            <v>593</v>
          </cell>
          <cell r="J131">
            <v>636</v>
          </cell>
          <cell r="K131">
            <v>577</v>
          </cell>
          <cell r="L131">
            <v>813</v>
          </cell>
        </row>
        <row r="132">
          <cell r="F132">
            <v>0</v>
          </cell>
          <cell r="G132">
            <v>0</v>
          </cell>
        </row>
        <row r="133">
          <cell r="A133">
            <v>2000</v>
          </cell>
          <cell r="B133" t="str">
            <v>LIMPIEZA CALZADA EXISTENTE</v>
          </cell>
          <cell r="C133" t="str">
            <v>HA</v>
          </cell>
          <cell r="D133">
            <v>32468</v>
          </cell>
          <cell r="E133">
            <v>37271</v>
          </cell>
          <cell r="F133">
            <v>38209.599999999999</v>
          </cell>
          <cell r="G133">
            <v>42030.560000000005</v>
          </cell>
          <cell r="H133">
            <v>35556</v>
          </cell>
          <cell r="I133">
            <v>28812</v>
          </cell>
          <cell r="J133">
            <v>31985</v>
          </cell>
          <cell r="K133">
            <v>35718</v>
          </cell>
        </row>
        <row r="134">
          <cell r="A134">
            <v>2021</v>
          </cell>
          <cell r="B134" t="str">
            <v>DEMOLICIONES CONCRETO CICLOPEO</v>
          </cell>
          <cell r="C134" t="str">
            <v>M3</v>
          </cell>
          <cell r="D134">
            <v>18834</v>
          </cell>
          <cell r="E134">
            <v>16485</v>
          </cell>
          <cell r="F134">
            <v>16424.099999999999</v>
          </cell>
          <cell r="G134">
            <v>18066.509999999998</v>
          </cell>
          <cell r="H134">
            <v>19404</v>
          </cell>
          <cell r="I134">
            <v>15544</v>
          </cell>
          <cell r="J134">
            <v>18268</v>
          </cell>
          <cell r="K134">
            <v>17859</v>
          </cell>
        </row>
        <row r="135">
          <cell r="A135">
            <v>2022</v>
          </cell>
          <cell r="B135" t="str">
            <v>DEMOLICIONES DE MAMPOSTERIA</v>
          </cell>
          <cell r="C135" t="str">
            <v>M3</v>
          </cell>
          <cell r="D135">
            <v>18287</v>
          </cell>
          <cell r="E135">
            <v>24322</v>
          </cell>
          <cell r="F135">
            <v>21754.7</v>
          </cell>
          <cell r="G135">
            <v>23930.170000000002</v>
          </cell>
          <cell r="H135">
            <v>17644</v>
          </cell>
          <cell r="I135">
            <v>15690</v>
          </cell>
          <cell r="J135">
            <v>15707</v>
          </cell>
          <cell r="K135">
            <v>17203</v>
          </cell>
        </row>
        <row r="136">
          <cell r="A136">
            <v>2490</v>
          </cell>
          <cell r="B136" t="str">
            <v>EXT. COMP. CAPA ROD. - ASFALTO NATURAL</v>
          </cell>
          <cell r="C136" t="str">
            <v>M3</v>
          </cell>
          <cell r="D136">
            <v>128184</v>
          </cell>
          <cell r="F136">
            <v>123653.2</v>
          </cell>
          <cell r="G136">
            <v>136018.52000000002</v>
          </cell>
          <cell r="I136">
            <v>186061</v>
          </cell>
          <cell r="J136">
            <v>97000</v>
          </cell>
        </row>
        <row r="137">
          <cell r="A137">
            <v>2600</v>
          </cell>
          <cell r="B137" t="str">
            <v>RIEGO DE SELLO - ASFALTO LIQUIDO</v>
          </cell>
          <cell r="C137" t="str">
            <v>M2</v>
          </cell>
          <cell r="D137">
            <v>954</v>
          </cell>
          <cell r="E137">
            <v>878</v>
          </cell>
          <cell r="F137">
            <v>742.5</v>
          </cell>
          <cell r="G137">
            <v>816.75000000000011</v>
          </cell>
          <cell r="H137">
            <v>758</v>
          </cell>
          <cell r="I137">
            <v>698</v>
          </cell>
          <cell r="J137">
            <v>883</v>
          </cell>
          <cell r="K137">
            <v>655</v>
          </cell>
        </row>
        <row r="138">
          <cell r="A138">
            <v>2610</v>
          </cell>
          <cell r="B138" t="str">
            <v>RIEGO SELLO - EMULSION</v>
          </cell>
          <cell r="C138" t="str">
            <v>M2</v>
          </cell>
          <cell r="D138">
            <v>1119</v>
          </cell>
          <cell r="E138">
            <v>1573</v>
          </cell>
          <cell r="F138">
            <v>1312.3</v>
          </cell>
          <cell r="G138">
            <v>1443.53</v>
          </cell>
          <cell r="H138">
            <v>907</v>
          </cell>
          <cell r="I138">
            <v>776</v>
          </cell>
          <cell r="J138">
            <v>844</v>
          </cell>
          <cell r="K138">
            <v>680</v>
          </cell>
        </row>
        <row r="139">
          <cell r="A139">
            <v>2630</v>
          </cell>
          <cell r="B139" t="str">
            <v>SELLO FISURAS &gt; 3MM - EMULSION Y ARENA</v>
          </cell>
          <cell r="C139" t="str">
            <v>M</v>
          </cell>
          <cell r="D139">
            <v>153</v>
          </cell>
          <cell r="E139">
            <v>120</v>
          </cell>
          <cell r="F139">
            <v>143</v>
          </cell>
          <cell r="G139">
            <v>157.30000000000001</v>
          </cell>
          <cell r="H139">
            <v>113</v>
          </cell>
          <cell r="I139">
            <v>104</v>
          </cell>
          <cell r="J139">
            <v>96</v>
          </cell>
          <cell r="K139">
            <v>81</v>
          </cell>
        </row>
        <row r="140">
          <cell r="A140">
            <v>2640</v>
          </cell>
          <cell r="B140" t="str">
            <v>SELLO FISURAS &gt;3MM - EMULSION ASFALTIC</v>
          </cell>
          <cell r="C140" t="str">
            <v>M</v>
          </cell>
          <cell r="D140">
            <v>117</v>
          </cell>
          <cell r="E140">
            <v>181</v>
          </cell>
          <cell r="F140">
            <v>154</v>
          </cell>
          <cell r="G140">
            <v>169.4</v>
          </cell>
          <cell r="H140">
            <v>111</v>
          </cell>
          <cell r="I140">
            <v>98</v>
          </cell>
          <cell r="J140">
            <v>99</v>
          </cell>
          <cell r="K140">
            <v>111</v>
          </cell>
        </row>
        <row r="141">
          <cell r="A141">
            <v>3111</v>
          </cell>
          <cell r="B141" t="str">
            <v>BACHEO - CARRETERAS EN AFIRMADO</v>
          </cell>
          <cell r="C141" t="str">
            <v>M3</v>
          </cell>
          <cell r="D141">
            <v>28373</v>
          </cell>
          <cell r="E141">
            <v>50981</v>
          </cell>
          <cell r="F141">
            <v>41206</v>
          </cell>
          <cell r="G141">
            <v>45326.600000000006</v>
          </cell>
          <cell r="H141">
            <v>50801</v>
          </cell>
          <cell r="I141">
            <v>44896</v>
          </cell>
          <cell r="J141">
            <v>31470</v>
          </cell>
          <cell r="K141">
            <v>33248</v>
          </cell>
        </row>
        <row r="142">
          <cell r="A142">
            <v>3340</v>
          </cell>
          <cell r="B142" t="str">
            <v>SELLO FISURAS &lt; 3MM - EMULSION ASFALTIC</v>
          </cell>
          <cell r="C142" t="str">
            <v>M</v>
          </cell>
          <cell r="D142">
            <v>75</v>
          </cell>
          <cell r="E142">
            <v>94</v>
          </cell>
          <cell r="F142">
            <v>82.5</v>
          </cell>
          <cell r="G142">
            <v>90.750000000000014</v>
          </cell>
          <cell r="H142">
            <v>74</v>
          </cell>
          <cell r="I142">
            <v>60</v>
          </cell>
          <cell r="J142">
            <v>72</v>
          </cell>
          <cell r="K142">
            <v>72</v>
          </cell>
        </row>
        <row r="143">
          <cell r="A143">
            <v>4180</v>
          </cell>
          <cell r="B143" t="str">
            <v>CONFORMACION MANUAL CUNETAS</v>
          </cell>
          <cell r="C143" t="str">
            <v>M</v>
          </cell>
          <cell r="D143">
            <v>515</v>
          </cell>
          <cell r="E143">
            <v>763</v>
          </cell>
          <cell r="F143">
            <v>679.8</v>
          </cell>
          <cell r="G143">
            <v>747.78</v>
          </cell>
          <cell r="H143">
            <v>489</v>
          </cell>
          <cell r="I143">
            <v>450</v>
          </cell>
          <cell r="J143">
            <v>438</v>
          </cell>
          <cell r="K143">
            <v>515</v>
          </cell>
        </row>
        <row r="144">
          <cell r="A144">
            <v>4260</v>
          </cell>
          <cell r="B144" t="str">
            <v>LIMPIEZA CUNETA CON MOTONIVELADORA</v>
          </cell>
          <cell r="C144" t="str">
            <v>M</v>
          </cell>
          <cell r="D144">
            <v>98</v>
          </cell>
          <cell r="E144">
            <v>108</v>
          </cell>
          <cell r="F144">
            <v>113.3</v>
          </cell>
          <cell r="G144">
            <v>124.63000000000001</v>
          </cell>
          <cell r="H144">
            <v>108</v>
          </cell>
          <cell r="I144">
            <v>87</v>
          </cell>
          <cell r="J144">
            <v>98</v>
          </cell>
          <cell r="K144">
            <v>108</v>
          </cell>
        </row>
        <row r="145">
          <cell r="A145">
            <v>4300</v>
          </cell>
          <cell r="B145" t="str">
            <v>ZANJAS CORONACION EN CONCRETO</v>
          </cell>
          <cell r="C145" t="str">
            <v>M3</v>
          </cell>
          <cell r="D145">
            <v>209346</v>
          </cell>
          <cell r="E145">
            <v>212238</v>
          </cell>
          <cell r="F145">
            <v>221831.5</v>
          </cell>
          <cell r="G145">
            <v>244014.65000000002</v>
          </cell>
          <cell r="H145">
            <v>213935</v>
          </cell>
          <cell r="I145">
            <v>187175</v>
          </cell>
          <cell r="J145">
            <v>196443</v>
          </cell>
          <cell r="K145">
            <v>169120</v>
          </cell>
        </row>
        <row r="146">
          <cell r="A146">
            <v>4310</v>
          </cell>
          <cell r="B146" t="str">
            <v>ZANJAS DE CORONACION EN MAMPOSTERIA</v>
          </cell>
          <cell r="C146" t="str">
            <v>M3</v>
          </cell>
          <cell r="D146">
            <v>123666</v>
          </cell>
          <cell r="E146">
            <v>121546</v>
          </cell>
          <cell r="F146">
            <v>144047.20000000001</v>
          </cell>
          <cell r="G146">
            <v>158451.92000000001</v>
          </cell>
          <cell r="H146">
            <v>125529</v>
          </cell>
          <cell r="I146">
            <v>111691</v>
          </cell>
          <cell r="J146">
            <v>117728</v>
          </cell>
          <cell r="K146">
            <v>102892</v>
          </cell>
        </row>
        <row r="147">
          <cell r="A147">
            <v>4360</v>
          </cell>
          <cell r="B147" t="str">
            <v>LIMPIEZA CANALES EN TIERRA</v>
          </cell>
          <cell r="C147" t="str">
            <v>M</v>
          </cell>
          <cell r="D147">
            <v>1030</v>
          </cell>
          <cell r="E147">
            <v>1528</v>
          </cell>
          <cell r="F147">
            <v>1358.5</v>
          </cell>
          <cell r="G147">
            <v>1494.3500000000001</v>
          </cell>
          <cell r="H147">
            <v>978</v>
          </cell>
          <cell r="I147">
            <v>900</v>
          </cell>
          <cell r="J147">
            <v>875</v>
          </cell>
          <cell r="K147">
            <v>1030</v>
          </cell>
        </row>
        <row r="148">
          <cell r="A148">
            <v>4560</v>
          </cell>
          <cell r="B148" t="str">
            <v>DRENES HORIZONTALES TUBERIA 2"</v>
          </cell>
          <cell r="C148" t="str">
            <v>M</v>
          </cell>
          <cell r="D148">
            <v>63144</v>
          </cell>
          <cell r="E148">
            <v>66400</v>
          </cell>
          <cell r="F148">
            <v>73068.600000000006</v>
          </cell>
          <cell r="G148">
            <v>80375.460000000006</v>
          </cell>
          <cell r="H148">
            <v>67144</v>
          </cell>
          <cell r="I148">
            <v>64475</v>
          </cell>
          <cell r="J148">
            <v>63826</v>
          </cell>
          <cell r="K148">
            <v>62975</v>
          </cell>
        </row>
        <row r="149">
          <cell r="A149">
            <v>4860</v>
          </cell>
          <cell r="B149" t="str">
            <v>SUPERESTRUCTURAS PONTONES</v>
          </cell>
          <cell r="C149" t="str">
            <v>M3</v>
          </cell>
          <cell r="D149">
            <v>538616</v>
          </cell>
          <cell r="E149">
            <v>608491</v>
          </cell>
          <cell r="F149">
            <v>580783.5</v>
          </cell>
          <cell r="G149">
            <v>638861.85000000009</v>
          </cell>
          <cell r="H149">
            <v>503646</v>
          </cell>
          <cell r="I149">
            <v>685118</v>
          </cell>
          <cell r="J149">
            <v>511905</v>
          </cell>
          <cell r="K149">
            <v>335221</v>
          </cell>
        </row>
        <row r="150">
          <cell r="A150">
            <v>4880</v>
          </cell>
          <cell r="B150" t="str">
            <v>ALCANTARILLA DE CAJON</v>
          </cell>
          <cell r="C150" t="str">
            <v>M3</v>
          </cell>
          <cell r="D150">
            <v>318682</v>
          </cell>
          <cell r="E150">
            <v>364536</v>
          </cell>
          <cell r="F150">
            <v>321745.59999999998</v>
          </cell>
          <cell r="G150">
            <v>353920.16</v>
          </cell>
          <cell r="H150">
            <v>310804</v>
          </cell>
          <cell r="I150">
            <v>314379</v>
          </cell>
          <cell r="J150">
            <v>298178</v>
          </cell>
          <cell r="K150">
            <v>227071</v>
          </cell>
        </row>
        <row r="151">
          <cell r="A151">
            <v>4960</v>
          </cell>
          <cell r="B151" t="str">
            <v>LIMPIEZA OBRAS AREA &lt; = 0.62 M2</v>
          </cell>
          <cell r="C151" t="str">
            <v>M</v>
          </cell>
          <cell r="D151">
            <v>3432</v>
          </cell>
          <cell r="E151">
            <v>5090</v>
          </cell>
          <cell r="F151">
            <v>4529.8</v>
          </cell>
          <cell r="G151">
            <v>4982.7800000000007</v>
          </cell>
          <cell r="H151">
            <v>3260</v>
          </cell>
          <cell r="I151">
            <v>2999</v>
          </cell>
          <cell r="J151">
            <v>2917</v>
          </cell>
          <cell r="K151">
            <v>3432</v>
          </cell>
        </row>
        <row r="152">
          <cell r="A152">
            <v>4970</v>
          </cell>
          <cell r="B152" t="str">
            <v>LIMPIEZA OBRAS AREA &gt; 0.60 M2</v>
          </cell>
          <cell r="C152" t="str">
            <v>M3</v>
          </cell>
          <cell r="D152">
            <v>5148</v>
          </cell>
          <cell r="E152">
            <v>7635</v>
          </cell>
          <cell r="F152">
            <v>6795.8</v>
          </cell>
          <cell r="G152">
            <v>7475.380000000001</v>
          </cell>
          <cell r="H152">
            <v>4891</v>
          </cell>
          <cell r="I152">
            <v>4499</v>
          </cell>
          <cell r="J152">
            <v>4376</v>
          </cell>
          <cell r="K152">
            <v>5148</v>
          </cell>
        </row>
        <row r="153">
          <cell r="A153">
            <v>6006</v>
          </cell>
          <cell r="B153" t="str">
            <v>EXCAVACION MECANICA DESCOLES</v>
          </cell>
          <cell r="C153" t="str">
            <v>M3</v>
          </cell>
          <cell r="D153">
            <v>2470</v>
          </cell>
          <cell r="E153">
            <v>2275</v>
          </cell>
          <cell r="F153">
            <v>2502.5</v>
          </cell>
          <cell r="G153">
            <v>2752.75</v>
          </cell>
          <cell r="H153">
            <v>2275</v>
          </cell>
          <cell r="I153">
            <v>2275</v>
          </cell>
          <cell r="J153">
            <v>2275</v>
          </cell>
          <cell r="K153">
            <v>2925</v>
          </cell>
        </row>
        <row r="154">
          <cell r="A154">
            <v>7108</v>
          </cell>
          <cell r="B154" t="str">
            <v>SEÑALIZACION TEMPORAL</v>
          </cell>
          <cell r="C154" t="str">
            <v>SEÑAL</v>
          </cell>
          <cell r="D154">
            <v>108388</v>
          </cell>
          <cell r="E154">
            <v>98043</v>
          </cell>
          <cell r="F154">
            <v>90412.3</v>
          </cell>
          <cell r="G154">
            <v>99453.530000000013</v>
          </cell>
          <cell r="H154">
            <v>102627</v>
          </cell>
          <cell r="I154">
            <v>105278</v>
          </cell>
          <cell r="J154">
            <v>148143</v>
          </cell>
          <cell r="K154">
            <v>128213</v>
          </cell>
        </row>
        <row r="155">
          <cell r="A155">
            <v>7150</v>
          </cell>
          <cell r="B155" t="str">
            <v>CORTE TALUDES PARA AMPLIACION</v>
          </cell>
          <cell r="C155" t="str">
            <v>M3</v>
          </cell>
          <cell r="D155">
            <v>1268</v>
          </cell>
          <cell r="E155">
            <v>1754</v>
          </cell>
          <cell r="F155">
            <v>1844.7</v>
          </cell>
          <cell r="G155">
            <v>2029.1700000000003</v>
          </cell>
          <cell r="H155">
            <v>1522</v>
          </cell>
          <cell r="I155">
            <v>1451</v>
          </cell>
          <cell r="J155">
            <v>1643</v>
          </cell>
          <cell r="K155">
            <v>1658</v>
          </cell>
        </row>
        <row r="156">
          <cell r="A156">
            <v>7210</v>
          </cell>
          <cell r="B156" t="str">
            <v>RELLENO DE SOCAVACIONES EN TERRAPLENES</v>
          </cell>
          <cell r="C156" t="str">
            <v>M3</v>
          </cell>
          <cell r="D156">
            <v>20549</v>
          </cell>
          <cell r="E156">
            <v>18870</v>
          </cell>
          <cell r="F156">
            <v>22547.8</v>
          </cell>
          <cell r="G156">
            <v>24802.58</v>
          </cell>
          <cell r="H156">
            <v>25871</v>
          </cell>
          <cell r="I156">
            <v>32163</v>
          </cell>
          <cell r="J156">
            <v>18474</v>
          </cell>
          <cell r="K156">
            <v>20549</v>
          </cell>
        </row>
        <row r="157">
          <cell r="A157">
            <v>7304</v>
          </cell>
          <cell r="B157" t="str">
            <v>DEFENSA METALICA - CORREA DOBLE</v>
          </cell>
          <cell r="C157" t="str">
            <v>M</v>
          </cell>
          <cell r="D157">
            <v>203941</v>
          </cell>
          <cell r="E157">
            <v>153282</v>
          </cell>
          <cell r="F157">
            <v>132926.20000000001</v>
          </cell>
          <cell r="G157">
            <v>146218.82000000004</v>
          </cell>
          <cell r="H157">
            <v>186820</v>
          </cell>
          <cell r="I157">
            <v>179382</v>
          </cell>
          <cell r="J157">
            <v>144516</v>
          </cell>
          <cell r="K157">
            <v>184660</v>
          </cell>
        </row>
        <row r="158">
          <cell r="A158">
            <v>7360</v>
          </cell>
          <cell r="B158" t="str">
            <v>ROCERIA Y DESMONTE MANUAL</v>
          </cell>
          <cell r="C158" t="str">
            <v>Ha</v>
          </cell>
          <cell r="D158">
            <v>233188</v>
          </cell>
          <cell r="E158">
            <v>305418</v>
          </cell>
          <cell r="F158">
            <v>286608.3</v>
          </cell>
          <cell r="G158">
            <v>315269.13</v>
          </cell>
          <cell r="H158">
            <v>229151</v>
          </cell>
          <cell r="I158">
            <v>203055</v>
          </cell>
          <cell r="J158">
            <v>225388</v>
          </cell>
          <cell r="K158">
            <v>213460</v>
          </cell>
        </row>
        <row r="159">
          <cell r="A159">
            <v>7370</v>
          </cell>
          <cell r="B159" t="str">
            <v>ROCERIA Y DESMONTE MECANICO</v>
          </cell>
          <cell r="C159" t="str">
            <v>Ha</v>
          </cell>
          <cell r="D159">
            <v>175500</v>
          </cell>
          <cell r="E159">
            <v>170658</v>
          </cell>
          <cell r="F159">
            <v>163735</v>
          </cell>
          <cell r="G159">
            <v>180108.5</v>
          </cell>
          <cell r="H159">
            <v>174038</v>
          </cell>
          <cell r="I159">
            <v>139315</v>
          </cell>
          <cell r="J159">
            <v>151613</v>
          </cell>
          <cell r="K159">
            <v>143000</v>
          </cell>
        </row>
        <row r="160">
          <cell r="A160">
            <v>7390</v>
          </cell>
          <cell r="B160" t="str">
            <v>PODA,CORTE,RETIRO DE ARBOLES</v>
          </cell>
          <cell r="C160" t="str">
            <v>U</v>
          </cell>
          <cell r="D160">
            <v>17537</v>
          </cell>
          <cell r="E160">
            <v>17615</v>
          </cell>
          <cell r="F160">
            <v>15998.4</v>
          </cell>
          <cell r="G160">
            <v>17598.240000000002</v>
          </cell>
          <cell r="H160">
            <v>17473</v>
          </cell>
          <cell r="I160">
            <v>14450</v>
          </cell>
          <cell r="J160">
            <v>15395</v>
          </cell>
          <cell r="K160">
            <v>14287</v>
          </cell>
        </row>
        <row r="161">
          <cell r="A161">
            <v>7700</v>
          </cell>
          <cell r="B161" t="str">
            <v>INDICADORES ALINEAMINETO</v>
          </cell>
          <cell r="C161" t="str">
            <v>U</v>
          </cell>
          <cell r="D161">
            <v>85053</v>
          </cell>
          <cell r="E161">
            <v>110063</v>
          </cell>
          <cell r="F161">
            <v>100381.6</v>
          </cell>
          <cell r="G161">
            <v>110419.76000000001</v>
          </cell>
          <cell r="H161">
            <v>119113</v>
          </cell>
          <cell r="I161">
            <v>125761</v>
          </cell>
          <cell r="J161">
            <v>118613</v>
          </cell>
          <cell r="K161">
            <v>117410</v>
          </cell>
        </row>
        <row r="162">
          <cell r="A162">
            <v>7750</v>
          </cell>
          <cell r="B162" t="str">
            <v>PINTURA - RENOVACION INDICACIONES MOJON</v>
          </cell>
          <cell r="C162" t="str">
            <v>U</v>
          </cell>
          <cell r="D162">
            <v>7076</v>
          </cell>
          <cell r="E162">
            <v>9991</v>
          </cell>
          <cell r="F162">
            <v>6774.9</v>
          </cell>
          <cell r="G162">
            <v>7452.39</v>
          </cell>
          <cell r="H162">
            <v>8524</v>
          </cell>
          <cell r="I162">
            <v>9902</v>
          </cell>
          <cell r="J162">
            <v>9442</v>
          </cell>
          <cell r="K162">
            <v>7398</v>
          </cell>
        </row>
        <row r="163">
          <cell r="A163">
            <v>7780</v>
          </cell>
          <cell r="B163" t="str">
            <v>LIMPIEZA DE SEÑALES Y MOJONES</v>
          </cell>
          <cell r="C163" t="str">
            <v>U</v>
          </cell>
          <cell r="D163">
            <v>4585</v>
          </cell>
          <cell r="E163">
            <v>6665</v>
          </cell>
          <cell r="F163">
            <v>5041.3</v>
          </cell>
          <cell r="G163">
            <v>5545.43</v>
          </cell>
          <cell r="H163">
            <v>4913</v>
          </cell>
          <cell r="I163">
            <v>5273</v>
          </cell>
          <cell r="J163">
            <v>3825</v>
          </cell>
          <cell r="K163">
            <v>4623</v>
          </cell>
        </row>
        <row r="164">
          <cell r="A164">
            <v>7860</v>
          </cell>
          <cell r="B164" t="str">
            <v>LIMPIEZA DEFENSA METALICA</v>
          </cell>
          <cell r="C164" t="str">
            <v>M</v>
          </cell>
          <cell r="D164">
            <v>2188</v>
          </cell>
          <cell r="E164">
            <v>1875</v>
          </cell>
          <cell r="F164">
            <v>1552.1</v>
          </cell>
          <cell r="G164">
            <v>1707.31</v>
          </cell>
          <cell r="H164">
            <v>1538</v>
          </cell>
          <cell r="I164">
            <v>1663</v>
          </cell>
          <cell r="J164">
            <v>1183</v>
          </cell>
          <cell r="K164">
            <v>1752</v>
          </cell>
        </row>
        <row r="165">
          <cell r="A165">
            <v>7900</v>
          </cell>
          <cell r="B165" t="str">
            <v>RETIRO CERCAS - ZONAS LATERALES</v>
          </cell>
          <cell r="C165" t="str">
            <v>M</v>
          </cell>
          <cell r="D165">
            <v>772</v>
          </cell>
          <cell r="E165">
            <v>1145</v>
          </cell>
          <cell r="F165">
            <v>1019.7</v>
          </cell>
          <cell r="G165">
            <v>1121.67</v>
          </cell>
          <cell r="H165">
            <v>733</v>
          </cell>
          <cell r="I165">
            <v>675</v>
          </cell>
          <cell r="J165">
            <v>657</v>
          </cell>
          <cell r="K165">
            <v>772</v>
          </cell>
        </row>
        <row r="166">
          <cell r="A166">
            <v>8150</v>
          </cell>
          <cell r="B166" t="str">
            <v>ARBORIZACION</v>
          </cell>
          <cell r="C166" t="str">
            <v>U</v>
          </cell>
          <cell r="D166">
            <v>10644</v>
          </cell>
          <cell r="E166">
            <v>12715</v>
          </cell>
          <cell r="F166">
            <v>13470.6</v>
          </cell>
          <cell r="G166">
            <v>14817.660000000002</v>
          </cell>
          <cell r="H166">
            <v>10158</v>
          </cell>
          <cell r="I166">
            <v>8702</v>
          </cell>
          <cell r="J166">
            <v>10568</v>
          </cell>
          <cell r="K166">
            <v>8288</v>
          </cell>
        </row>
        <row r="167">
          <cell r="A167">
            <v>9400</v>
          </cell>
          <cell r="B167" t="str">
            <v>INSPECCION VISUAL CARRETERAS</v>
          </cell>
          <cell r="C167" t="str">
            <v>KM</v>
          </cell>
          <cell r="D167">
            <v>33735</v>
          </cell>
          <cell r="E167">
            <v>29205</v>
          </cell>
          <cell r="F167">
            <v>22951.5</v>
          </cell>
          <cell r="G167">
            <v>25246.65</v>
          </cell>
          <cell r="H167">
            <v>21970</v>
          </cell>
          <cell r="I167">
            <v>24912</v>
          </cell>
          <cell r="J167">
            <v>32825</v>
          </cell>
          <cell r="K167">
            <v>19825</v>
          </cell>
        </row>
      </sheetData>
      <sheetData sheetId="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arios"/>
      <sheetName val="PRESUPUESTO"/>
      <sheetName val="1"/>
      <sheetName val="1.1"/>
      <sheetName val="1.1.1"/>
      <sheetName val="1.1.2"/>
      <sheetName val="1.1.3"/>
      <sheetName val="1.2"/>
      <sheetName val="1.3"/>
      <sheetName val="1.3.1"/>
      <sheetName val="1.4"/>
      <sheetName val="1.5"/>
      <sheetName val="1.6"/>
      <sheetName val="1.7"/>
      <sheetName val="2.1"/>
      <sheetName val="2.2"/>
      <sheetName val="3.1"/>
      <sheetName val="3.2"/>
      <sheetName val="3.3"/>
      <sheetName val="3.4"/>
      <sheetName val="4.1"/>
      <sheetName val="4.2"/>
      <sheetName val="4.3"/>
      <sheetName val="4.4"/>
      <sheetName val="5.1"/>
      <sheetName val="5.1.1"/>
      <sheetName val="5.2"/>
      <sheetName val="6.1"/>
      <sheetName val="7.1"/>
      <sheetName val="8.1"/>
      <sheetName val="8.2"/>
      <sheetName val="8.3"/>
      <sheetName val="8.4"/>
      <sheetName val="8.9"/>
      <sheetName val="8.10"/>
      <sheetName val="8.11"/>
      <sheetName val="9"/>
      <sheetName val="10"/>
      <sheetName val="11.1"/>
      <sheetName val="12.1"/>
      <sheetName val="13.1"/>
      <sheetName val="13.2"/>
      <sheetName val="13.3"/>
      <sheetName val="14"/>
      <sheetName val="15.1"/>
      <sheetName val="15.2"/>
      <sheetName val="16.1"/>
      <sheetName val="16.2"/>
      <sheetName val="16.3"/>
      <sheetName val="base"/>
      <sheetName val="17"/>
      <sheetName val="18"/>
      <sheetName val="18.1"/>
      <sheetName val="18.2"/>
      <sheetName val="18.3"/>
      <sheetName val="18.4"/>
      <sheetName val="18.5"/>
      <sheetName val="18.6"/>
      <sheetName val="18.7"/>
      <sheetName val="18.8"/>
      <sheetName val="19.1"/>
      <sheetName val="19.2"/>
      <sheetName val="19.4"/>
      <sheetName val="19.5"/>
      <sheetName val="19.7"/>
      <sheetName val="20"/>
      <sheetName val="21.1"/>
      <sheetName val="22.1"/>
      <sheetName val="21.3"/>
      <sheetName val="32"/>
      <sheetName val="52"/>
    </sheetNames>
    <sheetDataSet>
      <sheetData sheetId="0">
        <row r="2">
          <cell r="A2" t="str">
            <v>11</v>
          </cell>
          <cell r="B2" t="str">
            <v>SUMINISTRO E INSTALACION DE PUNTO LÓGICO CAT 6</v>
          </cell>
          <cell r="C2">
            <v>44</v>
          </cell>
        </row>
        <row r="3">
          <cell r="A3" t="str">
            <v>21</v>
          </cell>
          <cell r="B3" t="str">
            <v xml:space="preserve">SUMINISTRO E INSTALACION DE SALIDA REGULADA </v>
          </cell>
          <cell r="C3">
            <v>22</v>
          </cell>
        </row>
        <row r="4">
          <cell r="A4" t="str">
            <v>31</v>
          </cell>
          <cell r="B4" t="str">
            <v xml:space="preserve">SUMINISTRO E INSTALACION DE TABLERO REGULADO </v>
          </cell>
          <cell r="C4">
            <v>1</v>
          </cell>
        </row>
        <row r="5">
          <cell r="A5" t="str">
            <v>32</v>
          </cell>
          <cell r="B5" t="str">
            <v>SUMINISTRO E INSTALACION DE CENTRO DE CABLEADO DE VOZ Y DATOS</v>
          </cell>
          <cell r="C5">
            <v>1</v>
          </cell>
        </row>
        <row r="6">
          <cell r="A6" t="str">
            <v>33</v>
          </cell>
          <cell r="B6" t="str">
            <v xml:space="preserve">SUMINISTRO E INSTALACION DE SALIDA NORMAL PARA LA RED REGULADA </v>
          </cell>
          <cell r="C6">
            <v>2.2000000000000002</v>
          </cell>
        </row>
        <row r="7">
          <cell r="A7" t="str">
            <v>34</v>
          </cell>
          <cell r="B7" t="str">
            <v xml:space="preserve">SUMINISTRO E INSTALACION DE TABLERO PRINCIPAL </v>
          </cell>
          <cell r="C7">
            <v>1</v>
          </cell>
        </row>
        <row r="8">
          <cell r="A8" t="str">
            <v>35</v>
          </cell>
          <cell r="B8" t="str">
            <v xml:space="preserve">TRAMITES ANTE EMPRESA COMERCIALIZADORA DE ENERGIA  PARA EL AUMENTO DE CARGA </v>
          </cell>
          <cell r="C8">
            <v>1</v>
          </cell>
        </row>
        <row r="9">
          <cell r="A9" t="str">
            <v>36</v>
          </cell>
          <cell r="B9" t="str">
            <v>SUMINISTRO E INSTALACION DE SALIDA DE TOMA NORMAL DE SERVICIO</v>
          </cell>
          <cell r="C9">
            <v>16</v>
          </cell>
        </row>
        <row r="10">
          <cell r="A10" t="str">
            <v>41</v>
          </cell>
          <cell r="B10" t="str">
            <v xml:space="preserve">SUMINISTRO E INSTALACION DE SALIDA DE LUMINARIA </v>
          </cell>
          <cell r="C10">
            <v>53</v>
          </cell>
        </row>
        <row r="11">
          <cell r="A11" t="str">
            <v>42</v>
          </cell>
          <cell r="B11" t="str">
            <v>SUMINISTRO E INSTALACION DE LUMINARIA 2X 32W</v>
          </cell>
          <cell r="C11">
            <v>28</v>
          </cell>
        </row>
        <row r="12">
          <cell r="A12" t="str">
            <v>43</v>
          </cell>
          <cell r="B12" t="str">
            <v>SUMINISTRO E INSTALACION DE LUMINARIA 35 W</v>
          </cell>
          <cell r="C12">
            <v>22</v>
          </cell>
        </row>
        <row r="13">
          <cell r="A13" t="str">
            <v>44</v>
          </cell>
          <cell r="B13" t="str">
            <v xml:space="preserve">SUMINISTRO E INSTALACION DE INTERRUPTORES </v>
          </cell>
          <cell r="C13">
            <v>32</v>
          </cell>
        </row>
        <row r="14">
          <cell r="A14" t="str">
            <v>51</v>
          </cell>
          <cell r="B14" t="str">
            <v xml:space="preserve">SUMINISTRO E INSTALACION DEL SISTEMA DE PUESTA A TIERRA </v>
          </cell>
          <cell r="C14">
            <v>1</v>
          </cell>
        </row>
        <row r="15">
          <cell r="A15" t="str">
            <v>52</v>
          </cell>
          <cell r="B15" t="str">
            <v xml:space="preserve">SUMINISTRO E INSTALACION DE BANDEJA </v>
          </cell>
          <cell r="C15">
            <v>90</v>
          </cell>
        </row>
        <row r="16">
          <cell r="A16" t="str">
            <v>53</v>
          </cell>
          <cell r="B16" t="str">
            <v>SUMINISTRO, INSTALACION Y PRUEBAS DEL APANTALLAMIENTO</v>
          </cell>
          <cell r="C16">
            <v>1</v>
          </cell>
        </row>
        <row r="17">
          <cell r="A17" t="str">
            <v>54</v>
          </cell>
          <cell r="B17" t="str">
            <v>SUMINISTRO E INSTALACION CIELO RAZO</v>
          </cell>
          <cell r="C17">
            <v>411</v>
          </cell>
        </row>
        <row r="18">
          <cell r="A18" t="str">
            <v>55</v>
          </cell>
          <cell r="B18" t="str">
            <v>SUMINISTRO E INSTALACION MURO EN DRYWALL</v>
          </cell>
          <cell r="C18">
            <v>20</v>
          </cell>
        </row>
        <row r="19">
          <cell r="A19" t="str">
            <v>73</v>
          </cell>
          <cell r="B19" t="str">
            <v>CERTIFICADO DE MEDICION DE PUESTA A TIERRA</v>
          </cell>
          <cell r="C19">
            <v>2</v>
          </cell>
        </row>
        <row r="20">
          <cell r="A20" t="str">
            <v>74</v>
          </cell>
          <cell r="B20" t="str">
            <v>PRUEBAS DE AISLAMIENO DE LOS CIRCUITOS</v>
          </cell>
          <cell r="C20">
            <v>1</v>
          </cell>
        </row>
        <row r="21">
          <cell r="A21" t="str">
            <v>81</v>
          </cell>
          <cell r="B21" t="str">
            <v>AJUSTES DE DISEÑO</v>
          </cell>
          <cell r="C21">
            <v>1</v>
          </cell>
        </row>
        <row r="22">
          <cell r="A22" t="str">
            <v>82</v>
          </cell>
          <cell r="B22" t="str">
            <v>PLANOS ASBUILL</v>
          </cell>
          <cell r="C22">
            <v>1</v>
          </cell>
        </row>
        <row r="23">
          <cell r="A23" t="str">
            <v>83</v>
          </cell>
          <cell r="B23" t="str">
            <v>DISEÑO DE LOS INSTRUCTIVOS DE MANTENIMIENTO Y OPERACIÓN</v>
          </cell>
          <cell r="C23">
            <v>1</v>
          </cell>
        </row>
        <row r="24">
          <cell r="B24" t="str">
            <v/>
          </cell>
        </row>
        <row r="25">
          <cell r="B25" t="str">
            <v/>
          </cell>
        </row>
        <row r="26">
          <cell r="B26" t="str">
            <v/>
          </cell>
        </row>
        <row r="27">
          <cell r="B27" t="str">
            <v/>
          </cell>
        </row>
        <row r="28">
          <cell r="B28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LISTA CORTA"/>
      <sheetName val="PRESUPUESTOS"/>
      <sheetName val="PROPONENTES"/>
      <sheetName val="CO"/>
      <sheetName val="EXPER.GRAL-PRECAL"/>
      <sheetName val="RESUMEN EXP. GENERAL"/>
      <sheetName val="RESUMEN PRECALIFICACION"/>
      <sheetName val="EXP.ESPECIFICA"/>
      <sheetName val="RES. ESPECIFICA"/>
      <sheetName val="EXP. PROF. PROP-1"/>
      <sheetName val="EXP. PROF. PROP-2"/>
      <sheetName val="EXP. PROF. PROP-3"/>
      <sheetName val="EXP. PROF. PROP-4"/>
      <sheetName val="EXP. PROF. PROP-5"/>
      <sheetName val="EXP. PROF. PROP-6"/>
      <sheetName val="EVAL. PROFESIONALES"/>
      <sheetName val="APOYO A IND. NAL."/>
      <sheetName val="RESUMEN"/>
      <sheetName val="ELEGIBILIDAD"/>
      <sheetName val="datos"/>
      <sheetName val="DEPENDENCIAS"/>
      <sheetName val="Resumen de profesionales"/>
      <sheetName val="SMLM"/>
      <sheetName val="SMML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2">
          <cell r="E2" t="str">
            <v>PREGRADO</v>
          </cell>
          <cell r="F2" t="str">
            <v>DOCTOR EN AMBIENTAL</v>
          </cell>
        </row>
        <row r="3">
          <cell r="E3" t="str">
            <v>ESPECIALIZACIÓN - POSTGRADO</v>
          </cell>
          <cell r="F3" t="str">
            <v>DOCTOR EN ASEGURAMIENTO DE LA CALIDAD</v>
          </cell>
        </row>
        <row r="5">
          <cell r="E5" t="str">
            <v>MAESTRIA</v>
          </cell>
          <cell r="F5" t="str">
            <v>DOCTOR EN ESTRUCTURAS</v>
          </cell>
        </row>
        <row r="6">
          <cell r="E6" t="str">
            <v>DOCTORADO O SUPERIOR</v>
          </cell>
        </row>
        <row r="7">
          <cell r="E7" t="str">
            <v>OTRO</v>
          </cell>
          <cell r="F7" t="str">
            <v>DOCTOR EN GEOTECNIA</v>
          </cell>
        </row>
        <row r="8">
          <cell r="F8" t="str">
            <v>DOCTOR EN HIDRAULICA</v>
          </cell>
        </row>
        <row r="9">
          <cell r="F9" t="str">
            <v>DOCTOR EN PAVIMENTOS</v>
          </cell>
        </row>
        <row r="10">
          <cell r="F10" t="str">
            <v>ESPECIALISTA EN ADMINISTRACION DE EMPRESAS</v>
          </cell>
        </row>
        <row r="11">
          <cell r="F11" t="str">
            <v>ESPECIALISTA EN ADMINISTRACION DE OBRAS CIVILES</v>
          </cell>
        </row>
        <row r="12">
          <cell r="F12" t="str">
            <v>ESPECIALISTA EN ADMINISTRACION TOTAL DE LA CALIDAD Y PRODUCTIVIDAD</v>
          </cell>
        </row>
        <row r="13">
          <cell r="F13" t="str">
            <v>ESPECIALISTA EN ADMINISTRACION Y GERENCIA DE SISTEMAS DE CALIDAD</v>
          </cell>
        </row>
        <row r="14">
          <cell r="F14" t="str">
            <v>ESPECIALISTA EN ALTA GERENCIA (ENFASIS EN CALIDAD)</v>
          </cell>
        </row>
        <row r="15">
          <cell r="F15" t="str">
            <v>ESPECIALISTA EN AMBIENTAL</v>
          </cell>
        </row>
        <row r="16">
          <cell r="F16" t="str">
            <v>ESPECIALISTA EN ASEGURAMIENTO DE LA CALIDAD</v>
          </cell>
        </row>
        <row r="17">
          <cell r="F17" t="str">
            <v>ESPECIALISTA EN ASFALTOS PARA PAVIMENTOS</v>
          </cell>
        </row>
        <row r="18">
          <cell r="F18" t="str">
            <v>ESPECIALISTA EN GERENCIA DE OBRA</v>
          </cell>
        </row>
        <row r="19">
          <cell r="F19" t="str">
            <v>ESPECIALISTA EN CONSTRUCCIÓN</v>
          </cell>
        </row>
        <row r="20">
          <cell r="F20" t="str">
            <v>ESPECIALISTA EN DISEÑO DE VIAS URBANAS, TRÁNSITO Y TRANSPORTE</v>
          </cell>
        </row>
        <row r="21">
          <cell r="F21" t="str">
            <v>ESPECIALISTA EN DISEÑO Y CONSERVACION DE VIAS</v>
          </cell>
        </row>
        <row r="22">
          <cell r="F22" t="str">
            <v>ESPECIALISTA EN DISEÑO Y CONSTRUCCION DE VIAS Y AEROPISTAS</v>
          </cell>
        </row>
        <row r="23">
          <cell r="F23" t="str">
            <v>ESPECIALISTA EN DISEÑO Y CONSTRUCCION DE PUENTES</v>
          </cell>
        </row>
        <row r="24">
          <cell r="F24" t="str">
            <v>ESPECIALISTA EN ESTRUCTURAS</v>
          </cell>
        </row>
        <row r="25">
          <cell r="F25" t="str">
            <v>ESPECIALISTA EN ESTUDIOS Y EVALUACION DEL IMPACTO AMBIENTAL</v>
          </cell>
        </row>
        <row r="26">
          <cell r="F26" t="str">
            <v>ESPECIALISTA EN EVALUACIÓN DE RIESGOS Y PREVENCIÓN DE DESASTRES</v>
          </cell>
        </row>
        <row r="27">
          <cell r="F27" t="str">
            <v>ESPECIALISTA EN EVALUACIÓN Y DESARROLLO DE PROYECTOS</v>
          </cell>
        </row>
        <row r="28">
          <cell r="F28" t="str">
            <v>ESPECIALISTA EN FOTOINTERPRETACIÓNAPLICADA A LA INGENIERIA CIVIL</v>
          </cell>
        </row>
        <row r="29">
          <cell r="F29" t="str">
            <v>ESPECIALISTA EN GEOTECNIA</v>
          </cell>
        </row>
        <row r="30">
          <cell r="F30" t="str">
            <v>ESPECIALISTA EN GEOTECNIA VIAL</v>
          </cell>
        </row>
        <row r="31">
          <cell r="F31" t="str">
            <v>ESPECIALISTA EN GERENCIA AMBIENTAL</v>
          </cell>
        </row>
        <row r="32">
          <cell r="F32" t="str">
            <v>ESPECIALISTA EN GERENCIA DE CONSTRUCCIONES</v>
          </cell>
        </row>
        <row r="33">
          <cell r="F33" t="str">
            <v>ESPECIALISTA EN GERENCIA DE EMPRESAS CONSTRUCTORAS</v>
          </cell>
        </row>
        <row r="34">
          <cell r="F34" t="str">
            <v>ESPECIALISTA EN GERENCIA DE LA CALIDAD</v>
          </cell>
        </row>
        <row r="35">
          <cell r="F35" t="str">
            <v>ESPECIALISTA EN GERENCIA DE PROYECTOS</v>
          </cell>
        </row>
        <row r="36">
          <cell r="F36" t="str">
            <v>ESPECIALISTA EN GERENCIA DE PROYECTOS DE CONSTRUCCIÓN</v>
          </cell>
        </row>
        <row r="37">
          <cell r="F37" t="str">
            <v>ESPECIALISTA EN GERENCIA E INTERVENTORÍA DE OBRAS CIVILES</v>
          </cell>
        </row>
        <row r="38">
          <cell r="F38" t="str">
            <v>ESPECIALISTA EN HIDRAULICA</v>
          </cell>
        </row>
        <row r="39">
          <cell r="F39" t="str">
            <v>ESPECIALISTA EN HIDROLOGIA</v>
          </cell>
        </row>
        <row r="40">
          <cell r="F40" t="str">
            <v>ESPECIALISTA EN INFRAESTRUCTURA VIAL</v>
          </cell>
        </row>
        <row r="41">
          <cell r="F41" t="str">
            <v>ESPECIALISTA EN INGENIERIA DE LA CALIDAD Y EL COMPORTAMIENTO</v>
          </cell>
        </row>
        <row r="42">
          <cell r="F42" t="str">
            <v>ESPECIALISTA EN INGENIERIA DE PAVIMENTOS</v>
          </cell>
        </row>
        <row r="43">
          <cell r="F43" t="str">
            <v>ESPECIALISTA EN INGENIERIA DE PAVIMENTOS URBANOS</v>
          </cell>
        </row>
        <row r="44">
          <cell r="F44" t="str">
            <v>ESPECIALISTA EN INGENIERIA AMBIENTAL</v>
          </cell>
        </row>
        <row r="45">
          <cell r="F45" t="str">
            <v>ESPECIALISTA EN PAVIMENTOS</v>
          </cell>
        </row>
        <row r="46">
          <cell r="F46" t="str">
            <v>ESPECIALISTA EN RELACIONES INDUSTRIALES</v>
          </cell>
        </row>
        <row r="47">
          <cell r="F47" t="str">
            <v>ESPECIALISTA EN SANEAMIENTO AMBIENTAL</v>
          </cell>
        </row>
        <row r="48">
          <cell r="F48" t="str">
            <v>ESPECIALISTA EN SISTEMAS DE CONTROL ORGANIZACIONAL Y CONTROL</v>
          </cell>
        </row>
        <row r="49">
          <cell r="F49" t="str">
            <v>ESPECIALISTA EN SISTEMAS GERENCIALES DE INGENIERIA</v>
          </cell>
        </row>
        <row r="50">
          <cell r="F50" t="str">
            <v>ESPECIALISTA EN TRANSPORTE</v>
          </cell>
        </row>
        <row r="51">
          <cell r="F51" t="str">
            <v>ESPECIALISTA EN VIAS</v>
          </cell>
        </row>
        <row r="52">
          <cell r="F52" t="str">
            <v>ESPECIALISTA EN VIAS TERRESTRES</v>
          </cell>
        </row>
        <row r="53">
          <cell r="F53" t="str">
            <v>ESPECIALISTA EN VIAS Y TRANSPORTE</v>
          </cell>
        </row>
        <row r="54">
          <cell r="F54" t="str">
            <v>MAESTRIA EN ADMINISTRACION</v>
          </cell>
        </row>
        <row r="55">
          <cell r="F55" t="str">
            <v>MAESTRIA EN AMBIENTAL</v>
          </cell>
        </row>
        <row r="56">
          <cell r="F56" t="str">
            <v>MAESTRIA EN ASEGURAMIENTO DE LA CALIDAD</v>
          </cell>
        </row>
        <row r="57">
          <cell r="F57" t="str">
            <v>MAESTRIA EN CIENCIAS DE LA INGENIERIA. ESPECIALIDAD TRANSPORTES</v>
          </cell>
        </row>
        <row r="58">
          <cell r="F58" t="str">
            <v>MAESTRIA EN ESTRUCTURAS</v>
          </cell>
        </row>
        <row r="59">
          <cell r="F59" t="str">
            <v>MAESTRIA EN EVALUACIÓN DE IMPACTO AMBIENTAL</v>
          </cell>
        </row>
        <row r="60">
          <cell r="F60" t="str">
            <v>MAESTRIA EN GEOTECNIA</v>
          </cell>
        </row>
        <row r="61">
          <cell r="F61" t="str">
            <v>MAESTRIA EN GESTIÓN AMBIENTAL</v>
          </cell>
        </row>
        <row r="62">
          <cell r="F62" t="str">
            <v>MAESTRIA EN HIDRAULICA</v>
          </cell>
        </row>
        <row r="63">
          <cell r="F63" t="str">
            <v>MAESTRIA EN INFRAESTRUCTURA VIAL</v>
          </cell>
        </row>
        <row r="64">
          <cell r="F64" t="str">
            <v>MAESTRIA EN INGENIERIA CIVIL</v>
          </cell>
        </row>
        <row r="65">
          <cell r="F65" t="str">
            <v>MAESTRIA EN INGENIERIA DE TRANSITO</v>
          </cell>
        </row>
        <row r="66">
          <cell r="F66" t="str">
            <v>MAESTRIA EN INGENIERIA DE TRANSPORTES</v>
          </cell>
        </row>
        <row r="67">
          <cell r="F67" t="str">
            <v>MAESTRIA EN INGENIERIA DE VIAS TERRESTRES</v>
          </cell>
        </row>
        <row r="68">
          <cell r="F68" t="str">
            <v>MAESTRIA EN MECANICA DE SUELOS</v>
          </cell>
        </row>
        <row r="69">
          <cell r="F69" t="str">
            <v>MAESTRIA EN PAVIMENTOS</v>
          </cell>
        </row>
        <row r="70">
          <cell r="F70" t="str">
            <v>MAESTRIA EN PROCESOS CONTAMINATES Y DEFENSA DEL MEDIO NATURAL</v>
          </cell>
        </row>
        <row r="71">
          <cell r="F71" t="str">
            <v>MAESTRIA EN SANEAMIENTO Y DESARROLLO AMBIENTAL,</v>
          </cell>
        </row>
        <row r="72">
          <cell r="F72" t="str">
            <v>POSGRADO EN ADMINISTRACIÓN DE EMPRESAS Y FINANZAS</v>
          </cell>
        </row>
      </sheetData>
      <sheetData sheetId="22" refreshError="1"/>
      <sheetData sheetId="23" refreshError="1"/>
      <sheetData sheetId="2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INTERESADOS"/>
      <sheetName val="CO"/>
      <sheetName val="EXPER.GRAL-PRECAL"/>
      <sheetName val="RESUMEN-M1"/>
      <sheetName val="RESUMEN-M2"/>
      <sheetName val="RESUMEN-M3"/>
      <sheetName val="RESUMEN-M4"/>
      <sheetName val="RESUMEN-M5"/>
      <sheetName val="RESUMEN-M6"/>
      <sheetName val="NOTAS"/>
      <sheetName val="DATOS"/>
      <sheetName val="LISTAS"/>
      <sheetName val="SMLM"/>
    </sheetNames>
    <sheetDataSet>
      <sheetData sheetId="0"/>
      <sheetData sheetId="1"/>
      <sheetData sheetId="2">
        <row r="10">
          <cell r="F10">
            <v>15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INTERESADOS"/>
      <sheetName val="CO"/>
      <sheetName val="EXPER.GRAL-PRECAL"/>
      <sheetName val="RESUMEN-M1"/>
      <sheetName val="RESUMEN-M2"/>
      <sheetName val="RESUMEN-M3"/>
      <sheetName val="RESUMEN-M4"/>
      <sheetName val="RESUMEN-M5"/>
      <sheetName val="RESUMEN-M6"/>
      <sheetName val="NOTAS"/>
      <sheetName val="DATOS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G2" t="str">
            <v>COLOMBIA</v>
          </cell>
        </row>
        <row r="3">
          <cell r="G3" t="str">
            <v>EXTRANJERO</v>
          </cell>
        </row>
      </sheetData>
      <sheetData sheetId="13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0">
    <tabColor rgb="FFFF0000"/>
    <pageSetUpPr fitToPage="1"/>
  </sheetPr>
  <dimension ref="B1:N24"/>
  <sheetViews>
    <sheetView showGridLines="0" tabSelected="1" zoomScale="80" zoomScaleNormal="80" zoomScaleSheetLayoutView="100" workbookViewId="0">
      <selection activeCell="B2" sqref="B2:C5"/>
    </sheetView>
  </sheetViews>
  <sheetFormatPr baseColWidth="10" defaultColWidth="10.140625" defaultRowHeight="24" customHeight="1" x14ac:dyDescent="0.2"/>
  <cols>
    <col min="1" max="1" width="4.5703125" style="193" customWidth="1"/>
    <col min="2" max="2" width="6.28515625" style="219" customWidth="1"/>
    <col min="3" max="3" width="42.7109375" style="193" customWidth="1"/>
    <col min="4" max="4" width="9.7109375" style="193" customWidth="1"/>
    <col min="5" max="5" width="24.28515625" style="193" customWidth="1"/>
    <col min="6" max="6" width="19.5703125" style="198" customWidth="1"/>
    <col min="7" max="7" width="25.28515625" style="198" customWidth="1"/>
    <col min="8" max="8" width="19.42578125" style="198" customWidth="1"/>
    <col min="9" max="9" width="14.42578125" style="193" customWidth="1"/>
    <col min="10" max="10" width="17" style="193" customWidth="1"/>
    <col min="11" max="11" width="21.85546875" style="193" customWidth="1"/>
    <col min="12" max="12" width="22.7109375" style="193" customWidth="1"/>
    <col min="13" max="13" width="15.42578125" style="193" customWidth="1"/>
    <col min="14" max="256" width="10.140625" style="193"/>
    <col min="257" max="257" width="6.28515625" style="193" customWidth="1"/>
    <col min="258" max="258" width="32.140625" style="193" customWidth="1"/>
    <col min="259" max="259" width="9.7109375" style="193" customWidth="1"/>
    <col min="260" max="260" width="17.140625" style="193" customWidth="1"/>
    <col min="261" max="262" width="19.5703125" style="193" customWidth="1"/>
    <col min="263" max="263" width="16" style="193" customWidth="1"/>
    <col min="264" max="264" width="14.42578125" style="193" customWidth="1"/>
    <col min="265" max="265" width="17" style="193" customWidth="1"/>
    <col min="266" max="266" width="17.42578125" style="193" customWidth="1"/>
    <col min="267" max="267" width="16.42578125" style="193" customWidth="1"/>
    <col min="268" max="268" width="15.42578125" style="193" customWidth="1"/>
    <col min="269" max="512" width="10.140625" style="193"/>
    <col min="513" max="513" width="6.28515625" style="193" customWidth="1"/>
    <col min="514" max="514" width="32.140625" style="193" customWidth="1"/>
    <col min="515" max="515" width="9.7109375" style="193" customWidth="1"/>
    <col min="516" max="516" width="17.140625" style="193" customWidth="1"/>
    <col min="517" max="518" width="19.5703125" style="193" customWidth="1"/>
    <col min="519" max="519" width="16" style="193" customWidth="1"/>
    <col min="520" max="520" width="14.42578125" style="193" customWidth="1"/>
    <col min="521" max="521" width="17" style="193" customWidth="1"/>
    <col min="522" max="522" width="17.42578125" style="193" customWidth="1"/>
    <col min="523" max="523" width="16.42578125" style="193" customWidth="1"/>
    <col min="524" max="524" width="15.42578125" style="193" customWidth="1"/>
    <col min="525" max="768" width="10.140625" style="193"/>
    <col min="769" max="769" width="6.28515625" style="193" customWidth="1"/>
    <col min="770" max="770" width="32.140625" style="193" customWidth="1"/>
    <col min="771" max="771" width="9.7109375" style="193" customWidth="1"/>
    <col min="772" max="772" width="17.140625" style="193" customWidth="1"/>
    <col min="773" max="774" width="19.5703125" style="193" customWidth="1"/>
    <col min="775" max="775" width="16" style="193" customWidth="1"/>
    <col min="776" max="776" width="14.42578125" style="193" customWidth="1"/>
    <col min="777" max="777" width="17" style="193" customWidth="1"/>
    <col min="778" max="778" width="17.42578125" style="193" customWidth="1"/>
    <col min="779" max="779" width="16.42578125" style="193" customWidth="1"/>
    <col min="780" max="780" width="15.42578125" style="193" customWidth="1"/>
    <col min="781" max="1024" width="10.140625" style="193"/>
    <col min="1025" max="1025" width="6.28515625" style="193" customWidth="1"/>
    <col min="1026" max="1026" width="32.140625" style="193" customWidth="1"/>
    <col min="1027" max="1027" width="9.7109375" style="193" customWidth="1"/>
    <col min="1028" max="1028" width="17.140625" style="193" customWidth="1"/>
    <col min="1029" max="1030" width="19.5703125" style="193" customWidth="1"/>
    <col min="1031" max="1031" width="16" style="193" customWidth="1"/>
    <col min="1032" max="1032" width="14.42578125" style="193" customWidth="1"/>
    <col min="1033" max="1033" width="17" style="193" customWidth="1"/>
    <col min="1034" max="1034" width="17.42578125" style="193" customWidth="1"/>
    <col min="1035" max="1035" width="16.42578125" style="193" customWidth="1"/>
    <col min="1036" max="1036" width="15.42578125" style="193" customWidth="1"/>
    <col min="1037" max="1280" width="10.140625" style="193"/>
    <col min="1281" max="1281" width="6.28515625" style="193" customWidth="1"/>
    <col min="1282" max="1282" width="32.140625" style="193" customWidth="1"/>
    <col min="1283" max="1283" width="9.7109375" style="193" customWidth="1"/>
    <col min="1284" max="1284" width="17.140625" style="193" customWidth="1"/>
    <col min="1285" max="1286" width="19.5703125" style="193" customWidth="1"/>
    <col min="1287" max="1287" width="16" style="193" customWidth="1"/>
    <col min="1288" max="1288" width="14.42578125" style="193" customWidth="1"/>
    <col min="1289" max="1289" width="17" style="193" customWidth="1"/>
    <col min="1290" max="1290" width="17.42578125" style="193" customWidth="1"/>
    <col min="1291" max="1291" width="16.42578125" style="193" customWidth="1"/>
    <col min="1292" max="1292" width="15.42578125" style="193" customWidth="1"/>
    <col min="1293" max="1536" width="10.140625" style="193"/>
    <col min="1537" max="1537" width="6.28515625" style="193" customWidth="1"/>
    <col min="1538" max="1538" width="32.140625" style="193" customWidth="1"/>
    <col min="1539" max="1539" width="9.7109375" style="193" customWidth="1"/>
    <col min="1540" max="1540" width="17.140625" style="193" customWidth="1"/>
    <col min="1541" max="1542" width="19.5703125" style="193" customWidth="1"/>
    <col min="1543" max="1543" width="16" style="193" customWidth="1"/>
    <col min="1544" max="1544" width="14.42578125" style="193" customWidth="1"/>
    <col min="1545" max="1545" width="17" style="193" customWidth="1"/>
    <col min="1546" max="1546" width="17.42578125" style="193" customWidth="1"/>
    <col min="1547" max="1547" width="16.42578125" style="193" customWidth="1"/>
    <col min="1548" max="1548" width="15.42578125" style="193" customWidth="1"/>
    <col min="1549" max="1792" width="10.140625" style="193"/>
    <col min="1793" max="1793" width="6.28515625" style="193" customWidth="1"/>
    <col min="1794" max="1794" width="32.140625" style="193" customWidth="1"/>
    <col min="1795" max="1795" width="9.7109375" style="193" customWidth="1"/>
    <col min="1796" max="1796" width="17.140625" style="193" customWidth="1"/>
    <col min="1797" max="1798" width="19.5703125" style="193" customWidth="1"/>
    <col min="1799" max="1799" width="16" style="193" customWidth="1"/>
    <col min="1800" max="1800" width="14.42578125" style="193" customWidth="1"/>
    <col min="1801" max="1801" width="17" style="193" customWidth="1"/>
    <col min="1802" max="1802" width="17.42578125" style="193" customWidth="1"/>
    <col min="1803" max="1803" width="16.42578125" style="193" customWidth="1"/>
    <col min="1804" max="1804" width="15.42578125" style="193" customWidth="1"/>
    <col min="1805" max="2048" width="10.140625" style="193"/>
    <col min="2049" max="2049" width="6.28515625" style="193" customWidth="1"/>
    <col min="2050" max="2050" width="32.140625" style="193" customWidth="1"/>
    <col min="2051" max="2051" width="9.7109375" style="193" customWidth="1"/>
    <col min="2052" max="2052" width="17.140625" style="193" customWidth="1"/>
    <col min="2053" max="2054" width="19.5703125" style="193" customWidth="1"/>
    <col min="2055" max="2055" width="16" style="193" customWidth="1"/>
    <col min="2056" max="2056" width="14.42578125" style="193" customWidth="1"/>
    <col min="2057" max="2057" width="17" style="193" customWidth="1"/>
    <col min="2058" max="2058" width="17.42578125" style="193" customWidth="1"/>
    <col min="2059" max="2059" width="16.42578125" style="193" customWidth="1"/>
    <col min="2060" max="2060" width="15.42578125" style="193" customWidth="1"/>
    <col min="2061" max="2304" width="10.140625" style="193"/>
    <col min="2305" max="2305" width="6.28515625" style="193" customWidth="1"/>
    <col min="2306" max="2306" width="32.140625" style="193" customWidth="1"/>
    <col min="2307" max="2307" width="9.7109375" style="193" customWidth="1"/>
    <col min="2308" max="2308" width="17.140625" style="193" customWidth="1"/>
    <col min="2309" max="2310" width="19.5703125" style="193" customWidth="1"/>
    <col min="2311" max="2311" width="16" style="193" customWidth="1"/>
    <col min="2312" max="2312" width="14.42578125" style="193" customWidth="1"/>
    <col min="2313" max="2313" width="17" style="193" customWidth="1"/>
    <col min="2314" max="2314" width="17.42578125" style="193" customWidth="1"/>
    <col min="2315" max="2315" width="16.42578125" style="193" customWidth="1"/>
    <col min="2316" max="2316" width="15.42578125" style="193" customWidth="1"/>
    <col min="2317" max="2560" width="10.140625" style="193"/>
    <col min="2561" max="2561" width="6.28515625" style="193" customWidth="1"/>
    <col min="2562" max="2562" width="32.140625" style="193" customWidth="1"/>
    <col min="2563" max="2563" width="9.7109375" style="193" customWidth="1"/>
    <col min="2564" max="2564" width="17.140625" style="193" customWidth="1"/>
    <col min="2565" max="2566" width="19.5703125" style="193" customWidth="1"/>
    <col min="2567" max="2567" width="16" style="193" customWidth="1"/>
    <col min="2568" max="2568" width="14.42578125" style="193" customWidth="1"/>
    <col min="2569" max="2569" width="17" style="193" customWidth="1"/>
    <col min="2570" max="2570" width="17.42578125" style="193" customWidth="1"/>
    <col min="2571" max="2571" width="16.42578125" style="193" customWidth="1"/>
    <col min="2572" max="2572" width="15.42578125" style="193" customWidth="1"/>
    <col min="2573" max="2816" width="10.140625" style="193"/>
    <col min="2817" max="2817" width="6.28515625" style="193" customWidth="1"/>
    <col min="2818" max="2818" width="32.140625" style="193" customWidth="1"/>
    <col min="2819" max="2819" width="9.7109375" style="193" customWidth="1"/>
    <col min="2820" max="2820" width="17.140625" style="193" customWidth="1"/>
    <col min="2821" max="2822" width="19.5703125" style="193" customWidth="1"/>
    <col min="2823" max="2823" width="16" style="193" customWidth="1"/>
    <col min="2824" max="2824" width="14.42578125" style="193" customWidth="1"/>
    <col min="2825" max="2825" width="17" style="193" customWidth="1"/>
    <col min="2826" max="2826" width="17.42578125" style="193" customWidth="1"/>
    <col min="2827" max="2827" width="16.42578125" style="193" customWidth="1"/>
    <col min="2828" max="2828" width="15.42578125" style="193" customWidth="1"/>
    <col min="2829" max="3072" width="10.140625" style="193"/>
    <col min="3073" max="3073" width="6.28515625" style="193" customWidth="1"/>
    <col min="3074" max="3074" width="32.140625" style="193" customWidth="1"/>
    <col min="3075" max="3075" width="9.7109375" style="193" customWidth="1"/>
    <col min="3076" max="3076" width="17.140625" style="193" customWidth="1"/>
    <col min="3077" max="3078" width="19.5703125" style="193" customWidth="1"/>
    <col min="3079" max="3079" width="16" style="193" customWidth="1"/>
    <col min="3080" max="3080" width="14.42578125" style="193" customWidth="1"/>
    <col min="3081" max="3081" width="17" style="193" customWidth="1"/>
    <col min="3082" max="3082" width="17.42578125" style="193" customWidth="1"/>
    <col min="3083" max="3083" width="16.42578125" style="193" customWidth="1"/>
    <col min="3084" max="3084" width="15.42578125" style="193" customWidth="1"/>
    <col min="3085" max="3328" width="10.140625" style="193"/>
    <col min="3329" max="3329" width="6.28515625" style="193" customWidth="1"/>
    <col min="3330" max="3330" width="32.140625" style="193" customWidth="1"/>
    <col min="3331" max="3331" width="9.7109375" style="193" customWidth="1"/>
    <col min="3332" max="3332" width="17.140625" style="193" customWidth="1"/>
    <col min="3333" max="3334" width="19.5703125" style="193" customWidth="1"/>
    <col min="3335" max="3335" width="16" style="193" customWidth="1"/>
    <col min="3336" max="3336" width="14.42578125" style="193" customWidth="1"/>
    <col min="3337" max="3337" width="17" style="193" customWidth="1"/>
    <col min="3338" max="3338" width="17.42578125" style="193" customWidth="1"/>
    <col min="3339" max="3339" width="16.42578125" style="193" customWidth="1"/>
    <col min="3340" max="3340" width="15.42578125" style="193" customWidth="1"/>
    <col min="3341" max="3584" width="10.140625" style="193"/>
    <col min="3585" max="3585" width="6.28515625" style="193" customWidth="1"/>
    <col min="3586" max="3586" width="32.140625" style="193" customWidth="1"/>
    <col min="3587" max="3587" width="9.7109375" style="193" customWidth="1"/>
    <col min="3588" max="3588" width="17.140625" style="193" customWidth="1"/>
    <col min="3589" max="3590" width="19.5703125" style="193" customWidth="1"/>
    <col min="3591" max="3591" width="16" style="193" customWidth="1"/>
    <col min="3592" max="3592" width="14.42578125" style="193" customWidth="1"/>
    <col min="3593" max="3593" width="17" style="193" customWidth="1"/>
    <col min="3594" max="3594" width="17.42578125" style="193" customWidth="1"/>
    <col min="3595" max="3595" width="16.42578125" style="193" customWidth="1"/>
    <col min="3596" max="3596" width="15.42578125" style="193" customWidth="1"/>
    <col min="3597" max="3840" width="10.140625" style="193"/>
    <col min="3841" max="3841" width="6.28515625" style="193" customWidth="1"/>
    <col min="3842" max="3842" width="32.140625" style="193" customWidth="1"/>
    <col min="3843" max="3843" width="9.7109375" style="193" customWidth="1"/>
    <col min="3844" max="3844" width="17.140625" style="193" customWidth="1"/>
    <col min="3845" max="3846" width="19.5703125" style="193" customWidth="1"/>
    <col min="3847" max="3847" width="16" style="193" customWidth="1"/>
    <col min="3848" max="3848" width="14.42578125" style="193" customWidth="1"/>
    <col min="3849" max="3849" width="17" style="193" customWidth="1"/>
    <col min="3850" max="3850" width="17.42578125" style="193" customWidth="1"/>
    <col min="3851" max="3851" width="16.42578125" style="193" customWidth="1"/>
    <col min="3852" max="3852" width="15.42578125" style="193" customWidth="1"/>
    <col min="3853" max="4096" width="10.140625" style="193"/>
    <col min="4097" max="4097" width="6.28515625" style="193" customWidth="1"/>
    <col min="4098" max="4098" width="32.140625" style="193" customWidth="1"/>
    <col min="4099" max="4099" width="9.7109375" style="193" customWidth="1"/>
    <col min="4100" max="4100" width="17.140625" style="193" customWidth="1"/>
    <col min="4101" max="4102" width="19.5703125" style="193" customWidth="1"/>
    <col min="4103" max="4103" width="16" style="193" customWidth="1"/>
    <col min="4104" max="4104" width="14.42578125" style="193" customWidth="1"/>
    <col min="4105" max="4105" width="17" style="193" customWidth="1"/>
    <col min="4106" max="4106" width="17.42578125" style="193" customWidth="1"/>
    <col min="4107" max="4107" width="16.42578125" style="193" customWidth="1"/>
    <col min="4108" max="4108" width="15.42578125" style="193" customWidth="1"/>
    <col min="4109" max="4352" width="10.140625" style="193"/>
    <col min="4353" max="4353" width="6.28515625" style="193" customWidth="1"/>
    <col min="4354" max="4354" width="32.140625" style="193" customWidth="1"/>
    <col min="4355" max="4355" width="9.7109375" style="193" customWidth="1"/>
    <col min="4356" max="4356" width="17.140625" style="193" customWidth="1"/>
    <col min="4357" max="4358" width="19.5703125" style="193" customWidth="1"/>
    <col min="4359" max="4359" width="16" style="193" customWidth="1"/>
    <col min="4360" max="4360" width="14.42578125" style="193" customWidth="1"/>
    <col min="4361" max="4361" width="17" style="193" customWidth="1"/>
    <col min="4362" max="4362" width="17.42578125" style="193" customWidth="1"/>
    <col min="4363" max="4363" width="16.42578125" style="193" customWidth="1"/>
    <col min="4364" max="4364" width="15.42578125" style="193" customWidth="1"/>
    <col min="4365" max="4608" width="10.140625" style="193"/>
    <col min="4609" max="4609" width="6.28515625" style="193" customWidth="1"/>
    <col min="4610" max="4610" width="32.140625" style="193" customWidth="1"/>
    <col min="4611" max="4611" width="9.7109375" style="193" customWidth="1"/>
    <col min="4612" max="4612" width="17.140625" style="193" customWidth="1"/>
    <col min="4613" max="4614" width="19.5703125" style="193" customWidth="1"/>
    <col min="4615" max="4615" width="16" style="193" customWidth="1"/>
    <col min="4616" max="4616" width="14.42578125" style="193" customWidth="1"/>
    <col min="4617" max="4617" width="17" style="193" customWidth="1"/>
    <col min="4618" max="4618" width="17.42578125" style="193" customWidth="1"/>
    <col min="4619" max="4619" width="16.42578125" style="193" customWidth="1"/>
    <col min="4620" max="4620" width="15.42578125" style="193" customWidth="1"/>
    <col min="4621" max="4864" width="10.140625" style="193"/>
    <col min="4865" max="4865" width="6.28515625" style="193" customWidth="1"/>
    <col min="4866" max="4866" width="32.140625" style="193" customWidth="1"/>
    <col min="4867" max="4867" width="9.7109375" style="193" customWidth="1"/>
    <col min="4868" max="4868" width="17.140625" style="193" customWidth="1"/>
    <col min="4869" max="4870" width="19.5703125" style="193" customWidth="1"/>
    <col min="4871" max="4871" width="16" style="193" customWidth="1"/>
    <col min="4872" max="4872" width="14.42578125" style="193" customWidth="1"/>
    <col min="4873" max="4873" width="17" style="193" customWidth="1"/>
    <col min="4874" max="4874" width="17.42578125" style="193" customWidth="1"/>
    <col min="4875" max="4875" width="16.42578125" style="193" customWidth="1"/>
    <col min="4876" max="4876" width="15.42578125" style="193" customWidth="1"/>
    <col min="4877" max="5120" width="10.140625" style="193"/>
    <col min="5121" max="5121" width="6.28515625" style="193" customWidth="1"/>
    <col min="5122" max="5122" width="32.140625" style="193" customWidth="1"/>
    <col min="5123" max="5123" width="9.7109375" style="193" customWidth="1"/>
    <col min="5124" max="5124" width="17.140625" style="193" customWidth="1"/>
    <col min="5125" max="5126" width="19.5703125" style="193" customWidth="1"/>
    <col min="5127" max="5127" width="16" style="193" customWidth="1"/>
    <col min="5128" max="5128" width="14.42578125" style="193" customWidth="1"/>
    <col min="5129" max="5129" width="17" style="193" customWidth="1"/>
    <col min="5130" max="5130" width="17.42578125" style="193" customWidth="1"/>
    <col min="5131" max="5131" width="16.42578125" style="193" customWidth="1"/>
    <col min="5132" max="5132" width="15.42578125" style="193" customWidth="1"/>
    <col min="5133" max="5376" width="10.140625" style="193"/>
    <col min="5377" max="5377" width="6.28515625" style="193" customWidth="1"/>
    <col min="5378" max="5378" width="32.140625" style="193" customWidth="1"/>
    <col min="5379" max="5379" width="9.7109375" style="193" customWidth="1"/>
    <col min="5380" max="5380" width="17.140625" style="193" customWidth="1"/>
    <col min="5381" max="5382" width="19.5703125" style="193" customWidth="1"/>
    <col min="5383" max="5383" width="16" style="193" customWidth="1"/>
    <col min="5384" max="5384" width="14.42578125" style="193" customWidth="1"/>
    <col min="5385" max="5385" width="17" style="193" customWidth="1"/>
    <col min="5386" max="5386" width="17.42578125" style="193" customWidth="1"/>
    <col min="5387" max="5387" width="16.42578125" style="193" customWidth="1"/>
    <col min="5388" max="5388" width="15.42578125" style="193" customWidth="1"/>
    <col min="5389" max="5632" width="10.140625" style="193"/>
    <col min="5633" max="5633" width="6.28515625" style="193" customWidth="1"/>
    <col min="5634" max="5634" width="32.140625" style="193" customWidth="1"/>
    <col min="5635" max="5635" width="9.7109375" style="193" customWidth="1"/>
    <col min="5636" max="5636" width="17.140625" style="193" customWidth="1"/>
    <col min="5637" max="5638" width="19.5703125" style="193" customWidth="1"/>
    <col min="5639" max="5639" width="16" style="193" customWidth="1"/>
    <col min="5640" max="5640" width="14.42578125" style="193" customWidth="1"/>
    <col min="5641" max="5641" width="17" style="193" customWidth="1"/>
    <col min="5642" max="5642" width="17.42578125" style="193" customWidth="1"/>
    <col min="5643" max="5643" width="16.42578125" style="193" customWidth="1"/>
    <col min="5644" max="5644" width="15.42578125" style="193" customWidth="1"/>
    <col min="5645" max="5888" width="10.140625" style="193"/>
    <col min="5889" max="5889" width="6.28515625" style="193" customWidth="1"/>
    <col min="5890" max="5890" width="32.140625" style="193" customWidth="1"/>
    <col min="5891" max="5891" width="9.7109375" style="193" customWidth="1"/>
    <col min="5892" max="5892" width="17.140625" style="193" customWidth="1"/>
    <col min="5893" max="5894" width="19.5703125" style="193" customWidth="1"/>
    <col min="5895" max="5895" width="16" style="193" customWidth="1"/>
    <col min="5896" max="5896" width="14.42578125" style="193" customWidth="1"/>
    <col min="5897" max="5897" width="17" style="193" customWidth="1"/>
    <col min="5898" max="5898" width="17.42578125" style="193" customWidth="1"/>
    <col min="5899" max="5899" width="16.42578125" style="193" customWidth="1"/>
    <col min="5900" max="5900" width="15.42578125" style="193" customWidth="1"/>
    <col min="5901" max="6144" width="10.140625" style="193"/>
    <col min="6145" max="6145" width="6.28515625" style="193" customWidth="1"/>
    <col min="6146" max="6146" width="32.140625" style="193" customWidth="1"/>
    <col min="6147" max="6147" width="9.7109375" style="193" customWidth="1"/>
    <col min="6148" max="6148" width="17.140625" style="193" customWidth="1"/>
    <col min="6149" max="6150" width="19.5703125" style="193" customWidth="1"/>
    <col min="6151" max="6151" width="16" style="193" customWidth="1"/>
    <col min="6152" max="6152" width="14.42578125" style="193" customWidth="1"/>
    <col min="6153" max="6153" width="17" style="193" customWidth="1"/>
    <col min="6154" max="6154" width="17.42578125" style="193" customWidth="1"/>
    <col min="6155" max="6155" width="16.42578125" style="193" customWidth="1"/>
    <col min="6156" max="6156" width="15.42578125" style="193" customWidth="1"/>
    <col min="6157" max="6400" width="10.140625" style="193"/>
    <col min="6401" max="6401" width="6.28515625" style="193" customWidth="1"/>
    <col min="6402" max="6402" width="32.140625" style="193" customWidth="1"/>
    <col min="6403" max="6403" width="9.7109375" style="193" customWidth="1"/>
    <col min="6404" max="6404" width="17.140625" style="193" customWidth="1"/>
    <col min="6405" max="6406" width="19.5703125" style="193" customWidth="1"/>
    <col min="6407" max="6407" width="16" style="193" customWidth="1"/>
    <col min="6408" max="6408" width="14.42578125" style="193" customWidth="1"/>
    <col min="6409" max="6409" width="17" style="193" customWidth="1"/>
    <col min="6410" max="6410" width="17.42578125" style="193" customWidth="1"/>
    <col min="6411" max="6411" width="16.42578125" style="193" customWidth="1"/>
    <col min="6412" max="6412" width="15.42578125" style="193" customWidth="1"/>
    <col min="6413" max="6656" width="10.140625" style="193"/>
    <col min="6657" max="6657" width="6.28515625" style="193" customWidth="1"/>
    <col min="6658" max="6658" width="32.140625" style="193" customWidth="1"/>
    <col min="6659" max="6659" width="9.7109375" style="193" customWidth="1"/>
    <col min="6660" max="6660" width="17.140625" style="193" customWidth="1"/>
    <col min="6661" max="6662" width="19.5703125" style="193" customWidth="1"/>
    <col min="6663" max="6663" width="16" style="193" customWidth="1"/>
    <col min="6664" max="6664" width="14.42578125" style="193" customWidth="1"/>
    <col min="6665" max="6665" width="17" style="193" customWidth="1"/>
    <col min="6666" max="6666" width="17.42578125" style="193" customWidth="1"/>
    <col min="6667" max="6667" width="16.42578125" style="193" customWidth="1"/>
    <col min="6668" max="6668" width="15.42578125" style="193" customWidth="1"/>
    <col min="6669" max="6912" width="10.140625" style="193"/>
    <col min="6913" max="6913" width="6.28515625" style="193" customWidth="1"/>
    <col min="6914" max="6914" width="32.140625" style="193" customWidth="1"/>
    <col min="6915" max="6915" width="9.7109375" style="193" customWidth="1"/>
    <col min="6916" max="6916" width="17.140625" style="193" customWidth="1"/>
    <col min="6917" max="6918" width="19.5703125" style="193" customWidth="1"/>
    <col min="6919" max="6919" width="16" style="193" customWidth="1"/>
    <col min="6920" max="6920" width="14.42578125" style="193" customWidth="1"/>
    <col min="6921" max="6921" width="17" style="193" customWidth="1"/>
    <col min="6922" max="6922" width="17.42578125" style="193" customWidth="1"/>
    <col min="6923" max="6923" width="16.42578125" style="193" customWidth="1"/>
    <col min="6924" max="6924" width="15.42578125" style="193" customWidth="1"/>
    <col min="6925" max="7168" width="10.140625" style="193"/>
    <col min="7169" max="7169" width="6.28515625" style="193" customWidth="1"/>
    <col min="7170" max="7170" width="32.140625" style="193" customWidth="1"/>
    <col min="7171" max="7171" width="9.7109375" style="193" customWidth="1"/>
    <col min="7172" max="7172" width="17.140625" style="193" customWidth="1"/>
    <col min="7173" max="7174" width="19.5703125" style="193" customWidth="1"/>
    <col min="7175" max="7175" width="16" style="193" customWidth="1"/>
    <col min="7176" max="7176" width="14.42578125" style="193" customWidth="1"/>
    <col min="7177" max="7177" width="17" style="193" customWidth="1"/>
    <col min="7178" max="7178" width="17.42578125" style="193" customWidth="1"/>
    <col min="7179" max="7179" width="16.42578125" style="193" customWidth="1"/>
    <col min="7180" max="7180" width="15.42578125" style="193" customWidth="1"/>
    <col min="7181" max="7424" width="10.140625" style="193"/>
    <col min="7425" max="7425" width="6.28515625" style="193" customWidth="1"/>
    <col min="7426" max="7426" width="32.140625" style="193" customWidth="1"/>
    <col min="7427" max="7427" width="9.7109375" style="193" customWidth="1"/>
    <col min="7428" max="7428" width="17.140625" style="193" customWidth="1"/>
    <col min="7429" max="7430" width="19.5703125" style="193" customWidth="1"/>
    <col min="7431" max="7431" width="16" style="193" customWidth="1"/>
    <col min="7432" max="7432" width="14.42578125" style="193" customWidth="1"/>
    <col min="7433" max="7433" width="17" style="193" customWidth="1"/>
    <col min="7434" max="7434" width="17.42578125" style="193" customWidth="1"/>
    <col min="7435" max="7435" width="16.42578125" style="193" customWidth="1"/>
    <col min="7436" max="7436" width="15.42578125" style="193" customWidth="1"/>
    <col min="7437" max="7680" width="10.140625" style="193"/>
    <col min="7681" max="7681" width="6.28515625" style="193" customWidth="1"/>
    <col min="7682" max="7682" width="32.140625" style="193" customWidth="1"/>
    <col min="7683" max="7683" width="9.7109375" style="193" customWidth="1"/>
    <col min="7684" max="7684" width="17.140625" style="193" customWidth="1"/>
    <col min="7685" max="7686" width="19.5703125" style="193" customWidth="1"/>
    <col min="7687" max="7687" width="16" style="193" customWidth="1"/>
    <col min="7688" max="7688" width="14.42578125" style="193" customWidth="1"/>
    <col min="7689" max="7689" width="17" style="193" customWidth="1"/>
    <col min="7690" max="7690" width="17.42578125" style="193" customWidth="1"/>
    <col min="7691" max="7691" width="16.42578125" style="193" customWidth="1"/>
    <col min="7692" max="7692" width="15.42578125" style="193" customWidth="1"/>
    <col min="7693" max="7936" width="10.140625" style="193"/>
    <col min="7937" max="7937" width="6.28515625" style="193" customWidth="1"/>
    <col min="7938" max="7938" width="32.140625" style="193" customWidth="1"/>
    <col min="7939" max="7939" width="9.7109375" style="193" customWidth="1"/>
    <col min="7940" max="7940" width="17.140625" style="193" customWidth="1"/>
    <col min="7941" max="7942" width="19.5703125" style="193" customWidth="1"/>
    <col min="7943" max="7943" width="16" style="193" customWidth="1"/>
    <col min="7944" max="7944" width="14.42578125" style="193" customWidth="1"/>
    <col min="7945" max="7945" width="17" style="193" customWidth="1"/>
    <col min="7946" max="7946" width="17.42578125" style="193" customWidth="1"/>
    <col min="7947" max="7947" width="16.42578125" style="193" customWidth="1"/>
    <col min="7948" max="7948" width="15.42578125" style="193" customWidth="1"/>
    <col min="7949" max="8192" width="10.140625" style="193"/>
    <col min="8193" max="8193" width="6.28515625" style="193" customWidth="1"/>
    <col min="8194" max="8194" width="32.140625" style="193" customWidth="1"/>
    <col min="8195" max="8195" width="9.7109375" style="193" customWidth="1"/>
    <col min="8196" max="8196" width="17.140625" style="193" customWidth="1"/>
    <col min="8197" max="8198" width="19.5703125" style="193" customWidth="1"/>
    <col min="8199" max="8199" width="16" style="193" customWidth="1"/>
    <col min="8200" max="8200" width="14.42578125" style="193" customWidth="1"/>
    <col min="8201" max="8201" width="17" style="193" customWidth="1"/>
    <col min="8202" max="8202" width="17.42578125" style="193" customWidth="1"/>
    <col min="8203" max="8203" width="16.42578125" style="193" customWidth="1"/>
    <col min="8204" max="8204" width="15.42578125" style="193" customWidth="1"/>
    <col min="8205" max="8448" width="10.140625" style="193"/>
    <col min="8449" max="8449" width="6.28515625" style="193" customWidth="1"/>
    <col min="8450" max="8450" width="32.140625" style="193" customWidth="1"/>
    <col min="8451" max="8451" width="9.7109375" style="193" customWidth="1"/>
    <col min="8452" max="8452" width="17.140625" style="193" customWidth="1"/>
    <col min="8453" max="8454" width="19.5703125" style="193" customWidth="1"/>
    <col min="8455" max="8455" width="16" style="193" customWidth="1"/>
    <col min="8456" max="8456" width="14.42578125" style="193" customWidth="1"/>
    <col min="8457" max="8457" width="17" style="193" customWidth="1"/>
    <col min="8458" max="8458" width="17.42578125" style="193" customWidth="1"/>
    <col min="8459" max="8459" width="16.42578125" style="193" customWidth="1"/>
    <col min="8460" max="8460" width="15.42578125" style="193" customWidth="1"/>
    <col min="8461" max="8704" width="10.140625" style="193"/>
    <col min="8705" max="8705" width="6.28515625" style="193" customWidth="1"/>
    <col min="8706" max="8706" width="32.140625" style="193" customWidth="1"/>
    <col min="8707" max="8707" width="9.7109375" style="193" customWidth="1"/>
    <col min="8708" max="8708" width="17.140625" style="193" customWidth="1"/>
    <col min="8709" max="8710" width="19.5703125" style="193" customWidth="1"/>
    <col min="8711" max="8711" width="16" style="193" customWidth="1"/>
    <col min="8712" max="8712" width="14.42578125" style="193" customWidth="1"/>
    <col min="8713" max="8713" width="17" style="193" customWidth="1"/>
    <col min="8714" max="8714" width="17.42578125" style="193" customWidth="1"/>
    <col min="8715" max="8715" width="16.42578125" style="193" customWidth="1"/>
    <col min="8716" max="8716" width="15.42578125" style="193" customWidth="1"/>
    <col min="8717" max="8960" width="10.140625" style="193"/>
    <col min="8961" max="8961" width="6.28515625" style="193" customWidth="1"/>
    <col min="8962" max="8962" width="32.140625" style="193" customWidth="1"/>
    <col min="8963" max="8963" width="9.7109375" style="193" customWidth="1"/>
    <col min="8964" max="8964" width="17.140625" style="193" customWidth="1"/>
    <col min="8965" max="8966" width="19.5703125" style="193" customWidth="1"/>
    <col min="8967" max="8967" width="16" style="193" customWidth="1"/>
    <col min="8968" max="8968" width="14.42578125" style="193" customWidth="1"/>
    <col min="8969" max="8969" width="17" style="193" customWidth="1"/>
    <col min="8970" max="8970" width="17.42578125" style="193" customWidth="1"/>
    <col min="8971" max="8971" width="16.42578125" style="193" customWidth="1"/>
    <col min="8972" max="8972" width="15.42578125" style="193" customWidth="1"/>
    <col min="8973" max="9216" width="10.140625" style="193"/>
    <col min="9217" max="9217" width="6.28515625" style="193" customWidth="1"/>
    <col min="9218" max="9218" width="32.140625" style="193" customWidth="1"/>
    <col min="9219" max="9219" width="9.7109375" style="193" customWidth="1"/>
    <col min="9220" max="9220" width="17.140625" style="193" customWidth="1"/>
    <col min="9221" max="9222" width="19.5703125" style="193" customWidth="1"/>
    <col min="9223" max="9223" width="16" style="193" customWidth="1"/>
    <col min="9224" max="9224" width="14.42578125" style="193" customWidth="1"/>
    <col min="9225" max="9225" width="17" style="193" customWidth="1"/>
    <col min="9226" max="9226" width="17.42578125" style="193" customWidth="1"/>
    <col min="9227" max="9227" width="16.42578125" style="193" customWidth="1"/>
    <col min="9228" max="9228" width="15.42578125" style="193" customWidth="1"/>
    <col min="9229" max="9472" width="10.140625" style="193"/>
    <col min="9473" max="9473" width="6.28515625" style="193" customWidth="1"/>
    <col min="9474" max="9474" width="32.140625" style="193" customWidth="1"/>
    <col min="9475" max="9475" width="9.7109375" style="193" customWidth="1"/>
    <col min="9476" max="9476" width="17.140625" style="193" customWidth="1"/>
    <col min="9477" max="9478" width="19.5703125" style="193" customWidth="1"/>
    <col min="9479" max="9479" width="16" style="193" customWidth="1"/>
    <col min="9480" max="9480" width="14.42578125" style="193" customWidth="1"/>
    <col min="9481" max="9481" width="17" style="193" customWidth="1"/>
    <col min="9482" max="9482" width="17.42578125" style="193" customWidth="1"/>
    <col min="9483" max="9483" width="16.42578125" style="193" customWidth="1"/>
    <col min="9484" max="9484" width="15.42578125" style="193" customWidth="1"/>
    <col min="9485" max="9728" width="10.140625" style="193"/>
    <col min="9729" max="9729" width="6.28515625" style="193" customWidth="1"/>
    <col min="9730" max="9730" width="32.140625" style="193" customWidth="1"/>
    <col min="9731" max="9731" width="9.7109375" style="193" customWidth="1"/>
    <col min="9732" max="9732" width="17.140625" style="193" customWidth="1"/>
    <col min="9733" max="9734" width="19.5703125" style="193" customWidth="1"/>
    <col min="9735" max="9735" width="16" style="193" customWidth="1"/>
    <col min="9736" max="9736" width="14.42578125" style="193" customWidth="1"/>
    <col min="9737" max="9737" width="17" style="193" customWidth="1"/>
    <col min="9738" max="9738" width="17.42578125" style="193" customWidth="1"/>
    <col min="9739" max="9739" width="16.42578125" style="193" customWidth="1"/>
    <col min="9740" max="9740" width="15.42578125" style="193" customWidth="1"/>
    <col min="9741" max="9984" width="10.140625" style="193"/>
    <col min="9985" max="9985" width="6.28515625" style="193" customWidth="1"/>
    <col min="9986" max="9986" width="32.140625" style="193" customWidth="1"/>
    <col min="9987" max="9987" width="9.7109375" style="193" customWidth="1"/>
    <col min="9988" max="9988" width="17.140625" style="193" customWidth="1"/>
    <col min="9989" max="9990" width="19.5703125" style="193" customWidth="1"/>
    <col min="9991" max="9991" width="16" style="193" customWidth="1"/>
    <col min="9992" max="9992" width="14.42578125" style="193" customWidth="1"/>
    <col min="9993" max="9993" width="17" style="193" customWidth="1"/>
    <col min="9994" max="9994" width="17.42578125" style="193" customWidth="1"/>
    <col min="9995" max="9995" width="16.42578125" style="193" customWidth="1"/>
    <col min="9996" max="9996" width="15.42578125" style="193" customWidth="1"/>
    <col min="9997" max="10240" width="10.140625" style="193"/>
    <col min="10241" max="10241" width="6.28515625" style="193" customWidth="1"/>
    <col min="10242" max="10242" width="32.140625" style="193" customWidth="1"/>
    <col min="10243" max="10243" width="9.7109375" style="193" customWidth="1"/>
    <col min="10244" max="10244" width="17.140625" style="193" customWidth="1"/>
    <col min="10245" max="10246" width="19.5703125" style="193" customWidth="1"/>
    <col min="10247" max="10247" width="16" style="193" customWidth="1"/>
    <col min="10248" max="10248" width="14.42578125" style="193" customWidth="1"/>
    <col min="10249" max="10249" width="17" style="193" customWidth="1"/>
    <col min="10250" max="10250" width="17.42578125" style="193" customWidth="1"/>
    <col min="10251" max="10251" width="16.42578125" style="193" customWidth="1"/>
    <col min="10252" max="10252" width="15.42578125" style="193" customWidth="1"/>
    <col min="10253" max="10496" width="10.140625" style="193"/>
    <col min="10497" max="10497" width="6.28515625" style="193" customWidth="1"/>
    <col min="10498" max="10498" width="32.140625" style="193" customWidth="1"/>
    <col min="10499" max="10499" width="9.7109375" style="193" customWidth="1"/>
    <col min="10500" max="10500" width="17.140625" style="193" customWidth="1"/>
    <col min="10501" max="10502" width="19.5703125" style="193" customWidth="1"/>
    <col min="10503" max="10503" width="16" style="193" customWidth="1"/>
    <col min="10504" max="10504" width="14.42578125" style="193" customWidth="1"/>
    <col min="10505" max="10505" width="17" style="193" customWidth="1"/>
    <col min="10506" max="10506" width="17.42578125" style="193" customWidth="1"/>
    <col min="10507" max="10507" width="16.42578125" style="193" customWidth="1"/>
    <col min="10508" max="10508" width="15.42578125" style="193" customWidth="1"/>
    <col min="10509" max="10752" width="10.140625" style="193"/>
    <col min="10753" max="10753" width="6.28515625" style="193" customWidth="1"/>
    <col min="10754" max="10754" width="32.140625" style="193" customWidth="1"/>
    <col min="10755" max="10755" width="9.7109375" style="193" customWidth="1"/>
    <col min="10756" max="10756" width="17.140625" style="193" customWidth="1"/>
    <col min="10757" max="10758" width="19.5703125" style="193" customWidth="1"/>
    <col min="10759" max="10759" width="16" style="193" customWidth="1"/>
    <col min="10760" max="10760" width="14.42578125" style="193" customWidth="1"/>
    <col min="10761" max="10761" width="17" style="193" customWidth="1"/>
    <col min="10762" max="10762" width="17.42578125" style="193" customWidth="1"/>
    <col min="10763" max="10763" width="16.42578125" style="193" customWidth="1"/>
    <col min="10764" max="10764" width="15.42578125" style="193" customWidth="1"/>
    <col min="10765" max="11008" width="10.140625" style="193"/>
    <col min="11009" max="11009" width="6.28515625" style="193" customWidth="1"/>
    <col min="11010" max="11010" width="32.140625" style="193" customWidth="1"/>
    <col min="11011" max="11011" width="9.7109375" style="193" customWidth="1"/>
    <col min="11012" max="11012" width="17.140625" style="193" customWidth="1"/>
    <col min="11013" max="11014" width="19.5703125" style="193" customWidth="1"/>
    <col min="11015" max="11015" width="16" style="193" customWidth="1"/>
    <col min="11016" max="11016" width="14.42578125" style="193" customWidth="1"/>
    <col min="11017" max="11017" width="17" style="193" customWidth="1"/>
    <col min="11018" max="11018" width="17.42578125" style="193" customWidth="1"/>
    <col min="11019" max="11019" width="16.42578125" style="193" customWidth="1"/>
    <col min="11020" max="11020" width="15.42578125" style="193" customWidth="1"/>
    <col min="11021" max="11264" width="10.140625" style="193"/>
    <col min="11265" max="11265" width="6.28515625" style="193" customWidth="1"/>
    <col min="11266" max="11266" width="32.140625" style="193" customWidth="1"/>
    <col min="11267" max="11267" width="9.7109375" style="193" customWidth="1"/>
    <col min="11268" max="11268" width="17.140625" style="193" customWidth="1"/>
    <col min="11269" max="11270" width="19.5703125" style="193" customWidth="1"/>
    <col min="11271" max="11271" width="16" style="193" customWidth="1"/>
    <col min="11272" max="11272" width="14.42578125" style="193" customWidth="1"/>
    <col min="11273" max="11273" width="17" style="193" customWidth="1"/>
    <col min="11274" max="11274" width="17.42578125" style="193" customWidth="1"/>
    <col min="11275" max="11275" width="16.42578125" style="193" customWidth="1"/>
    <col min="11276" max="11276" width="15.42578125" style="193" customWidth="1"/>
    <col min="11277" max="11520" width="10.140625" style="193"/>
    <col min="11521" max="11521" width="6.28515625" style="193" customWidth="1"/>
    <col min="11522" max="11522" width="32.140625" style="193" customWidth="1"/>
    <col min="11523" max="11523" width="9.7109375" style="193" customWidth="1"/>
    <col min="11524" max="11524" width="17.140625" style="193" customWidth="1"/>
    <col min="11525" max="11526" width="19.5703125" style="193" customWidth="1"/>
    <col min="11527" max="11527" width="16" style="193" customWidth="1"/>
    <col min="11528" max="11528" width="14.42578125" style="193" customWidth="1"/>
    <col min="11529" max="11529" width="17" style="193" customWidth="1"/>
    <col min="11530" max="11530" width="17.42578125" style="193" customWidth="1"/>
    <col min="11531" max="11531" width="16.42578125" style="193" customWidth="1"/>
    <col min="11532" max="11532" width="15.42578125" style="193" customWidth="1"/>
    <col min="11533" max="11776" width="10.140625" style="193"/>
    <col min="11777" max="11777" width="6.28515625" style="193" customWidth="1"/>
    <col min="11778" max="11778" width="32.140625" style="193" customWidth="1"/>
    <col min="11779" max="11779" width="9.7109375" style="193" customWidth="1"/>
    <col min="11780" max="11780" width="17.140625" style="193" customWidth="1"/>
    <col min="11781" max="11782" width="19.5703125" style="193" customWidth="1"/>
    <col min="11783" max="11783" width="16" style="193" customWidth="1"/>
    <col min="11784" max="11784" width="14.42578125" style="193" customWidth="1"/>
    <col min="11785" max="11785" width="17" style="193" customWidth="1"/>
    <col min="11786" max="11786" width="17.42578125" style="193" customWidth="1"/>
    <col min="11787" max="11787" width="16.42578125" style="193" customWidth="1"/>
    <col min="11788" max="11788" width="15.42578125" style="193" customWidth="1"/>
    <col min="11789" max="12032" width="10.140625" style="193"/>
    <col min="12033" max="12033" width="6.28515625" style="193" customWidth="1"/>
    <col min="12034" max="12034" width="32.140625" style="193" customWidth="1"/>
    <col min="12035" max="12035" width="9.7109375" style="193" customWidth="1"/>
    <col min="12036" max="12036" width="17.140625" style="193" customWidth="1"/>
    <col min="12037" max="12038" width="19.5703125" style="193" customWidth="1"/>
    <col min="12039" max="12039" width="16" style="193" customWidth="1"/>
    <col min="12040" max="12040" width="14.42578125" style="193" customWidth="1"/>
    <col min="12041" max="12041" width="17" style="193" customWidth="1"/>
    <col min="12042" max="12042" width="17.42578125" style="193" customWidth="1"/>
    <col min="12043" max="12043" width="16.42578125" style="193" customWidth="1"/>
    <col min="12044" max="12044" width="15.42578125" style="193" customWidth="1"/>
    <col min="12045" max="12288" width="10.140625" style="193"/>
    <col min="12289" max="12289" width="6.28515625" style="193" customWidth="1"/>
    <col min="12290" max="12290" width="32.140625" style="193" customWidth="1"/>
    <col min="12291" max="12291" width="9.7109375" style="193" customWidth="1"/>
    <col min="12292" max="12292" width="17.140625" style="193" customWidth="1"/>
    <col min="12293" max="12294" width="19.5703125" style="193" customWidth="1"/>
    <col min="12295" max="12295" width="16" style="193" customWidth="1"/>
    <col min="12296" max="12296" width="14.42578125" style="193" customWidth="1"/>
    <col min="12297" max="12297" width="17" style="193" customWidth="1"/>
    <col min="12298" max="12298" width="17.42578125" style="193" customWidth="1"/>
    <col min="12299" max="12299" width="16.42578125" style="193" customWidth="1"/>
    <col min="12300" max="12300" width="15.42578125" style="193" customWidth="1"/>
    <col min="12301" max="12544" width="10.140625" style="193"/>
    <col min="12545" max="12545" width="6.28515625" style="193" customWidth="1"/>
    <col min="12546" max="12546" width="32.140625" style="193" customWidth="1"/>
    <col min="12547" max="12547" width="9.7109375" style="193" customWidth="1"/>
    <col min="12548" max="12548" width="17.140625" style="193" customWidth="1"/>
    <col min="12549" max="12550" width="19.5703125" style="193" customWidth="1"/>
    <col min="12551" max="12551" width="16" style="193" customWidth="1"/>
    <col min="12552" max="12552" width="14.42578125" style="193" customWidth="1"/>
    <col min="12553" max="12553" width="17" style="193" customWidth="1"/>
    <col min="12554" max="12554" width="17.42578125" style="193" customWidth="1"/>
    <col min="12555" max="12555" width="16.42578125" style="193" customWidth="1"/>
    <col min="12556" max="12556" width="15.42578125" style="193" customWidth="1"/>
    <col min="12557" max="12800" width="10.140625" style="193"/>
    <col min="12801" max="12801" width="6.28515625" style="193" customWidth="1"/>
    <col min="12802" max="12802" width="32.140625" style="193" customWidth="1"/>
    <col min="12803" max="12803" width="9.7109375" style="193" customWidth="1"/>
    <col min="12804" max="12804" width="17.140625" style="193" customWidth="1"/>
    <col min="12805" max="12806" width="19.5703125" style="193" customWidth="1"/>
    <col min="12807" max="12807" width="16" style="193" customWidth="1"/>
    <col min="12808" max="12808" width="14.42578125" style="193" customWidth="1"/>
    <col min="12809" max="12809" width="17" style="193" customWidth="1"/>
    <col min="12810" max="12810" width="17.42578125" style="193" customWidth="1"/>
    <col min="12811" max="12811" width="16.42578125" style="193" customWidth="1"/>
    <col min="12812" max="12812" width="15.42578125" style="193" customWidth="1"/>
    <col min="12813" max="13056" width="10.140625" style="193"/>
    <col min="13057" max="13057" width="6.28515625" style="193" customWidth="1"/>
    <col min="13058" max="13058" width="32.140625" style="193" customWidth="1"/>
    <col min="13059" max="13059" width="9.7109375" style="193" customWidth="1"/>
    <col min="13060" max="13060" width="17.140625" style="193" customWidth="1"/>
    <col min="13061" max="13062" width="19.5703125" style="193" customWidth="1"/>
    <col min="13063" max="13063" width="16" style="193" customWidth="1"/>
    <col min="13064" max="13064" width="14.42578125" style="193" customWidth="1"/>
    <col min="13065" max="13065" width="17" style="193" customWidth="1"/>
    <col min="13066" max="13066" width="17.42578125" style="193" customWidth="1"/>
    <col min="13067" max="13067" width="16.42578125" style="193" customWidth="1"/>
    <col min="13068" max="13068" width="15.42578125" style="193" customWidth="1"/>
    <col min="13069" max="13312" width="10.140625" style="193"/>
    <col min="13313" max="13313" width="6.28515625" style="193" customWidth="1"/>
    <col min="13314" max="13314" width="32.140625" style="193" customWidth="1"/>
    <col min="13315" max="13315" width="9.7109375" style="193" customWidth="1"/>
    <col min="13316" max="13316" width="17.140625" style="193" customWidth="1"/>
    <col min="13317" max="13318" width="19.5703125" style="193" customWidth="1"/>
    <col min="13319" max="13319" width="16" style="193" customWidth="1"/>
    <col min="13320" max="13320" width="14.42578125" style="193" customWidth="1"/>
    <col min="13321" max="13321" width="17" style="193" customWidth="1"/>
    <col min="13322" max="13322" width="17.42578125" style="193" customWidth="1"/>
    <col min="13323" max="13323" width="16.42578125" style="193" customWidth="1"/>
    <col min="13324" max="13324" width="15.42578125" style="193" customWidth="1"/>
    <col min="13325" max="13568" width="10.140625" style="193"/>
    <col min="13569" max="13569" width="6.28515625" style="193" customWidth="1"/>
    <col min="13570" max="13570" width="32.140625" style="193" customWidth="1"/>
    <col min="13571" max="13571" width="9.7109375" style="193" customWidth="1"/>
    <col min="13572" max="13572" width="17.140625" style="193" customWidth="1"/>
    <col min="13573" max="13574" width="19.5703125" style="193" customWidth="1"/>
    <col min="13575" max="13575" width="16" style="193" customWidth="1"/>
    <col min="13576" max="13576" width="14.42578125" style="193" customWidth="1"/>
    <col min="13577" max="13577" width="17" style="193" customWidth="1"/>
    <col min="13578" max="13578" width="17.42578125" style="193" customWidth="1"/>
    <col min="13579" max="13579" width="16.42578125" style="193" customWidth="1"/>
    <col min="13580" max="13580" width="15.42578125" style="193" customWidth="1"/>
    <col min="13581" max="13824" width="10.140625" style="193"/>
    <col min="13825" max="13825" width="6.28515625" style="193" customWidth="1"/>
    <col min="13826" max="13826" width="32.140625" style="193" customWidth="1"/>
    <col min="13827" max="13827" width="9.7109375" style="193" customWidth="1"/>
    <col min="13828" max="13828" width="17.140625" style="193" customWidth="1"/>
    <col min="13829" max="13830" width="19.5703125" style="193" customWidth="1"/>
    <col min="13831" max="13831" width="16" style="193" customWidth="1"/>
    <col min="13832" max="13832" width="14.42578125" style="193" customWidth="1"/>
    <col min="13833" max="13833" width="17" style="193" customWidth="1"/>
    <col min="13834" max="13834" width="17.42578125" style="193" customWidth="1"/>
    <col min="13835" max="13835" width="16.42578125" style="193" customWidth="1"/>
    <col min="13836" max="13836" width="15.42578125" style="193" customWidth="1"/>
    <col min="13837" max="14080" width="10.140625" style="193"/>
    <col min="14081" max="14081" width="6.28515625" style="193" customWidth="1"/>
    <col min="14082" max="14082" width="32.140625" style="193" customWidth="1"/>
    <col min="14083" max="14083" width="9.7109375" style="193" customWidth="1"/>
    <col min="14084" max="14084" width="17.140625" style="193" customWidth="1"/>
    <col min="14085" max="14086" width="19.5703125" style="193" customWidth="1"/>
    <col min="14087" max="14087" width="16" style="193" customWidth="1"/>
    <col min="14088" max="14088" width="14.42578125" style="193" customWidth="1"/>
    <col min="14089" max="14089" width="17" style="193" customWidth="1"/>
    <col min="14090" max="14090" width="17.42578125" style="193" customWidth="1"/>
    <col min="14091" max="14091" width="16.42578125" style="193" customWidth="1"/>
    <col min="14092" max="14092" width="15.42578125" style="193" customWidth="1"/>
    <col min="14093" max="14336" width="10.140625" style="193"/>
    <col min="14337" max="14337" width="6.28515625" style="193" customWidth="1"/>
    <col min="14338" max="14338" width="32.140625" style="193" customWidth="1"/>
    <col min="14339" max="14339" width="9.7109375" style="193" customWidth="1"/>
    <col min="14340" max="14340" width="17.140625" style="193" customWidth="1"/>
    <col min="14341" max="14342" width="19.5703125" style="193" customWidth="1"/>
    <col min="14343" max="14343" width="16" style="193" customWidth="1"/>
    <col min="14344" max="14344" width="14.42578125" style="193" customWidth="1"/>
    <col min="14345" max="14345" width="17" style="193" customWidth="1"/>
    <col min="14346" max="14346" width="17.42578125" style="193" customWidth="1"/>
    <col min="14347" max="14347" width="16.42578125" style="193" customWidth="1"/>
    <col min="14348" max="14348" width="15.42578125" style="193" customWidth="1"/>
    <col min="14349" max="14592" width="10.140625" style="193"/>
    <col min="14593" max="14593" width="6.28515625" style="193" customWidth="1"/>
    <col min="14594" max="14594" width="32.140625" style="193" customWidth="1"/>
    <col min="14595" max="14595" width="9.7109375" style="193" customWidth="1"/>
    <col min="14596" max="14596" width="17.140625" style="193" customWidth="1"/>
    <col min="14597" max="14598" width="19.5703125" style="193" customWidth="1"/>
    <col min="14599" max="14599" width="16" style="193" customWidth="1"/>
    <col min="14600" max="14600" width="14.42578125" style="193" customWidth="1"/>
    <col min="14601" max="14601" width="17" style="193" customWidth="1"/>
    <col min="14602" max="14602" width="17.42578125" style="193" customWidth="1"/>
    <col min="14603" max="14603" width="16.42578125" style="193" customWidth="1"/>
    <col min="14604" max="14604" width="15.42578125" style="193" customWidth="1"/>
    <col min="14605" max="14848" width="10.140625" style="193"/>
    <col min="14849" max="14849" width="6.28515625" style="193" customWidth="1"/>
    <col min="14850" max="14850" width="32.140625" style="193" customWidth="1"/>
    <col min="14851" max="14851" width="9.7109375" style="193" customWidth="1"/>
    <col min="14852" max="14852" width="17.140625" style="193" customWidth="1"/>
    <col min="14853" max="14854" width="19.5703125" style="193" customWidth="1"/>
    <col min="14855" max="14855" width="16" style="193" customWidth="1"/>
    <col min="14856" max="14856" width="14.42578125" style="193" customWidth="1"/>
    <col min="14857" max="14857" width="17" style="193" customWidth="1"/>
    <col min="14858" max="14858" width="17.42578125" style="193" customWidth="1"/>
    <col min="14859" max="14859" width="16.42578125" style="193" customWidth="1"/>
    <col min="14860" max="14860" width="15.42578125" style="193" customWidth="1"/>
    <col min="14861" max="15104" width="10.140625" style="193"/>
    <col min="15105" max="15105" width="6.28515625" style="193" customWidth="1"/>
    <col min="15106" max="15106" width="32.140625" style="193" customWidth="1"/>
    <col min="15107" max="15107" width="9.7109375" style="193" customWidth="1"/>
    <col min="15108" max="15108" width="17.140625" style="193" customWidth="1"/>
    <col min="15109" max="15110" width="19.5703125" style="193" customWidth="1"/>
    <col min="15111" max="15111" width="16" style="193" customWidth="1"/>
    <col min="15112" max="15112" width="14.42578125" style="193" customWidth="1"/>
    <col min="15113" max="15113" width="17" style="193" customWidth="1"/>
    <col min="15114" max="15114" width="17.42578125" style="193" customWidth="1"/>
    <col min="15115" max="15115" width="16.42578125" style="193" customWidth="1"/>
    <col min="15116" max="15116" width="15.42578125" style="193" customWidth="1"/>
    <col min="15117" max="15360" width="10.140625" style="193"/>
    <col min="15361" max="15361" width="6.28515625" style="193" customWidth="1"/>
    <col min="15362" max="15362" width="32.140625" style="193" customWidth="1"/>
    <col min="15363" max="15363" width="9.7109375" style="193" customWidth="1"/>
    <col min="15364" max="15364" width="17.140625" style="193" customWidth="1"/>
    <col min="15365" max="15366" width="19.5703125" style="193" customWidth="1"/>
    <col min="15367" max="15367" width="16" style="193" customWidth="1"/>
    <col min="15368" max="15368" width="14.42578125" style="193" customWidth="1"/>
    <col min="15369" max="15369" width="17" style="193" customWidth="1"/>
    <col min="15370" max="15370" width="17.42578125" style="193" customWidth="1"/>
    <col min="15371" max="15371" width="16.42578125" style="193" customWidth="1"/>
    <col min="15372" max="15372" width="15.42578125" style="193" customWidth="1"/>
    <col min="15373" max="15616" width="10.140625" style="193"/>
    <col min="15617" max="15617" width="6.28515625" style="193" customWidth="1"/>
    <col min="15618" max="15618" width="32.140625" style="193" customWidth="1"/>
    <col min="15619" max="15619" width="9.7109375" style="193" customWidth="1"/>
    <col min="15620" max="15620" width="17.140625" style="193" customWidth="1"/>
    <col min="15621" max="15622" width="19.5703125" style="193" customWidth="1"/>
    <col min="15623" max="15623" width="16" style="193" customWidth="1"/>
    <col min="15624" max="15624" width="14.42578125" style="193" customWidth="1"/>
    <col min="15625" max="15625" width="17" style="193" customWidth="1"/>
    <col min="15626" max="15626" width="17.42578125" style="193" customWidth="1"/>
    <col min="15627" max="15627" width="16.42578125" style="193" customWidth="1"/>
    <col min="15628" max="15628" width="15.42578125" style="193" customWidth="1"/>
    <col min="15629" max="15872" width="10.140625" style="193"/>
    <col min="15873" max="15873" width="6.28515625" style="193" customWidth="1"/>
    <col min="15874" max="15874" width="32.140625" style="193" customWidth="1"/>
    <col min="15875" max="15875" width="9.7109375" style="193" customWidth="1"/>
    <col min="15876" max="15876" width="17.140625" style="193" customWidth="1"/>
    <col min="15877" max="15878" width="19.5703125" style="193" customWidth="1"/>
    <col min="15879" max="15879" width="16" style="193" customWidth="1"/>
    <col min="15880" max="15880" width="14.42578125" style="193" customWidth="1"/>
    <col min="15881" max="15881" width="17" style="193" customWidth="1"/>
    <col min="15882" max="15882" width="17.42578125" style="193" customWidth="1"/>
    <col min="15883" max="15883" width="16.42578125" style="193" customWidth="1"/>
    <col min="15884" max="15884" width="15.42578125" style="193" customWidth="1"/>
    <col min="15885" max="16128" width="10.140625" style="193"/>
    <col min="16129" max="16129" width="6.28515625" style="193" customWidth="1"/>
    <col min="16130" max="16130" width="32.140625" style="193" customWidth="1"/>
    <col min="16131" max="16131" width="9.7109375" style="193" customWidth="1"/>
    <col min="16132" max="16132" width="17.140625" style="193" customWidth="1"/>
    <col min="16133" max="16134" width="19.5703125" style="193" customWidth="1"/>
    <col min="16135" max="16135" width="16" style="193" customWidth="1"/>
    <col min="16136" max="16136" width="14.42578125" style="193" customWidth="1"/>
    <col min="16137" max="16137" width="17" style="193" customWidth="1"/>
    <col min="16138" max="16138" width="17.42578125" style="193" customWidth="1"/>
    <col min="16139" max="16139" width="16.42578125" style="193" customWidth="1"/>
    <col min="16140" max="16140" width="15.42578125" style="193" customWidth="1"/>
    <col min="16141" max="16384" width="10.140625" style="193"/>
  </cols>
  <sheetData>
    <row r="1" spans="2:14" ht="24" customHeight="1" thickBot="1" x14ac:dyDescent="0.25"/>
    <row r="2" spans="2:14" ht="24" customHeight="1" x14ac:dyDescent="0.2">
      <c r="B2" s="250"/>
      <c r="C2" s="251"/>
      <c r="D2" s="235" t="s">
        <v>72</v>
      </c>
      <c r="E2" s="236"/>
      <c r="F2" s="236"/>
      <c r="G2" s="236"/>
      <c r="H2" s="236"/>
      <c r="I2" s="236"/>
      <c r="J2" s="236"/>
      <c r="K2" s="236"/>
      <c r="L2" s="236"/>
      <c r="M2" s="237"/>
    </row>
    <row r="3" spans="2:14" ht="24" customHeight="1" x14ac:dyDescent="0.2">
      <c r="B3" s="252"/>
      <c r="C3" s="253"/>
      <c r="D3" s="238" t="s">
        <v>75</v>
      </c>
      <c r="E3" s="239"/>
      <c r="F3" s="239"/>
      <c r="G3" s="239"/>
      <c r="H3" s="239"/>
      <c r="I3" s="239"/>
      <c r="J3" s="239"/>
      <c r="K3" s="239"/>
      <c r="L3" s="239"/>
      <c r="M3" s="240"/>
    </row>
    <row r="4" spans="2:14" ht="24" customHeight="1" x14ac:dyDescent="0.2">
      <c r="B4" s="252"/>
      <c r="C4" s="253"/>
      <c r="D4" s="238" t="s">
        <v>19</v>
      </c>
      <c r="E4" s="239"/>
      <c r="F4" s="239"/>
      <c r="G4" s="239"/>
      <c r="H4" s="239"/>
      <c r="I4" s="239"/>
      <c r="J4" s="239"/>
      <c r="K4" s="239"/>
      <c r="L4" s="239"/>
      <c r="M4" s="240"/>
    </row>
    <row r="5" spans="2:14" ht="41.25" customHeight="1" thickBot="1" x14ac:dyDescent="0.25">
      <c r="B5" s="254"/>
      <c r="C5" s="255"/>
      <c r="D5" s="241"/>
      <c r="E5" s="242"/>
      <c r="F5" s="242"/>
      <c r="G5" s="242"/>
      <c r="H5" s="242"/>
      <c r="I5" s="242"/>
      <c r="J5" s="242"/>
      <c r="K5" s="242"/>
      <c r="L5" s="242"/>
      <c r="M5" s="243"/>
    </row>
    <row r="6" spans="2:14" ht="24" customHeight="1" x14ac:dyDescent="0.2">
      <c r="B6" s="246"/>
      <c r="C6" s="246"/>
      <c r="D6" s="246"/>
      <c r="E6" s="246"/>
      <c r="F6" s="246"/>
      <c r="G6" s="246"/>
      <c r="H6" s="246"/>
      <c r="I6" s="246"/>
      <c r="J6" s="246"/>
      <c r="K6" s="246"/>
      <c r="L6" s="246"/>
      <c r="M6" s="246"/>
    </row>
    <row r="7" spans="2:14" s="197" customFormat="1" ht="24" customHeight="1" x14ac:dyDescent="0.25">
      <c r="B7" s="194" t="s">
        <v>0</v>
      </c>
      <c r="C7" s="193"/>
      <c r="D7" s="248"/>
      <c r="E7" s="248"/>
      <c r="F7" s="195"/>
      <c r="G7" s="196"/>
      <c r="H7" s="196"/>
      <c r="I7" s="193"/>
    </row>
    <row r="8" spans="2:14" s="197" customFormat="1" ht="24" customHeight="1" x14ac:dyDescent="0.25">
      <c r="B8" s="194" t="s">
        <v>77</v>
      </c>
      <c r="C8" s="193"/>
      <c r="D8" s="249">
        <v>0</v>
      </c>
      <c r="E8" s="249"/>
      <c r="F8" s="195"/>
      <c r="G8" s="196"/>
      <c r="H8" s="196"/>
      <c r="I8" s="193"/>
    </row>
    <row r="9" spans="2:14" s="197" customFormat="1" ht="24" customHeight="1" x14ac:dyDescent="0.25">
      <c r="B9" s="194" t="s">
        <v>76</v>
      </c>
      <c r="C9" s="193"/>
      <c r="D9" s="248"/>
      <c r="E9" s="248"/>
      <c r="F9" s="198"/>
      <c r="G9" s="199"/>
      <c r="H9" s="199"/>
      <c r="I9" s="193"/>
    </row>
    <row r="10" spans="2:14" ht="24" customHeight="1" x14ac:dyDescent="0.2"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</row>
    <row r="11" spans="2:14" ht="48" customHeight="1" x14ac:dyDescent="0.2">
      <c r="B11" s="244" t="s">
        <v>1</v>
      </c>
      <c r="C11" s="201" t="s">
        <v>2</v>
      </c>
      <c r="D11" s="245" t="s">
        <v>3</v>
      </c>
      <c r="E11" s="245" t="s">
        <v>4</v>
      </c>
      <c r="F11" s="247" t="s">
        <v>5</v>
      </c>
      <c r="G11" s="247" t="s">
        <v>70</v>
      </c>
      <c r="H11" s="201" t="s">
        <v>6</v>
      </c>
      <c r="I11" s="201" t="s">
        <v>7</v>
      </c>
      <c r="J11" s="201" t="s">
        <v>8</v>
      </c>
      <c r="K11" s="201" t="s">
        <v>21</v>
      </c>
      <c r="L11" s="245" t="s">
        <v>9</v>
      </c>
      <c r="M11" s="201" t="s">
        <v>10</v>
      </c>
      <c r="N11" s="197"/>
    </row>
    <row r="12" spans="2:14" s="203" customFormat="1" ht="84.75" customHeight="1" x14ac:dyDescent="0.2">
      <c r="B12" s="244" t="s">
        <v>11</v>
      </c>
      <c r="C12" s="201" t="s">
        <v>12</v>
      </c>
      <c r="D12" s="245"/>
      <c r="E12" s="245"/>
      <c r="F12" s="247"/>
      <c r="G12" s="247"/>
      <c r="H12" s="202" t="s">
        <v>13</v>
      </c>
      <c r="I12" s="201" t="s">
        <v>14</v>
      </c>
      <c r="J12" s="201" t="s">
        <v>15</v>
      </c>
      <c r="K12" s="226" t="s">
        <v>68</v>
      </c>
      <c r="L12" s="245"/>
      <c r="M12" s="201" t="s">
        <v>16</v>
      </c>
      <c r="N12" s="204"/>
    </row>
    <row r="13" spans="2:14" s="210" customFormat="1" ht="43.5" customHeight="1" x14ac:dyDescent="0.2">
      <c r="B13" s="205">
        <v>1</v>
      </c>
      <c r="C13" s="206" t="s">
        <v>65</v>
      </c>
      <c r="D13" s="206"/>
      <c r="E13" s="218"/>
      <c r="F13" s="218"/>
      <c r="G13" s="218"/>
      <c r="H13" s="218"/>
      <c r="I13" s="207"/>
      <c r="J13" s="208"/>
      <c r="K13" s="218"/>
      <c r="L13" s="215"/>
      <c r="M13" s="207"/>
    </row>
    <row r="14" spans="2:14" s="210" customFormat="1" ht="43.5" customHeight="1" x14ac:dyDescent="0.2">
      <c r="B14" s="211"/>
      <c r="C14" s="212"/>
      <c r="D14" s="213"/>
      <c r="E14" s="214"/>
      <c r="F14" s="214"/>
      <c r="G14" s="214"/>
      <c r="H14" s="214"/>
      <c r="I14" s="214"/>
      <c r="J14" s="214"/>
      <c r="K14" s="214"/>
      <c r="L14" s="215"/>
      <c r="M14" s="216"/>
    </row>
    <row r="15" spans="2:14" s="210" customFormat="1" ht="24" customHeight="1" x14ac:dyDescent="0.2">
      <c r="B15" s="211"/>
      <c r="C15" s="212"/>
      <c r="D15" s="213"/>
      <c r="E15" s="214"/>
      <c r="F15" s="214"/>
      <c r="G15" s="214"/>
      <c r="H15" s="214"/>
      <c r="I15" s="214"/>
      <c r="J15" s="214"/>
      <c r="K15" s="214"/>
      <c r="L15" s="215"/>
      <c r="M15" s="216"/>
    </row>
    <row r="16" spans="2:14" s="210" customFormat="1" ht="24" customHeight="1" x14ac:dyDescent="0.2">
      <c r="B16" s="211"/>
      <c r="C16" s="212"/>
      <c r="D16" s="213"/>
      <c r="E16" s="214"/>
      <c r="F16" s="214"/>
      <c r="G16" s="214"/>
      <c r="H16" s="214"/>
      <c r="I16" s="214"/>
      <c r="J16" s="214"/>
      <c r="K16" s="214"/>
      <c r="L16" s="215"/>
      <c r="M16" s="216"/>
    </row>
    <row r="17" spans="2:13" s="210" customFormat="1" ht="24" customHeight="1" x14ac:dyDescent="0.2">
      <c r="B17" s="211"/>
      <c r="C17" s="212"/>
      <c r="D17" s="213"/>
      <c r="E17" s="214"/>
      <c r="F17" s="214"/>
      <c r="G17" s="214"/>
      <c r="H17" s="214"/>
      <c r="I17" s="214"/>
      <c r="J17" s="214"/>
      <c r="K17" s="214"/>
      <c r="L17" s="215"/>
      <c r="M17" s="216"/>
    </row>
    <row r="18" spans="2:13" s="210" customFormat="1" ht="24" customHeight="1" x14ac:dyDescent="0.2">
      <c r="B18" s="211"/>
      <c r="C18" s="206"/>
      <c r="D18" s="217">
        <f>SUM(D14:D17)</f>
        <v>0</v>
      </c>
      <c r="E18" s="218"/>
      <c r="F18" s="214"/>
      <c r="G18" s="214"/>
      <c r="H18" s="214"/>
      <c r="I18" s="214"/>
      <c r="J18" s="214"/>
      <c r="K18" s="209"/>
      <c r="L18" s="209"/>
      <c r="M18" s="207"/>
    </row>
    <row r="19" spans="2:13" s="210" customFormat="1" ht="24" customHeight="1" x14ac:dyDescent="0.2">
      <c r="B19" s="228"/>
      <c r="C19" s="229"/>
      <c r="D19" s="230"/>
      <c r="E19" s="231"/>
      <c r="F19" s="232"/>
      <c r="G19" s="232"/>
      <c r="H19" s="232"/>
      <c r="I19" s="232"/>
      <c r="J19" s="232"/>
      <c r="K19" s="233"/>
      <c r="L19" s="233"/>
      <c r="M19" s="234"/>
    </row>
    <row r="20" spans="2:13" ht="24" customHeight="1" x14ac:dyDescent="0.2">
      <c r="B20" s="219" t="s">
        <v>20</v>
      </c>
      <c r="I20" s="220"/>
      <c r="J20" s="220"/>
      <c r="K20" s="220"/>
      <c r="L20" s="220"/>
      <c r="M20" s="220"/>
    </row>
    <row r="21" spans="2:13" ht="24" customHeight="1" x14ac:dyDescent="0.2">
      <c r="B21" s="219" t="s">
        <v>71</v>
      </c>
      <c r="I21" s="220"/>
      <c r="J21" s="220"/>
      <c r="K21" s="220"/>
      <c r="L21" s="220"/>
      <c r="M21" s="220"/>
    </row>
    <row r="22" spans="2:13" s="222" customFormat="1" ht="24" customHeight="1" x14ac:dyDescent="0.2">
      <c r="B22" s="221" t="s">
        <v>17</v>
      </c>
      <c r="F22" s="223"/>
      <c r="G22" s="223"/>
      <c r="H22" s="223"/>
      <c r="I22" s="224"/>
      <c r="J22" s="224"/>
      <c r="K22" s="224"/>
      <c r="L22" s="224"/>
      <c r="M22" s="224"/>
    </row>
    <row r="23" spans="2:13" s="222" customFormat="1" ht="24" customHeight="1" x14ac:dyDescent="0.2">
      <c r="B23" s="221" t="s">
        <v>18</v>
      </c>
      <c r="F23" s="223"/>
      <c r="G23" s="223"/>
      <c r="H23" s="223"/>
      <c r="I23" s="224"/>
      <c r="J23" s="224"/>
      <c r="K23" s="224"/>
      <c r="L23" s="224"/>
      <c r="M23" s="224"/>
    </row>
    <row r="24" spans="2:13" ht="24" customHeight="1" x14ac:dyDescent="0.2">
      <c r="B24" s="219" t="s">
        <v>22</v>
      </c>
    </row>
  </sheetData>
  <sheetProtection insertRows="0" deleteRows="0"/>
  <mergeCells count="15">
    <mergeCell ref="D2:M2"/>
    <mergeCell ref="D3:M3"/>
    <mergeCell ref="D4:M4"/>
    <mergeCell ref="D5:M5"/>
    <mergeCell ref="B11:B12"/>
    <mergeCell ref="D11:D12"/>
    <mergeCell ref="E11:E12"/>
    <mergeCell ref="B6:M6"/>
    <mergeCell ref="F11:F12"/>
    <mergeCell ref="G11:G12"/>
    <mergeCell ref="L11:L12"/>
    <mergeCell ref="D7:E7"/>
    <mergeCell ref="D8:E8"/>
    <mergeCell ref="D9:E9"/>
    <mergeCell ref="B2:C5"/>
  </mergeCells>
  <conditionalFormatting sqref="B14:E19 K18:M19 B13:I13 L13:M17">
    <cfRule type="expression" dxfId="6" priority="8" stopIfTrue="1">
      <formula>IF($B13-INT($B13)&gt;0,TRUE,FALSE)</formula>
    </cfRule>
  </conditionalFormatting>
  <conditionalFormatting sqref="M13:M19 I13">
    <cfRule type="cellIs" dxfId="5" priority="6" stopIfTrue="1" operator="equal">
      <formula>"HÁBIL"</formula>
    </cfRule>
    <cfRule type="cellIs" dxfId="4" priority="7" stopIfTrue="1" operator="equal">
      <formula>"NO HÁBIL"</formula>
    </cfRule>
  </conditionalFormatting>
  <conditionalFormatting sqref="F14:J19">
    <cfRule type="expression" dxfId="3" priority="3" stopIfTrue="1">
      <formula>IF($B14-INT($B14)&gt;0,TRUE,FALSE)</formula>
    </cfRule>
  </conditionalFormatting>
  <conditionalFormatting sqref="K14:K17">
    <cfRule type="expression" dxfId="2" priority="2" stopIfTrue="1">
      <formula>IF($B14-INT($B14)&gt;0,TRUE,FALSE)</formula>
    </cfRule>
  </conditionalFormatting>
  <conditionalFormatting sqref="K13">
    <cfRule type="expression" dxfId="1" priority="1" stopIfTrue="1">
      <formula>IF($B13-INT($B13)&gt;0,TRUE,FALSE)</formula>
    </cfRule>
  </conditionalFormatting>
  <printOptions horizontalCentered="1"/>
  <pageMargins left="1.1811023622047245" right="1.1811023622047245" top="1.1811023622047245" bottom="1.1811023622047245" header="0.31496062992125984" footer="0.31496062992125984"/>
  <pageSetup scale="55" fitToHeight="0" orientation="landscape" horizontalDpi="1200" vertic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F39"/>
  <sheetViews>
    <sheetView topLeftCell="A37" workbookViewId="0">
      <selection activeCell="B1" sqref="B1:F1"/>
    </sheetView>
  </sheetViews>
  <sheetFormatPr baseColWidth="10" defaultRowHeight="15" x14ac:dyDescent="0.25"/>
  <cols>
    <col min="1" max="1" width="11.42578125" style="1"/>
    <col min="2" max="6" width="20.7109375" style="1" customWidth="1"/>
    <col min="7" max="16384" width="11.42578125" style="1"/>
  </cols>
  <sheetData>
    <row r="1" spans="2:6" x14ac:dyDescent="0.25">
      <c r="B1" s="259" t="s">
        <v>75</v>
      </c>
      <c r="C1" s="259"/>
      <c r="D1" s="259"/>
      <c r="E1" s="259"/>
      <c r="F1" s="259"/>
    </row>
    <row r="4" spans="2:6" ht="39.75" customHeight="1" x14ac:dyDescent="0.25">
      <c r="B4" s="257" t="s">
        <v>74</v>
      </c>
      <c r="C4" s="258"/>
      <c r="D4" s="258"/>
      <c r="E4" s="258"/>
      <c r="F4" s="258"/>
    </row>
    <row r="7" spans="2:6" ht="15" customHeight="1" x14ac:dyDescent="0.25">
      <c r="B7" s="256"/>
      <c r="C7" s="256"/>
      <c r="D7" s="256"/>
      <c r="E7" s="256"/>
      <c r="F7" s="227"/>
    </row>
    <row r="8" spans="2:6" x14ac:dyDescent="0.25">
      <c r="B8" s="2"/>
    </row>
    <row r="9" spans="2:6" ht="18" x14ac:dyDescent="0.25">
      <c r="B9" s="3" t="s">
        <v>23</v>
      </c>
    </row>
    <row r="10" spans="2:6" ht="18.75" thickBot="1" x14ac:dyDescent="0.3">
      <c r="B10" s="3"/>
    </row>
    <row r="11" spans="2:6" ht="63.75" thickBot="1" x14ac:dyDescent="0.3">
      <c r="B11" s="175" t="s">
        <v>64</v>
      </c>
      <c r="C11" s="176" t="s">
        <v>59</v>
      </c>
      <c r="D11" s="176" t="s">
        <v>60</v>
      </c>
      <c r="E11" s="176" t="s">
        <v>61</v>
      </c>
      <c r="F11" s="176" t="s">
        <v>62</v>
      </c>
    </row>
    <row r="12" spans="2:6" ht="16.5" x14ac:dyDescent="0.25">
      <c r="B12" s="177"/>
      <c r="C12" s="178"/>
      <c r="D12" s="179"/>
      <c r="E12" s="178"/>
      <c r="F12" s="180"/>
    </row>
    <row r="13" spans="2:6" ht="16.5" x14ac:dyDescent="0.25">
      <c r="B13" s="181"/>
      <c r="C13" s="182"/>
      <c r="D13" s="183"/>
      <c r="E13" s="182"/>
      <c r="F13" s="184"/>
    </row>
    <row r="14" spans="2:6" ht="16.5" x14ac:dyDescent="0.25">
      <c r="B14" s="181"/>
      <c r="C14" s="182"/>
      <c r="D14" s="183"/>
      <c r="E14" s="182"/>
      <c r="F14" s="184"/>
    </row>
    <row r="15" spans="2:6" ht="16.5" x14ac:dyDescent="0.25">
      <c r="B15" s="181"/>
      <c r="C15" s="182"/>
      <c r="D15" s="183"/>
      <c r="E15" s="182"/>
      <c r="F15" s="184"/>
    </row>
    <row r="16" spans="2:6" ht="16.5" x14ac:dyDescent="0.25">
      <c r="B16" s="181"/>
      <c r="C16" s="182"/>
      <c r="D16" s="183"/>
      <c r="E16" s="182"/>
      <c r="F16" s="184"/>
    </row>
    <row r="17" spans="2:6" ht="16.5" x14ac:dyDescent="0.25">
      <c r="B17" s="185"/>
      <c r="C17" s="186"/>
      <c r="D17" s="187"/>
      <c r="E17" s="186"/>
      <c r="F17" s="188"/>
    </row>
    <row r="18" spans="2:6" ht="16.5" x14ac:dyDescent="0.25">
      <c r="B18" s="185"/>
      <c r="C18" s="186"/>
      <c r="D18" s="187"/>
      <c r="E18" s="186"/>
      <c r="F18" s="188"/>
    </row>
    <row r="19" spans="2:6" ht="16.5" x14ac:dyDescent="0.25">
      <c r="B19" s="185"/>
      <c r="C19" s="186"/>
      <c r="D19" s="187"/>
      <c r="E19" s="186"/>
      <c r="F19" s="188"/>
    </row>
    <row r="20" spans="2:6" ht="16.5" x14ac:dyDescent="0.25">
      <c r="B20" s="185"/>
      <c r="C20" s="186"/>
      <c r="D20" s="187"/>
      <c r="E20" s="186"/>
      <c r="F20" s="188"/>
    </row>
    <row r="21" spans="2:6" ht="16.5" x14ac:dyDescent="0.25">
      <c r="B21" s="185"/>
      <c r="C21" s="186"/>
      <c r="D21" s="187"/>
      <c r="E21" s="186"/>
      <c r="F21" s="188"/>
    </row>
    <row r="22" spans="2:6" ht="16.5" x14ac:dyDescent="0.25">
      <c r="B22" s="185"/>
      <c r="C22" s="186"/>
      <c r="D22" s="187"/>
      <c r="E22" s="186"/>
      <c r="F22" s="188"/>
    </row>
    <row r="23" spans="2:6" ht="16.5" x14ac:dyDescent="0.25">
      <c r="B23" s="185"/>
      <c r="C23" s="186"/>
      <c r="D23" s="187"/>
      <c r="E23" s="186"/>
      <c r="F23" s="188"/>
    </row>
    <row r="24" spans="2:6" ht="17.25" thickBot="1" x14ac:dyDescent="0.3">
      <c r="B24" s="189"/>
      <c r="C24" s="190"/>
      <c r="D24" s="191"/>
      <c r="E24" s="191"/>
      <c r="F24" s="192"/>
    </row>
    <row r="27" spans="2:6" ht="15.75" x14ac:dyDescent="0.25">
      <c r="B27" s="4" t="s">
        <v>66</v>
      </c>
    </row>
    <row r="28" spans="2:6" ht="15.75" x14ac:dyDescent="0.25">
      <c r="B28" s="4"/>
    </row>
    <row r="29" spans="2:6" ht="33" x14ac:dyDescent="0.25">
      <c r="B29" s="5" t="s">
        <v>24</v>
      </c>
    </row>
    <row r="30" spans="2:6" ht="16.5" x14ac:dyDescent="0.25">
      <c r="B30" s="5" t="s">
        <v>25</v>
      </c>
    </row>
    <row r="31" spans="2:6" ht="16.5" x14ac:dyDescent="0.25">
      <c r="B31" s="5" t="s">
        <v>26</v>
      </c>
    </row>
    <row r="32" spans="2:6" ht="16.5" x14ac:dyDescent="0.25">
      <c r="B32" s="5" t="s">
        <v>63</v>
      </c>
    </row>
    <row r="33" spans="2:2" ht="16.5" x14ac:dyDescent="0.25">
      <c r="B33" s="5"/>
    </row>
    <row r="34" spans="2:2" ht="33" x14ac:dyDescent="0.25">
      <c r="B34" s="5" t="s">
        <v>27</v>
      </c>
    </row>
    <row r="35" spans="2:2" ht="16.5" x14ac:dyDescent="0.25">
      <c r="B35" s="5" t="s">
        <v>25</v>
      </c>
    </row>
    <row r="36" spans="2:2" ht="16.5" x14ac:dyDescent="0.25">
      <c r="B36" s="5" t="s">
        <v>26</v>
      </c>
    </row>
    <row r="37" spans="2:2" ht="16.5" x14ac:dyDescent="0.25">
      <c r="B37" s="5" t="s">
        <v>63</v>
      </c>
    </row>
    <row r="38" spans="2:2" ht="15.75" x14ac:dyDescent="0.25">
      <c r="B38" s="4"/>
    </row>
    <row r="39" spans="2:2" ht="15.75" x14ac:dyDescent="0.25">
      <c r="B39" s="6" t="s">
        <v>28</v>
      </c>
    </row>
  </sheetData>
  <mergeCells count="3">
    <mergeCell ref="B7:E7"/>
    <mergeCell ref="B4:F4"/>
    <mergeCell ref="B1:F1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039"/>
  <sheetViews>
    <sheetView topLeftCell="A25" zoomScale="120" zoomScaleNormal="120" workbookViewId="0">
      <selection activeCell="A3" sqref="A3:K3"/>
    </sheetView>
  </sheetViews>
  <sheetFormatPr baseColWidth="10" defaultRowHeight="12.75" x14ac:dyDescent="0.2"/>
  <cols>
    <col min="1" max="1" width="11.42578125" style="7"/>
    <col min="2" max="2" width="13.5703125" style="7" customWidth="1"/>
    <col min="3" max="3" width="12.85546875" style="7" customWidth="1"/>
    <col min="4" max="4" width="13.28515625" style="7" customWidth="1"/>
    <col min="5" max="5" width="12.28515625" style="7" customWidth="1"/>
    <col min="6" max="8" width="11.42578125" style="7"/>
    <col min="9" max="9" width="14.5703125" style="7" customWidth="1"/>
    <col min="10" max="10" width="16.85546875" style="8" customWidth="1"/>
    <col min="11" max="11" width="16.7109375" style="8" customWidth="1"/>
    <col min="12" max="16384" width="11.42578125" style="7"/>
  </cols>
  <sheetData>
    <row r="1" spans="1:11" x14ac:dyDescent="0.2">
      <c r="G1" s="225"/>
    </row>
    <row r="3" spans="1:11" x14ac:dyDescent="0.2">
      <c r="A3" s="260" t="s">
        <v>78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</row>
    <row r="4" spans="1:11" x14ac:dyDescent="0.2">
      <c r="A4" s="11"/>
      <c r="B4" s="9"/>
      <c r="C4" s="9"/>
      <c r="D4" s="9"/>
      <c r="E4" s="9"/>
      <c r="I4" s="9"/>
      <c r="J4" s="10"/>
      <c r="K4" s="10"/>
    </row>
    <row r="5" spans="1:11" x14ac:dyDescent="0.2">
      <c r="A5" s="9" t="s">
        <v>29</v>
      </c>
      <c r="B5" s="9"/>
      <c r="C5" s="9"/>
      <c r="D5" s="9"/>
      <c r="E5" s="9"/>
      <c r="I5" s="9"/>
      <c r="J5" s="10"/>
      <c r="K5" s="10"/>
    </row>
    <row r="6" spans="1:11" x14ac:dyDescent="0.2">
      <c r="A6" s="11" t="s">
        <v>67</v>
      </c>
      <c r="B6" s="9"/>
      <c r="C6" s="9"/>
      <c r="D6" s="9"/>
      <c r="E6" s="9"/>
      <c r="I6" s="9"/>
      <c r="J6" s="10"/>
      <c r="K6" s="10"/>
    </row>
    <row r="7" spans="1:11" x14ac:dyDescent="0.2">
      <c r="A7" s="11"/>
      <c r="B7" s="9"/>
      <c r="C7" s="9"/>
      <c r="D7" s="9"/>
      <c r="E7" s="9"/>
      <c r="I7" s="9"/>
      <c r="J7" s="10"/>
      <c r="K7" s="10"/>
    </row>
    <row r="8" spans="1:11" x14ac:dyDescent="0.2">
      <c r="A8" s="11"/>
      <c r="B8" s="9"/>
      <c r="C8" s="9"/>
      <c r="D8" s="9"/>
      <c r="E8" s="9"/>
      <c r="I8" s="9"/>
      <c r="J8" s="10"/>
      <c r="K8" s="10"/>
    </row>
    <row r="9" spans="1:11" x14ac:dyDescent="0.2">
      <c r="A9" s="292" t="s">
        <v>30</v>
      </c>
      <c r="B9" s="292"/>
      <c r="C9" s="9" t="s">
        <v>58</v>
      </c>
      <c r="D9" s="9"/>
      <c r="E9" s="9"/>
      <c r="F9" s="9"/>
      <c r="G9" s="11"/>
      <c r="H9" s="9"/>
      <c r="I9" s="9"/>
      <c r="J9" s="10"/>
      <c r="K9" s="10"/>
    </row>
    <row r="10" spans="1:11" x14ac:dyDescent="0.2">
      <c r="A10" s="292" t="s">
        <v>31</v>
      </c>
      <c r="B10" s="292"/>
      <c r="C10" s="9" t="s">
        <v>69</v>
      </c>
      <c r="D10" s="9"/>
      <c r="E10" s="9"/>
      <c r="F10" s="9"/>
      <c r="G10" s="9"/>
      <c r="H10" s="9"/>
      <c r="I10" s="9"/>
      <c r="J10" s="10"/>
      <c r="K10" s="10"/>
    </row>
    <row r="11" spans="1:11" x14ac:dyDescent="0.2">
      <c r="A11" s="292" t="s">
        <v>32</v>
      </c>
      <c r="B11" s="292"/>
      <c r="C11" s="12" t="s">
        <v>33</v>
      </c>
      <c r="D11" s="12"/>
      <c r="E11" s="9"/>
      <c r="F11" s="9"/>
      <c r="G11" s="9"/>
      <c r="H11" s="9"/>
      <c r="I11" s="9"/>
      <c r="J11" s="10"/>
      <c r="K11" s="10"/>
    </row>
    <row r="12" spans="1:11" x14ac:dyDescent="0.2">
      <c r="A12" s="9"/>
      <c r="B12" s="9"/>
      <c r="C12" s="9"/>
      <c r="D12" s="9"/>
      <c r="E12" s="9"/>
      <c r="F12" s="9"/>
      <c r="G12" s="9"/>
      <c r="H12" s="9"/>
      <c r="I12" s="9"/>
      <c r="J12" s="10"/>
      <c r="K12" s="10"/>
    </row>
    <row r="13" spans="1:11" ht="34.5" customHeight="1" x14ac:dyDescent="0.2">
      <c r="A13" s="293" t="s">
        <v>73</v>
      </c>
      <c r="B13" s="293"/>
      <c r="C13" s="293"/>
      <c r="D13" s="293"/>
      <c r="E13" s="293"/>
      <c r="F13" s="293"/>
      <c r="G13" s="293"/>
      <c r="H13" s="293"/>
      <c r="I13" s="293"/>
      <c r="J13" s="293"/>
      <c r="K13" s="293"/>
    </row>
    <row r="14" spans="1:11" ht="13.5" thickBot="1" x14ac:dyDescent="0.25">
      <c r="A14" s="9"/>
      <c r="B14" s="13"/>
      <c r="C14" s="13"/>
      <c r="D14" s="13"/>
      <c r="E14" s="13"/>
      <c r="F14" s="13"/>
      <c r="G14" s="13"/>
      <c r="H14" s="9"/>
      <c r="I14" s="9"/>
      <c r="J14" s="10"/>
      <c r="K14" s="10"/>
    </row>
    <row r="15" spans="1:11" x14ac:dyDescent="0.2">
      <c r="A15" s="294" t="s">
        <v>34</v>
      </c>
      <c r="B15" s="284" t="s">
        <v>35</v>
      </c>
      <c r="C15" s="284" t="s">
        <v>36</v>
      </c>
      <c r="D15" s="284" t="s">
        <v>37</v>
      </c>
      <c r="E15" s="284" t="s">
        <v>38</v>
      </c>
      <c r="F15" s="284" t="s">
        <v>39</v>
      </c>
      <c r="G15" s="284" t="s">
        <v>40</v>
      </c>
      <c r="H15" s="284" t="s">
        <v>41</v>
      </c>
      <c r="I15" s="284" t="s">
        <v>42</v>
      </c>
      <c r="J15" s="286" t="s">
        <v>43</v>
      </c>
      <c r="K15" s="288" t="s">
        <v>44</v>
      </c>
    </row>
    <row r="16" spans="1:11" ht="105" customHeight="1" thickBot="1" x14ac:dyDescent="0.25">
      <c r="A16" s="295"/>
      <c r="B16" s="285"/>
      <c r="C16" s="285" t="s">
        <v>45</v>
      </c>
      <c r="D16" s="285" t="s">
        <v>45</v>
      </c>
      <c r="E16" s="285"/>
      <c r="F16" s="285" t="s">
        <v>46</v>
      </c>
      <c r="G16" s="285"/>
      <c r="H16" s="285"/>
      <c r="I16" s="285"/>
      <c r="J16" s="287"/>
      <c r="K16" s="289"/>
    </row>
    <row r="17" spans="1:11" x14ac:dyDescent="0.2">
      <c r="A17" s="14">
        <v>1</v>
      </c>
      <c r="B17" s="15"/>
      <c r="C17" s="16"/>
      <c r="D17" s="16"/>
      <c r="E17" s="17"/>
      <c r="F17" s="18"/>
      <c r="G17" s="17"/>
      <c r="H17" s="19"/>
      <c r="I17" s="19"/>
      <c r="J17" s="20"/>
      <c r="K17" s="21"/>
    </row>
    <row r="18" spans="1:11" x14ac:dyDescent="0.2">
      <c r="A18" s="22">
        <v>2</v>
      </c>
      <c r="B18" s="23"/>
      <c r="C18" s="24"/>
      <c r="D18" s="24"/>
      <c r="E18" s="25"/>
      <c r="F18" s="26"/>
      <c r="G18" s="17"/>
      <c r="H18" s="19"/>
      <c r="I18" s="27"/>
      <c r="J18" s="28"/>
      <c r="K18" s="29"/>
    </row>
    <row r="19" spans="1:11" x14ac:dyDescent="0.2">
      <c r="A19" s="22">
        <v>3</v>
      </c>
      <c r="B19" s="23"/>
      <c r="C19" s="24"/>
      <c r="D19" s="24"/>
      <c r="E19" s="25"/>
      <c r="F19" s="26"/>
      <c r="G19" s="17"/>
      <c r="H19" s="19"/>
      <c r="I19" s="27"/>
      <c r="J19" s="28"/>
      <c r="K19" s="29"/>
    </row>
    <row r="20" spans="1:11" x14ac:dyDescent="0.2">
      <c r="A20" s="22">
        <v>4</v>
      </c>
      <c r="B20" s="23"/>
      <c r="C20" s="24"/>
      <c r="D20" s="24"/>
      <c r="E20" s="25"/>
      <c r="F20" s="26"/>
      <c r="G20" s="17"/>
      <c r="H20" s="19"/>
      <c r="I20" s="27"/>
      <c r="J20" s="28"/>
      <c r="K20" s="29"/>
    </row>
    <row r="21" spans="1:11" x14ac:dyDescent="0.2">
      <c r="A21" s="22">
        <v>5</v>
      </c>
      <c r="B21" s="23"/>
      <c r="C21" s="24"/>
      <c r="D21" s="24"/>
      <c r="E21" s="25"/>
      <c r="F21" s="26"/>
      <c r="G21" s="17"/>
      <c r="H21" s="19"/>
      <c r="I21" s="27"/>
      <c r="J21" s="28"/>
      <c r="K21" s="29"/>
    </row>
    <row r="22" spans="1:11" x14ac:dyDescent="0.2">
      <c r="A22" s="22">
        <v>6</v>
      </c>
      <c r="B22" s="23"/>
      <c r="C22" s="24"/>
      <c r="D22" s="24"/>
      <c r="E22" s="23"/>
      <c r="F22" s="26"/>
      <c r="G22" s="30"/>
      <c r="H22" s="23"/>
      <c r="I22" s="23"/>
      <c r="J22" s="28"/>
      <c r="K22" s="29"/>
    </row>
    <row r="23" spans="1:11" x14ac:dyDescent="0.2">
      <c r="A23" s="22">
        <v>7</v>
      </c>
      <c r="B23" s="23"/>
      <c r="C23" s="24"/>
      <c r="D23" s="24"/>
      <c r="E23" s="23"/>
      <c r="F23" s="26"/>
      <c r="G23" s="30"/>
      <c r="H23" s="23"/>
      <c r="I23" s="23"/>
      <c r="J23" s="28"/>
      <c r="K23" s="29"/>
    </row>
    <row r="24" spans="1:11" x14ac:dyDescent="0.2">
      <c r="A24" s="22">
        <v>8</v>
      </c>
      <c r="B24" s="23"/>
      <c r="C24" s="24"/>
      <c r="D24" s="24"/>
      <c r="E24" s="23"/>
      <c r="F24" s="26"/>
      <c r="G24" s="30"/>
      <c r="H24" s="23"/>
      <c r="I24" s="23"/>
      <c r="J24" s="28"/>
      <c r="K24" s="29"/>
    </row>
    <row r="25" spans="1:11" x14ac:dyDescent="0.2">
      <c r="A25" s="22">
        <v>9</v>
      </c>
      <c r="B25" s="23"/>
      <c r="C25" s="24"/>
      <c r="D25" s="24"/>
      <c r="E25" s="23"/>
      <c r="F25" s="26"/>
      <c r="G25" s="30"/>
      <c r="H25" s="23"/>
      <c r="I25" s="23"/>
      <c r="J25" s="28"/>
      <c r="K25" s="29"/>
    </row>
    <row r="26" spans="1:11" x14ac:dyDescent="0.2">
      <c r="A26" s="22">
        <v>10</v>
      </c>
      <c r="B26" s="23"/>
      <c r="C26" s="24"/>
      <c r="D26" s="24"/>
      <c r="E26" s="23"/>
      <c r="F26" s="26"/>
      <c r="G26" s="30"/>
      <c r="H26" s="23"/>
      <c r="I26" s="23"/>
      <c r="J26" s="28"/>
      <c r="K26" s="29"/>
    </row>
    <row r="27" spans="1:11" ht="13.5" thickBot="1" x14ac:dyDescent="0.25">
      <c r="A27" s="290" t="s">
        <v>47</v>
      </c>
      <c r="B27" s="291"/>
      <c r="C27" s="291"/>
      <c r="D27" s="291"/>
      <c r="E27" s="291"/>
      <c r="F27" s="291"/>
      <c r="G27" s="291"/>
      <c r="H27" s="291"/>
      <c r="I27" s="291"/>
      <c r="J27" s="291"/>
      <c r="K27" s="31">
        <f>+SUM(K17:K21)</f>
        <v>0</v>
      </c>
    </row>
    <row r="28" spans="1:11" x14ac:dyDescent="0.2">
      <c r="A28" s="9"/>
      <c r="B28" s="9"/>
      <c r="C28" s="9"/>
      <c r="D28" s="9"/>
      <c r="E28" s="9"/>
      <c r="F28" s="9"/>
      <c r="G28" s="9"/>
      <c r="H28" s="9"/>
      <c r="I28" s="9"/>
      <c r="J28" s="10"/>
      <c r="K28" s="10"/>
    </row>
    <row r="29" spans="1:11" x14ac:dyDescent="0.2">
      <c r="A29" s="282" t="s">
        <v>48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</row>
    <row r="30" spans="1:11" ht="14.25" customHeight="1" x14ac:dyDescent="0.2">
      <c r="A30" s="282" t="s">
        <v>49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</row>
    <row r="31" spans="1:11" x14ac:dyDescent="0.2">
      <c r="A31" s="282" t="s">
        <v>50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</row>
    <row r="32" spans="1:11" ht="51.75" customHeight="1" x14ac:dyDescent="0.2">
      <c r="A32" s="282" t="s">
        <v>51</v>
      </c>
      <c r="B32" s="282"/>
      <c r="C32" s="282"/>
      <c r="D32" s="282"/>
      <c r="E32" s="282"/>
      <c r="F32" s="282"/>
      <c r="G32" s="282"/>
      <c r="H32" s="282"/>
      <c r="I32" s="282"/>
      <c r="J32" s="282"/>
      <c r="K32" s="282"/>
    </row>
    <row r="33" spans="1:11" ht="9.75" customHeight="1" x14ac:dyDescent="0.3">
      <c r="A33" s="32"/>
      <c r="B33" s="33"/>
      <c r="C33" s="33"/>
      <c r="D33" s="33"/>
      <c r="E33" s="33"/>
      <c r="F33" s="33"/>
      <c r="G33" s="33"/>
      <c r="H33" s="33"/>
      <c r="I33" s="33"/>
      <c r="J33" s="34"/>
      <c r="K33" s="34"/>
    </row>
    <row r="34" spans="1:11" ht="16.5" x14ac:dyDescent="0.3">
      <c r="A34" s="283" t="s">
        <v>52</v>
      </c>
      <c r="B34" s="283"/>
      <c r="C34" s="283"/>
      <c r="D34" s="35"/>
      <c r="E34" s="35"/>
      <c r="F34" s="35"/>
      <c r="G34" s="36"/>
      <c r="H34" s="280" t="s">
        <v>53</v>
      </c>
      <c r="I34" s="280"/>
      <c r="J34" s="280"/>
      <c r="K34" s="37" t="s">
        <v>53</v>
      </c>
    </row>
    <row r="35" spans="1:11" ht="12.75" customHeight="1" x14ac:dyDescent="0.25">
      <c r="A35" s="279" t="s">
        <v>54</v>
      </c>
      <c r="B35" s="279"/>
      <c r="C35" s="279"/>
      <c r="D35" s="35"/>
      <c r="E35" s="35"/>
      <c r="F35" s="35"/>
      <c r="G35" s="36"/>
      <c r="H35" s="38" t="s">
        <v>55</v>
      </c>
      <c r="I35" s="38"/>
      <c r="J35" s="39"/>
      <c r="K35" s="34"/>
    </row>
    <row r="36" spans="1:11" ht="0.75" customHeight="1" x14ac:dyDescent="0.25">
      <c r="A36" s="279"/>
      <c r="B36" s="279"/>
      <c r="C36" s="279"/>
      <c r="D36" s="40"/>
      <c r="E36" s="36"/>
      <c r="F36" s="36"/>
      <c r="G36" s="36"/>
      <c r="H36" s="280"/>
      <c r="I36" s="280"/>
      <c r="J36" s="280"/>
      <c r="K36" s="34"/>
    </row>
    <row r="37" spans="1:11" ht="13.5" x14ac:dyDescent="0.25">
      <c r="A37" s="281" t="s">
        <v>56</v>
      </c>
      <c r="B37" s="281"/>
      <c r="C37" s="281"/>
      <c r="D37" s="35"/>
      <c r="E37" s="35"/>
      <c r="F37" s="35"/>
      <c r="G37" s="36"/>
      <c r="H37" s="281" t="s">
        <v>57</v>
      </c>
      <c r="I37" s="281"/>
      <c r="J37" s="281"/>
      <c r="K37" s="41"/>
    </row>
    <row r="38" spans="1:11" x14ac:dyDescent="0.2">
      <c r="A38" s="9"/>
      <c r="B38" s="9"/>
      <c r="C38" s="9"/>
      <c r="D38" s="9"/>
      <c r="E38" s="33"/>
      <c r="F38" s="33"/>
      <c r="G38" s="33"/>
      <c r="H38" s="33"/>
      <c r="I38" s="33"/>
      <c r="J38" s="34"/>
      <c r="K38" s="34"/>
    </row>
    <row r="44" spans="1:11" x14ac:dyDescent="0.2">
      <c r="A44" s="42"/>
      <c r="B44" s="42"/>
      <c r="C44" s="42"/>
      <c r="D44" s="42"/>
      <c r="E44" s="42"/>
      <c r="F44" s="42"/>
      <c r="G44" s="42"/>
      <c r="H44" s="42"/>
      <c r="I44" s="42"/>
      <c r="J44" s="43"/>
    </row>
    <row r="45" spans="1:11" x14ac:dyDescent="0.2">
      <c r="A45" s="42"/>
      <c r="B45" s="42"/>
      <c r="C45" s="42"/>
      <c r="D45" s="42"/>
      <c r="E45" s="42"/>
      <c r="F45" s="42"/>
      <c r="G45" s="42"/>
      <c r="H45" s="42"/>
      <c r="I45" s="42"/>
      <c r="J45" s="43"/>
    </row>
    <row r="46" spans="1:11" x14ac:dyDescent="0.2">
      <c r="A46" s="42"/>
      <c r="B46" s="42"/>
      <c r="C46" s="42"/>
      <c r="D46" s="42"/>
      <c r="E46" s="42"/>
      <c r="F46" s="42"/>
      <c r="G46" s="42"/>
      <c r="H46" s="42"/>
      <c r="I46" s="42"/>
      <c r="J46" s="43"/>
    </row>
    <row r="47" spans="1:11" x14ac:dyDescent="0.2">
      <c r="A47" s="44"/>
      <c r="B47" s="44"/>
      <c r="C47" s="44"/>
      <c r="D47" s="44"/>
      <c r="E47" s="44"/>
      <c r="F47" s="44"/>
      <c r="G47" s="44"/>
      <c r="H47" s="44"/>
      <c r="I47" s="44"/>
      <c r="J47" s="45"/>
    </row>
    <row r="48" spans="1:11" x14ac:dyDescent="0.2">
      <c r="A48" s="44"/>
      <c r="B48" s="44"/>
      <c r="C48" s="44"/>
      <c r="D48" s="44"/>
      <c r="E48" s="44"/>
      <c r="F48" s="44"/>
      <c r="G48" s="44"/>
      <c r="H48" s="44"/>
      <c r="I48" s="44"/>
      <c r="J48" s="45"/>
    </row>
    <row r="49" spans="1:10" x14ac:dyDescent="0.2">
      <c r="A49" s="261"/>
      <c r="B49" s="261"/>
      <c r="C49" s="261"/>
      <c r="D49" s="46"/>
      <c r="E49" s="261"/>
      <c r="F49" s="261"/>
      <c r="G49" s="261"/>
      <c r="H49" s="261"/>
      <c r="I49" s="261"/>
      <c r="J49" s="261"/>
    </row>
    <row r="50" spans="1:10" x14ac:dyDescent="0.2">
      <c r="A50" s="261"/>
      <c r="B50" s="261"/>
      <c r="C50" s="261"/>
      <c r="D50" s="46"/>
      <c r="E50" s="261"/>
      <c r="F50" s="261"/>
      <c r="G50" s="261"/>
      <c r="H50" s="261"/>
      <c r="I50" s="261"/>
      <c r="J50" s="261"/>
    </row>
    <row r="51" spans="1:10" s="8" customFormat="1" x14ac:dyDescent="0.2">
      <c r="A51" s="47"/>
      <c r="B51" s="48"/>
      <c r="C51" s="49"/>
      <c r="D51" s="49"/>
      <c r="E51" s="50"/>
      <c r="F51" s="51"/>
      <c r="G51" s="52"/>
      <c r="H51" s="52"/>
      <c r="I51" s="53"/>
      <c r="J51" s="53"/>
    </row>
    <row r="52" spans="1:10" s="8" customFormat="1" x14ac:dyDescent="0.2">
      <c r="A52" s="54"/>
      <c r="B52" s="48"/>
      <c r="C52" s="55"/>
      <c r="D52" s="55"/>
      <c r="E52" s="50"/>
      <c r="F52" s="51"/>
      <c r="G52" s="52"/>
      <c r="H52" s="52"/>
      <c r="I52" s="53"/>
      <c r="J52" s="53"/>
    </row>
    <row r="53" spans="1:10" s="8" customFormat="1" x14ac:dyDescent="0.2">
      <c r="A53" s="54"/>
      <c r="B53" s="48"/>
      <c r="C53" s="49"/>
      <c r="D53" s="49"/>
      <c r="E53" s="50"/>
      <c r="F53" s="51"/>
      <c r="G53" s="52"/>
      <c r="H53" s="52"/>
      <c r="I53" s="53"/>
      <c r="J53" s="53"/>
    </row>
    <row r="54" spans="1:10" s="8" customFormat="1" x14ac:dyDescent="0.2">
      <c r="A54" s="54"/>
      <c r="B54" s="48"/>
      <c r="C54" s="49"/>
      <c r="D54" s="49"/>
      <c r="E54" s="50"/>
      <c r="F54" s="51"/>
      <c r="G54" s="52"/>
      <c r="H54" s="52"/>
      <c r="I54" s="53"/>
      <c r="J54" s="53"/>
    </row>
    <row r="55" spans="1:10" s="8" customFormat="1" x14ac:dyDescent="0.2">
      <c r="A55" s="54"/>
      <c r="B55" s="48"/>
      <c r="C55" s="49"/>
      <c r="D55" s="49"/>
      <c r="E55" s="50"/>
      <c r="F55" s="51"/>
      <c r="G55" s="52"/>
      <c r="H55" s="52"/>
      <c r="I55" s="53"/>
      <c r="J55" s="53"/>
    </row>
    <row r="56" spans="1:10" s="8" customFormat="1" x14ac:dyDescent="0.2">
      <c r="A56" s="54"/>
      <c r="B56" s="48"/>
      <c r="C56" s="49"/>
      <c r="D56" s="49"/>
      <c r="E56" s="50"/>
      <c r="F56" s="51"/>
      <c r="G56" s="52"/>
      <c r="H56" s="52"/>
      <c r="I56" s="53"/>
      <c r="J56" s="53"/>
    </row>
    <row r="57" spans="1:10" s="8" customFormat="1" x14ac:dyDescent="0.2">
      <c r="A57" s="262"/>
      <c r="B57" s="262"/>
      <c r="C57" s="262"/>
      <c r="D57" s="262"/>
      <c r="E57" s="262"/>
      <c r="F57" s="262"/>
      <c r="G57" s="262"/>
      <c r="H57" s="262"/>
      <c r="I57" s="262"/>
      <c r="J57" s="45"/>
    </row>
    <row r="58" spans="1:10" s="8" customFormat="1" x14ac:dyDescent="0.2">
      <c r="A58" s="42"/>
      <c r="B58" s="42"/>
      <c r="C58" s="42"/>
      <c r="D58" s="42"/>
      <c r="E58" s="42"/>
      <c r="F58" s="42"/>
      <c r="G58" s="42"/>
      <c r="H58" s="42"/>
      <c r="I58" s="42"/>
      <c r="J58" s="43"/>
    </row>
    <row r="59" spans="1:10" s="8" customFormat="1" x14ac:dyDescent="0.2">
      <c r="A59" s="42"/>
      <c r="B59" s="42"/>
      <c r="C59" s="42"/>
      <c r="D59" s="42"/>
      <c r="E59" s="42"/>
      <c r="F59" s="42"/>
      <c r="G59" s="42"/>
      <c r="H59" s="42"/>
      <c r="I59" s="42"/>
      <c r="J59" s="43"/>
    </row>
    <row r="60" spans="1:10" s="8" customFormat="1" x14ac:dyDescent="0.2">
      <c r="A60" s="44"/>
      <c r="B60" s="44"/>
      <c r="C60" s="44"/>
      <c r="D60" s="44"/>
      <c r="E60" s="44"/>
      <c r="F60" s="44"/>
      <c r="G60" s="44"/>
      <c r="H60" s="44"/>
      <c r="I60" s="44"/>
      <c r="J60" s="45"/>
    </row>
    <row r="61" spans="1:10" s="8" customFormat="1" x14ac:dyDescent="0.2">
      <c r="A61" s="44"/>
      <c r="B61" s="44"/>
      <c r="C61" s="44"/>
      <c r="D61" s="44"/>
      <c r="E61" s="44"/>
      <c r="F61" s="44"/>
      <c r="G61" s="44"/>
      <c r="H61" s="44"/>
      <c r="I61" s="44"/>
      <c r="J61" s="45"/>
    </row>
    <row r="62" spans="1:10" s="8" customFormat="1" x14ac:dyDescent="0.2">
      <c r="A62" s="44"/>
      <c r="B62" s="44"/>
      <c r="C62" s="44"/>
      <c r="D62" s="44"/>
      <c r="E62" s="44"/>
      <c r="F62" s="44"/>
      <c r="G62" s="44"/>
      <c r="H62" s="44"/>
      <c r="I62" s="44"/>
      <c r="J62" s="45"/>
    </row>
    <row r="63" spans="1:10" s="8" customFormat="1" x14ac:dyDescent="0.2">
      <c r="A63" s="276"/>
      <c r="B63" s="276"/>
      <c r="C63" s="276"/>
      <c r="D63" s="56"/>
      <c r="E63" s="276"/>
      <c r="F63" s="276"/>
      <c r="G63" s="276"/>
      <c r="H63" s="276"/>
      <c r="I63" s="277"/>
      <c r="J63" s="276"/>
    </row>
    <row r="64" spans="1:10" s="8" customFormat="1" x14ac:dyDescent="0.2">
      <c r="A64" s="276"/>
      <c r="B64" s="276"/>
      <c r="C64" s="276"/>
      <c r="D64" s="56"/>
      <c r="E64" s="276"/>
      <c r="F64" s="276"/>
      <c r="G64" s="276"/>
      <c r="H64" s="276"/>
      <c r="I64" s="277"/>
      <c r="J64" s="276"/>
    </row>
    <row r="65" spans="1:10" s="8" customFormat="1" x14ac:dyDescent="0.2">
      <c r="A65" s="57"/>
      <c r="B65" s="48"/>
      <c r="C65" s="58"/>
      <c r="D65" s="58"/>
      <c r="E65" s="50"/>
      <c r="F65" s="59"/>
      <c r="G65" s="52"/>
      <c r="H65" s="52"/>
      <c r="I65" s="53"/>
      <c r="J65" s="48"/>
    </row>
    <row r="66" spans="1:10" s="8" customFormat="1" x14ac:dyDescent="0.2">
      <c r="A66" s="57"/>
      <c r="B66" s="48"/>
      <c r="C66" s="58"/>
      <c r="D66" s="58"/>
      <c r="E66" s="50"/>
      <c r="F66" s="59"/>
      <c r="G66" s="52"/>
      <c r="H66" s="52"/>
      <c r="I66" s="53"/>
      <c r="J66" s="48"/>
    </row>
    <row r="67" spans="1:10" s="8" customFormat="1" x14ac:dyDescent="0.2">
      <c r="A67" s="57"/>
      <c r="B67" s="48"/>
      <c r="C67" s="58"/>
      <c r="D67" s="58"/>
      <c r="E67" s="50"/>
      <c r="F67" s="58"/>
      <c r="G67" s="52"/>
      <c r="H67" s="52"/>
      <c r="I67" s="53"/>
      <c r="J67" s="48"/>
    </row>
    <row r="68" spans="1:10" s="8" customFormat="1" x14ac:dyDescent="0.2">
      <c r="A68" s="278"/>
      <c r="B68" s="278"/>
      <c r="C68" s="278"/>
      <c r="D68" s="278"/>
      <c r="E68" s="278"/>
      <c r="F68" s="278"/>
      <c r="G68" s="278"/>
      <c r="H68" s="278"/>
      <c r="I68" s="278"/>
      <c r="J68" s="60"/>
    </row>
    <row r="69" spans="1:10" s="8" customFormat="1" x14ac:dyDescent="0.2">
      <c r="A69" s="44"/>
      <c r="B69" s="44"/>
      <c r="C69" s="44"/>
      <c r="D69" s="44"/>
      <c r="E69" s="44"/>
      <c r="F69" s="44"/>
      <c r="G69" s="44"/>
      <c r="H69" s="44"/>
      <c r="I69" s="44"/>
      <c r="J69" s="45"/>
    </row>
    <row r="70" spans="1:10" s="8" customFormat="1" x14ac:dyDescent="0.2">
      <c r="A70" s="44"/>
      <c r="B70" s="44"/>
      <c r="C70" s="44"/>
      <c r="D70" s="44"/>
      <c r="E70" s="44"/>
      <c r="F70" s="44"/>
      <c r="G70" s="44"/>
      <c r="H70" s="44"/>
      <c r="I70" s="44"/>
      <c r="J70" s="45"/>
    </row>
    <row r="71" spans="1:10" s="8" customFormat="1" x14ac:dyDescent="0.2">
      <c r="A71" s="276"/>
      <c r="B71" s="276"/>
      <c r="C71" s="276"/>
      <c r="D71" s="56"/>
      <c r="E71" s="276"/>
      <c r="F71" s="276"/>
      <c r="G71" s="276"/>
      <c r="H71" s="276"/>
      <c r="I71" s="277"/>
      <c r="J71" s="276"/>
    </row>
    <row r="72" spans="1:10" s="8" customFormat="1" x14ac:dyDescent="0.2">
      <c r="A72" s="276"/>
      <c r="B72" s="276"/>
      <c r="C72" s="276"/>
      <c r="D72" s="56"/>
      <c r="E72" s="276"/>
      <c r="F72" s="276"/>
      <c r="G72" s="276"/>
      <c r="H72" s="276"/>
      <c r="I72" s="277"/>
      <c r="J72" s="276"/>
    </row>
    <row r="73" spans="1:10" s="8" customFormat="1" x14ac:dyDescent="0.2">
      <c r="A73" s="57"/>
      <c r="B73" s="48"/>
      <c r="C73" s="58"/>
      <c r="D73" s="58"/>
      <c r="E73" s="50"/>
      <c r="F73" s="58"/>
      <c r="G73" s="52"/>
      <c r="H73" s="52"/>
      <c r="I73" s="53"/>
      <c r="J73" s="48"/>
    </row>
    <row r="74" spans="1:10" s="8" customFormat="1" x14ac:dyDescent="0.2">
      <c r="A74" s="57"/>
      <c r="B74" s="48"/>
      <c r="C74" s="58"/>
      <c r="D74" s="58"/>
      <c r="E74" s="50"/>
      <c r="F74" s="58"/>
      <c r="G74" s="52"/>
      <c r="H74" s="52"/>
      <c r="I74" s="53"/>
      <c r="J74" s="48"/>
    </row>
    <row r="75" spans="1:10" s="8" customFormat="1" x14ac:dyDescent="0.2">
      <c r="A75" s="57"/>
      <c r="B75" s="48"/>
      <c r="C75" s="58"/>
      <c r="D75" s="58"/>
      <c r="E75" s="50"/>
      <c r="F75" s="58"/>
      <c r="G75" s="52"/>
      <c r="H75" s="52"/>
      <c r="I75" s="53"/>
      <c r="J75" s="48"/>
    </row>
    <row r="76" spans="1:10" s="8" customFormat="1" x14ac:dyDescent="0.2">
      <c r="A76" s="57"/>
      <c r="B76" s="48"/>
      <c r="C76" s="58"/>
      <c r="D76" s="58"/>
      <c r="E76" s="50"/>
      <c r="F76" s="58"/>
      <c r="G76" s="52"/>
      <c r="H76" s="52"/>
      <c r="I76" s="53"/>
      <c r="J76" s="48"/>
    </row>
    <row r="77" spans="1:10" s="8" customFormat="1" x14ac:dyDescent="0.2">
      <c r="A77" s="57"/>
      <c r="B77" s="61"/>
      <c r="C77" s="58"/>
      <c r="D77" s="58"/>
      <c r="E77" s="50"/>
      <c r="F77" s="59"/>
      <c r="G77" s="52"/>
      <c r="H77" s="52"/>
      <c r="I77" s="53"/>
      <c r="J77" s="48"/>
    </row>
    <row r="78" spans="1:10" s="8" customFormat="1" x14ac:dyDescent="0.2">
      <c r="A78" s="278"/>
      <c r="B78" s="278"/>
      <c r="C78" s="278"/>
      <c r="D78" s="278"/>
      <c r="E78" s="278"/>
      <c r="F78" s="278"/>
      <c r="G78" s="278"/>
      <c r="H78" s="278"/>
      <c r="I78" s="278"/>
      <c r="J78" s="60"/>
    </row>
    <row r="79" spans="1:10" s="8" customFormat="1" x14ac:dyDescent="0.2">
      <c r="A79" s="42"/>
      <c r="B79" s="42"/>
      <c r="C79" s="42"/>
      <c r="D79" s="42"/>
      <c r="E79" s="42"/>
      <c r="F79" s="42"/>
      <c r="G79" s="42"/>
      <c r="H79" s="42"/>
      <c r="I79" s="42"/>
      <c r="J79" s="43"/>
    </row>
    <row r="80" spans="1:10" s="8" customFormat="1" x14ac:dyDescent="0.2">
      <c r="A80" s="42"/>
      <c r="B80" s="42"/>
      <c r="C80" s="42"/>
      <c r="D80" s="42"/>
      <c r="E80" s="42"/>
      <c r="F80" s="42"/>
      <c r="G80" s="42"/>
      <c r="H80" s="42"/>
      <c r="I80" s="42"/>
      <c r="J80" s="43"/>
    </row>
    <row r="81" spans="1:10" s="8" customFormat="1" x14ac:dyDescent="0.2">
      <c r="A81" s="44"/>
      <c r="B81" s="44"/>
      <c r="C81" s="44"/>
      <c r="D81" s="44"/>
      <c r="E81" s="42"/>
      <c r="F81" s="42"/>
      <c r="G81" s="42"/>
      <c r="H81" s="42"/>
      <c r="I81" s="42"/>
      <c r="J81" s="43"/>
    </row>
    <row r="82" spans="1:10" s="8" customFormat="1" x14ac:dyDescent="0.2">
      <c r="A82" s="42"/>
      <c r="B82" s="42"/>
      <c r="C82" s="42"/>
      <c r="D82" s="42"/>
      <c r="E82" s="42"/>
      <c r="F82" s="42"/>
      <c r="G82" s="42"/>
      <c r="H82" s="42"/>
      <c r="I82" s="42"/>
      <c r="J82" s="43"/>
    </row>
    <row r="83" spans="1:10" s="8" customFormat="1" x14ac:dyDescent="0.2">
      <c r="A83" s="261"/>
      <c r="B83" s="261"/>
      <c r="C83" s="261"/>
      <c r="D83" s="46"/>
      <c r="E83" s="261"/>
      <c r="F83" s="261"/>
      <c r="G83" s="261"/>
      <c r="H83" s="261"/>
      <c r="I83" s="261"/>
      <c r="J83" s="261"/>
    </row>
    <row r="84" spans="1:10" s="8" customFormat="1" x14ac:dyDescent="0.2">
      <c r="A84" s="261"/>
      <c r="B84" s="261"/>
      <c r="C84" s="261"/>
      <c r="D84" s="46"/>
      <c r="E84" s="261"/>
      <c r="F84" s="261"/>
      <c r="G84" s="261"/>
      <c r="H84" s="261"/>
      <c r="I84" s="261"/>
      <c r="J84" s="261"/>
    </row>
    <row r="85" spans="1:10" s="8" customFormat="1" ht="13.5" x14ac:dyDescent="0.2">
      <c r="A85" s="62"/>
      <c r="B85" s="63"/>
      <c r="C85" s="64"/>
      <c r="D85" s="64"/>
      <c r="E85" s="65"/>
      <c r="F85" s="66"/>
      <c r="G85" s="67"/>
      <c r="H85" s="67"/>
      <c r="I85" s="68"/>
      <c r="J85" s="68"/>
    </row>
    <row r="86" spans="1:10" s="8" customFormat="1" ht="13.5" x14ac:dyDescent="0.2">
      <c r="A86" s="62"/>
      <c r="B86" s="63"/>
      <c r="C86" s="64"/>
      <c r="D86" s="64"/>
      <c r="E86" s="65"/>
      <c r="F86" s="66"/>
      <c r="G86" s="67"/>
      <c r="H86" s="67"/>
      <c r="I86" s="68"/>
      <c r="J86" s="68"/>
    </row>
    <row r="87" spans="1:10" s="8" customFormat="1" ht="13.5" x14ac:dyDescent="0.2">
      <c r="A87" s="62"/>
      <c r="B87" s="63"/>
      <c r="C87" s="64"/>
      <c r="D87" s="64"/>
      <c r="E87" s="65"/>
      <c r="F87" s="66"/>
      <c r="G87" s="67"/>
      <c r="H87" s="67"/>
      <c r="I87" s="68"/>
      <c r="J87" s="68"/>
    </row>
    <row r="88" spans="1:10" s="8" customFormat="1" ht="13.5" x14ac:dyDescent="0.2">
      <c r="A88" s="62"/>
      <c r="B88" s="63"/>
      <c r="C88" s="64"/>
      <c r="D88" s="64"/>
      <c r="E88" s="65"/>
      <c r="F88" s="66"/>
      <c r="G88" s="67"/>
      <c r="H88" s="67"/>
      <c r="I88" s="68"/>
      <c r="J88" s="68"/>
    </row>
    <row r="89" spans="1:10" s="8" customFormat="1" ht="16.5" x14ac:dyDescent="0.2">
      <c r="A89" s="263"/>
      <c r="B89" s="263"/>
      <c r="C89" s="263"/>
      <c r="D89" s="263"/>
      <c r="E89" s="263"/>
      <c r="F89" s="263"/>
      <c r="G89" s="263"/>
      <c r="H89" s="263"/>
      <c r="I89" s="263"/>
      <c r="J89" s="69"/>
    </row>
    <row r="90" spans="1:10" s="8" customFormat="1" x14ac:dyDescent="0.2">
      <c r="A90" s="42"/>
      <c r="B90" s="42"/>
      <c r="C90" s="42"/>
      <c r="D90" s="42"/>
      <c r="E90" s="42"/>
      <c r="F90" s="42"/>
      <c r="G90" s="42"/>
      <c r="H90" s="42"/>
      <c r="I90" s="42"/>
      <c r="J90" s="43"/>
    </row>
    <row r="91" spans="1:10" s="8" customFormat="1" x14ac:dyDescent="0.2">
      <c r="A91" s="42"/>
      <c r="B91" s="42"/>
      <c r="C91" s="42"/>
      <c r="D91" s="42"/>
      <c r="E91" s="42"/>
      <c r="F91" s="42"/>
      <c r="G91" s="42"/>
      <c r="H91" s="42"/>
      <c r="I91" s="42"/>
      <c r="J91" s="43"/>
    </row>
    <row r="92" spans="1:10" s="8" customFormat="1" x14ac:dyDescent="0.2">
      <c r="A92" s="44"/>
      <c r="B92" s="44"/>
      <c r="C92" s="42"/>
      <c r="D92" s="42"/>
      <c r="E92" s="42"/>
      <c r="F92" s="42"/>
      <c r="G92" s="42"/>
      <c r="H92" s="42"/>
      <c r="I92" s="42"/>
      <c r="J92" s="43"/>
    </row>
    <row r="93" spans="1:10" s="8" customFormat="1" x14ac:dyDescent="0.2">
      <c r="A93" s="44"/>
      <c r="B93" s="44"/>
      <c r="C93" s="42"/>
      <c r="D93" s="42"/>
      <c r="E93" s="42"/>
      <c r="F93" s="42"/>
      <c r="G93" s="42"/>
      <c r="H93" s="42"/>
      <c r="I93" s="42"/>
      <c r="J93" s="43"/>
    </row>
    <row r="94" spans="1:10" s="8" customFormat="1" x14ac:dyDescent="0.2">
      <c r="A94" s="44"/>
      <c r="B94" s="44"/>
      <c r="C94" s="42"/>
      <c r="D94" s="42"/>
      <c r="E94" s="42"/>
      <c r="F94" s="42"/>
      <c r="G94" s="42"/>
      <c r="H94" s="42"/>
      <c r="I94" s="42"/>
      <c r="J94" s="43"/>
    </row>
    <row r="95" spans="1:10" s="8" customFormat="1" x14ac:dyDescent="0.2">
      <c r="A95" s="42"/>
      <c r="B95" s="42"/>
      <c r="C95" s="42"/>
      <c r="D95" s="42"/>
      <c r="E95" s="42"/>
      <c r="F95" s="42"/>
      <c r="G95" s="42"/>
      <c r="H95" s="42"/>
      <c r="I95" s="42"/>
      <c r="J95" s="43"/>
    </row>
    <row r="96" spans="1:10" s="8" customFormat="1" x14ac:dyDescent="0.2">
      <c r="A96" s="44"/>
      <c r="B96" s="44"/>
      <c r="C96" s="44"/>
      <c r="D96" s="44"/>
      <c r="E96" s="44"/>
      <c r="F96" s="44"/>
      <c r="G96" s="44"/>
      <c r="H96" s="44"/>
      <c r="I96" s="44"/>
      <c r="J96" s="45"/>
    </row>
    <row r="97" spans="1:10" s="8" customFormat="1" x14ac:dyDescent="0.2">
      <c r="A97" s="44"/>
      <c r="B97" s="44"/>
      <c r="C97" s="44"/>
      <c r="D97" s="44"/>
      <c r="E97" s="44"/>
      <c r="F97" s="44"/>
      <c r="G97" s="44"/>
      <c r="H97" s="44"/>
      <c r="I97" s="44"/>
      <c r="J97" s="45"/>
    </row>
    <row r="98" spans="1:10" s="8" customFormat="1" x14ac:dyDescent="0.2">
      <c r="A98" s="44"/>
      <c r="B98" s="44"/>
      <c r="C98" s="44"/>
      <c r="D98" s="44"/>
      <c r="E98" s="44"/>
      <c r="F98" s="44"/>
      <c r="G98" s="44"/>
      <c r="H98" s="44"/>
      <c r="I98" s="44"/>
      <c r="J98" s="45"/>
    </row>
    <row r="99" spans="1:10" s="8" customFormat="1" x14ac:dyDescent="0.2">
      <c r="A99" s="261"/>
      <c r="B99" s="261"/>
      <c r="C99" s="261"/>
      <c r="D99" s="46"/>
      <c r="E99" s="261"/>
      <c r="F99" s="261"/>
      <c r="G99" s="261"/>
      <c r="H99" s="261"/>
      <c r="I99" s="261"/>
      <c r="J99" s="261"/>
    </row>
    <row r="100" spans="1:10" s="8" customFormat="1" x14ac:dyDescent="0.2">
      <c r="A100" s="261"/>
      <c r="B100" s="261"/>
      <c r="C100" s="261"/>
      <c r="D100" s="46"/>
      <c r="E100" s="261"/>
      <c r="F100" s="261"/>
      <c r="G100" s="261"/>
      <c r="H100" s="261"/>
      <c r="I100" s="261"/>
      <c r="J100" s="261"/>
    </row>
    <row r="101" spans="1:10" s="8" customFormat="1" x14ac:dyDescent="0.2">
      <c r="A101" s="71"/>
      <c r="B101" s="72"/>
      <c r="C101" s="51"/>
      <c r="D101" s="51"/>
      <c r="E101" s="73"/>
      <c r="F101" s="51"/>
      <c r="G101" s="52"/>
      <c r="H101" s="52"/>
      <c r="I101" s="74"/>
      <c r="J101" s="74"/>
    </row>
    <row r="102" spans="1:10" s="8" customFormat="1" x14ac:dyDescent="0.2">
      <c r="A102" s="71"/>
      <c r="B102" s="72"/>
      <c r="C102" s="51"/>
      <c r="D102" s="51"/>
      <c r="E102" s="73"/>
      <c r="F102" s="51"/>
      <c r="G102" s="52"/>
      <c r="H102" s="52"/>
      <c r="I102" s="74"/>
      <c r="J102" s="74"/>
    </row>
    <row r="103" spans="1:10" s="8" customFormat="1" x14ac:dyDescent="0.2">
      <c r="A103" s="71"/>
      <c r="B103" s="72"/>
      <c r="C103" s="51"/>
      <c r="D103" s="51"/>
      <c r="E103" s="73"/>
      <c r="F103" s="51"/>
      <c r="G103" s="52"/>
      <c r="H103" s="52"/>
      <c r="I103" s="74"/>
      <c r="J103" s="74"/>
    </row>
    <row r="104" spans="1:10" s="8" customFormat="1" x14ac:dyDescent="0.2">
      <c r="A104" s="71"/>
      <c r="B104" s="72"/>
      <c r="C104" s="51"/>
      <c r="D104" s="51"/>
      <c r="E104" s="73"/>
      <c r="F104" s="51"/>
      <c r="G104" s="52"/>
      <c r="H104" s="52"/>
      <c r="I104" s="74"/>
      <c r="J104" s="74"/>
    </row>
    <row r="105" spans="1:10" s="8" customFormat="1" x14ac:dyDescent="0.2">
      <c r="A105" s="71"/>
      <c r="B105" s="72"/>
      <c r="C105" s="51"/>
      <c r="D105" s="51"/>
      <c r="E105" s="73"/>
      <c r="F105" s="51"/>
      <c r="G105" s="52"/>
      <c r="H105" s="52"/>
      <c r="I105" s="74"/>
      <c r="J105" s="74"/>
    </row>
    <row r="106" spans="1:10" s="8" customFormat="1" x14ac:dyDescent="0.2">
      <c r="A106" s="262"/>
      <c r="B106" s="262"/>
      <c r="C106" s="262"/>
      <c r="D106" s="262"/>
      <c r="E106" s="262"/>
      <c r="F106" s="262"/>
      <c r="G106" s="262"/>
      <c r="H106" s="262"/>
      <c r="I106" s="262"/>
      <c r="J106" s="75"/>
    </row>
    <row r="107" spans="1:10" s="8" customFormat="1" x14ac:dyDescent="0.2">
      <c r="A107" s="44"/>
      <c r="B107" s="44"/>
      <c r="C107" s="44"/>
      <c r="D107" s="44"/>
      <c r="E107" s="44"/>
      <c r="F107" s="44"/>
      <c r="G107" s="44"/>
      <c r="H107" s="44"/>
      <c r="I107" s="44"/>
      <c r="J107" s="45"/>
    </row>
    <row r="108" spans="1:10" s="8" customFormat="1" x14ac:dyDescent="0.2">
      <c r="A108" s="44"/>
      <c r="B108" s="44"/>
      <c r="C108" s="44"/>
      <c r="D108" s="44"/>
      <c r="E108" s="44"/>
      <c r="F108" s="44"/>
      <c r="G108" s="44"/>
      <c r="H108" s="44"/>
      <c r="I108" s="44"/>
      <c r="J108" s="45"/>
    </row>
    <row r="109" spans="1:10" s="8" customFormat="1" ht="45" customHeight="1" x14ac:dyDescent="0.2">
      <c r="A109" s="76"/>
      <c r="B109" s="76"/>
      <c r="C109" s="77"/>
      <c r="D109" s="77"/>
      <c r="E109" s="76"/>
      <c r="F109" s="77"/>
      <c r="G109" s="77"/>
      <c r="H109" s="77"/>
      <c r="I109" s="77"/>
      <c r="J109" s="77"/>
    </row>
    <row r="110" spans="1:10" s="8" customFormat="1" x14ac:dyDescent="0.2">
      <c r="A110" s="78"/>
      <c r="B110" s="72"/>
      <c r="C110" s="51"/>
      <c r="D110" s="51"/>
      <c r="E110" s="79"/>
      <c r="F110" s="51"/>
      <c r="G110" s="80"/>
      <c r="H110" s="80"/>
      <c r="I110" s="81"/>
      <c r="J110" s="81"/>
    </row>
    <row r="111" spans="1:10" s="8" customFormat="1" x14ac:dyDescent="0.2">
      <c r="A111" s="78"/>
      <c r="B111" s="72"/>
      <c r="C111" s="51"/>
      <c r="D111" s="51"/>
      <c r="E111" s="79"/>
      <c r="F111" s="51"/>
      <c r="G111" s="80"/>
      <c r="H111" s="80"/>
      <c r="I111" s="81"/>
      <c r="J111" s="81"/>
    </row>
    <row r="112" spans="1:10" s="8" customFormat="1" x14ac:dyDescent="0.2">
      <c r="A112" s="78"/>
      <c r="B112" s="72"/>
      <c r="C112" s="51"/>
      <c r="D112" s="51"/>
      <c r="E112" s="79"/>
      <c r="F112" s="51"/>
      <c r="G112" s="80"/>
      <c r="H112" s="80"/>
      <c r="I112" s="81"/>
      <c r="J112" s="81"/>
    </row>
    <row r="113" spans="1:10" s="8" customFormat="1" x14ac:dyDescent="0.2">
      <c r="A113" s="266"/>
      <c r="B113" s="266"/>
      <c r="C113" s="266"/>
      <c r="D113" s="266"/>
      <c r="E113" s="266"/>
      <c r="F113" s="266"/>
      <c r="G113" s="266"/>
      <c r="H113" s="266"/>
      <c r="I113" s="266"/>
      <c r="J113" s="82"/>
    </row>
    <row r="114" spans="1:10" s="8" customFormat="1" x14ac:dyDescent="0.2">
      <c r="A114" s="42"/>
      <c r="B114" s="42"/>
      <c r="C114" s="42"/>
      <c r="D114" s="42"/>
      <c r="E114" s="42"/>
      <c r="F114" s="42"/>
      <c r="G114" s="42"/>
      <c r="H114" s="42"/>
      <c r="I114" s="42"/>
      <c r="J114" s="43"/>
    </row>
    <row r="115" spans="1:10" s="8" customFormat="1" x14ac:dyDescent="0.2">
      <c r="A115" s="44"/>
      <c r="B115" s="44"/>
      <c r="C115" s="42"/>
      <c r="D115" s="42"/>
      <c r="E115" s="42"/>
      <c r="F115" s="42"/>
      <c r="G115" s="42"/>
      <c r="H115" s="42"/>
      <c r="I115" s="42"/>
      <c r="J115" s="43"/>
    </row>
    <row r="116" spans="1:10" s="8" customFormat="1" x14ac:dyDescent="0.2">
      <c r="A116" s="44"/>
      <c r="B116" s="44"/>
      <c r="C116" s="42"/>
      <c r="D116" s="42"/>
      <c r="E116" s="42"/>
      <c r="F116" s="42"/>
      <c r="G116" s="42"/>
      <c r="H116" s="42"/>
      <c r="I116" s="42"/>
      <c r="J116" s="43"/>
    </row>
    <row r="117" spans="1:10" s="8" customFormat="1" x14ac:dyDescent="0.2">
      <c r="A117" s="42"/>
      <c r="B117" s="42"/>
      <c r="C117" s="42"/>
      <c r="D117" s="42"/>
      <c r="E117" s="42"/>
      <c r="F117" s="42"/>
      <c r="G117" s="42"/>
      <c r="H117" s="42"/>
      <c r="I117" s="42"/>
      <c r="J117" s="43"/>
    </row>
    <row r="118" spans="1:10" s="8" customFormat="1" x14ac:dyDescent="0.2">
      <c r="A118" s="44"/>
      <c r="B118" s="44"/>
      <c r="C118" s="44"/>
      <c r="D118" s="44"/>
      <c r="E118" s="44"/>
      <c r="F118" s="44"/>
      <c r="G118" s="44"/>
      <c r="H118" s="44"/>
      <c r="I118" s="44"/>
      <c r="J118" s="45"/>
    </row>
    <row r="119" spans="1:10" s="8" customFormat="1" x14ac:dyDescent="0.2">
      <c r="A119" s="44"/>
      <c r="B119" s="44"/>
      <c r="C119" s="44"/>
      <c r="D119" s="44"/>
      <c r="E119" s="44"/>
      <c r="F119" s="44"/>
      <c r="G119" s="44"/>
      <c r="H119" s="44"/>
      <c r="I119" s="44"/>
      <c r="J119" s="45"/>
    </row>
    <row r="120" spans="1:10" s="8" customFormat="1" x14ac:dyDescent="0.2">
      <c r="A120" s="44"/>
      <c r="B120" s="44"/>
      <c r="C120" s="44"/>
      <c r="D120" s="44"/>
      <c r="E120" s="44"/>
      <c r="F120" s="44"/>
      <c r="G120" s="44"/>
      <c r="H120" s="44"/>
      <c r="I120" s="44"/>
      <c r="J120" s="45"/>
    </row>
    <row r="121" spans="1:10" s="8" customFormat="1" x14ac:dyDescent="0.2">
      <c r="A121" s="261"/>
      <c r="B121" s="261"/>
      <c r="C121" s="261"/>
      <c r="D121" s="46"/>
      <c r="E121" s="261"/>
      <c r="F121" s="261"/>
      <c r="G121" s="261"/>
      <c r="H121" s="261"/>
      <c r="I121" s="261"/>
      <c r="J121" s="261"/>
    </row>
    <row r="122" spans="1:10" s="8" customFormat="1" x14ac:dyDescent="0.2">
      <c r="A122" s="261"/>
      <c r="B122" s="261"/>
      <c r="C122" s="261"/>
      <c r="D122" s="46"/>
      <c r="E122" s="261"/>
      <c r="F122" s="261"/>
      <c r="G122" s="261"/>
      <c r="H122" s="261"/>
      <c r="I122" s="261"/>
      <c r="J122" s="261"/>
    </row>
    <row r="123" spans="1:10" s="8" customFormat="1" x14ac:dyDescent="0.2">
      <c r="A123" s="71"/>
      <c r="B123" s="53"/>
      <c r="C123" s="83"/>
      <c r="D123" s="83"/>
      <c r="E123" s="73"/>
      <c r="F123" s="83"/>
      <c r="G123" s="52"/>
      <c r="H123" s="52"/>
      <c r="I123" s="53"/>
      <c r="J123" s="53"/>
    </row>
    <row r="124" spans="1:10" s="8" customFormat="1" x14ac:dyDescent="0.2">
      <c r="A124" s="71"/>
      <c r="B124" s="53"/>
      <c r="C124" s="83"/>
      <c r="D124" s="83"/>
      <c r="E124" s="73"/>
      <c r="F124" s="83"/>
      <c r="G124" s="52"/>
      <c r="H124" s="52"/>
      <c r="I124" s="53"/>
      <c r="J124" s="53"/>
    </row>
    <row r="125" spans="1:10" s="8" customFormat="1" x14ac:dyDescent="0.2">
      <c r="A125" s="262"/>
      <c r="B125" s="262"/>
      <c r="C125" s="262"/>
      <c r="D125" s="262"/>
      <c r="E125" s="262"/>
      <c r="F125" s="262"/>
      <c r="G125" s="262"/>
      <c r="H125" s="262"/>
      <c r="I125" s="262"/>
      <c r="J125" s="45"/>
    </row>
    <row r="126" spans="1:10" s="8" customFormat="1" x14ac:dyDescent="0.2">
      <c r="A126" s="44"/>
      <c r="B126" s="44"/>
      <c r="C126" s="44"/>
      <c r="D126" s="44"/>
      <c r="E126" s="44"/>
      <c r="F126" s="44"/>
      <c r="G126" s="44"/>
      <c r="H126" s="44"/>
      <c r="I126" s="44"/>
      <c r="J126" s="45"/>
    </row>
    <row r="127" spans="1:10" s="8" customFormat="1" x14ac:dyDescent="0.2">
      <c r="A127" s="44"/>
      <c r="B127" s="44"/>
      <c r="C127" s="44"/>
      <c r="D127" s="44"/>
      <c r="E127" s="44"/>
      <c r="F127" s="44"/>
      <c r="G127" s="44"/>
      <c r="H127" s="44"/>
      <c r="I127" s="44"/>
      <c r="J127" s="45"/>
    </row>
    <row r="128" spans="1:10" s="8" customFormat="1" x14ac:dyDescent="0.2">
      <c r="A128" s="261"/>
      <c r="B128" s="261"/>
      <c r="C128" s="261"/>
      <c r="D128" s="46"/>
      <c r="E128" s="261"/>
      <c r="F128" s="261"/>
      <c r="G128" s="261"/>
      <c r="H128" s="261"/>
      <c r="I128" s="261"/>
      <c r="J128" s="261"/>
    </row>
    <row r="129" spans="1:10" s="8" customFormat="1" x14ac:dyDescent="0.2">
      <c r="A129" s="261"/>
      <c r="B129" s="261"/>
      <c r="C129" s="261"/>
      <c r="D129" s="46"/>
      <c r="E129" s="261"/>
      <c r="F129" s="261"/>
      <c r="G129" s="261"/>
      <c r="H129" s="261"/>
      <c r="I129" s="261"/>
      <c r="J129" s="261"/>
    </row>
    <row r="130" spans="1:10" s="8" customFormat="1" x14ac:dyDescent="0.2">
      <c r="A130" s="71"/>
      <c r="B130" s="53"/>
      <c r="C130" s="83"/>
      <c r="D130" s="83"/>
      <c r="E130" s="73"/>
      <c r="F130" s="83"/>
      <c r="G130" s="52"/>
      <c r="H130" s="52"/>
      <c r="I130" s="53"/>
      <c r="J130" s="53"/>
    </row>
    <row r="131" spans="1:10" s="8" customFormat="1" x14ac:dyDescent="0.2">
      <c r="A131" s="71"/>
      <c r="B131" s="53"/>
      <c r="C131" s="83"/>
      <c r="D131" s="83"/>
      <c r="E131" s="73"/>
      <c r="F131" s="83"/>
      <c r="G131" s="52"/>
      <c r="H131" s="52"/>
      <c r="I131" s="53"/>
      <c r="J131" s="53"/>
    </row>
    <row r="132" spans="1:10" s="8" customFormat="1" x14ac:dyDescent="0.2">
      <c r="A132" s="262"/>
      <c r="B132" s="262"/>
      <c r="C132" s="262"/>
      <c r="D132" s="262"/>
      <c r="E132" s="262"/>
      <c r="F132" s="262"/>
      <c r="G132" s="262"/>
      <c r="H132" s="262"/>
      <c r="I132" s="262"/>
      <c r="J132" s="45"/>
    </row>
    <row r="133" spans="1:10" s="8" customFormat="1" x14ac:dyDescent="0.2">
      <c r="A133" s="42"/>
      <c r="B133" s="42"/>
      <c r="C133" s="42"/>
      <c r="D133" s="42"/>
      <c r="E133" s="42"/>
      <c r="F133" s="42"/>
      <c r="G133" s="42"/>
      <c r="H133" s="42"/>
      <c r="I133" s="42"/>
      <c r="J133" s="43"/>
    </row>
    <row r="134" spans="1:10" s="8" customFormat="1" x14ac:dyDescent="0.2">
      <c r="A134" s="42"/>
      <c r="B134" s="42"/>
      <c r="C134" s="42"/>
      <c r="D134" s="42"/>
      <c r="E134" s="42"/>
      <c r="F134" s="42"/>
      <c r="G134" s="42"/>
      <c r="H134" s="42"/>
      <c r="I134" s="42"/>
      <c r="J134" s="43"/>
    </row>
    <row r="135" spans="1:10" s="8" customFormat="1" x14ac:dyDescent="0.2">
      <c r="A135" s="44"/>
      <c r="B135" s="44"/>
      <c r="C135" s="44"/>
      <c r="D135" s="44"/>
      <c r="E135" s="44"/>
      <c r="F135" s="44"/>
      <c r="G135" s="44"/>
      <c r="H135" s="44"/>
      <c r="I135" s="44"/>
      <c r="J135" s="45"/>
    </row>
    <row r="136" spans="1:10" s="8" customFormat="1" x14ac:dyDescent="0.2">
      <c r="A136" s="44"/>
      <c r="B136" s="44"/>
      <c r="C136" s="44"/>
      <c r="D136" s="44"/>
      <c r="E136" s="44"/>
      <c r="F136" s="44"/>
      <c r="G136" s="44"/>
      <c r="H136" s="44"/>
      <c r="I136" s="44"/>
      <c r="J136" s="45"/>
    </row>
    <row r="137" spans="1:10" s="8" customFormat="1" x14ac:dyDescent="0.2">
      <c r="A137" s="44"/>
      <c r="B137" s="44"/>
      <c r="C137" s="44"/>
      <c r="D137" s="44"/>
      <c r="E137" s="44"/>
      <c r="F137" s="44"/>
      <c r="G137" s="44"/>
      <c r="H137" s="44"/>
      <c r="I137" s="44"/>
      <c r="J137" s="45"/>
    </row>
    <row r="138" spans="1:10" s="8" customFormat="1" x14ac:dyDescent="0.2">
      <c r="A138" s="261"/>
      <c r="B138" s="261"/>
      <c r="C138" s="261"/>
      <c r="D138" s="46"/>
      <c r="E138" s="261"/>
      <c r="F138" s="261"/>
      <c r="G138" s="261"/>
      <c r="H138" s="261"/>
      <c r="I138" s="261"/>
      <c r="J138" s="261"/>
    </row>
    <row r="139" spans="1:10" s="8" customFormat="1" x14ac:dyDescent="0.2">
      <c r="A139" s="261"/>
      <c r="B139" s="261"/>
      <c r="C139" s="261"/>
      <c r="D139" s="46"/>
      <c r="E139" s="261"/>
      <c r="F139" s="261"/>
      <c r="G139" s="261"/>
      <c r="H139" s="261"/>
      <c r="I139" s="261"/>
      <c r="J139" s="261"/>
    </row>
    <row r="140" spans="1:10" s="8" customFormat="1" x14ac:dyDescent="0.2">
      <c r="A140" s="71"/>
      <c r="B140" s="72"/>
      <c r="C140" s="51"/>
      <c r="D140" s="51"/>
      <c r="E140" s="73"/>
      <c r="F140" s="51"/>
      <c r="G140" s="52"/>
      <c r="H140" s="52"/>
      <c r="I140" s="74"/>
      <c r="J140" s="74"/>
    </row>
    <row r="141" spans="1:10" s="8" customFormat="1" x14ac:dyDescent="0.2">
      <c r="A141" s="262"/>
      <c r="B141" s="262"/>
      <c r="C141" s="262"/>
      <c r="D141" s="262"/>
      <c r="E141" s="262"/>
      <c r="F141" s="262"/>
      <c r="G141" s="262"/>
      <c r="H141" s="262"/>
      <c r="I141" s="262"/>
      <c r="J141" s="75"/>
    </row>
    <row r="142" spans="1:10" s="8" customFormat="1" x14ac:dyDescent="0.2">
      <c r="A142" s="44"/>
      <c r="B142" s="44"/>
      <c r="C142" s="44"/>
      <c r="D142" s="44"/>
      <c r="E142" s="44"/>
      <c r="F142" s="44"/>
      <c r="G142" s="44"/>
      <c r="H142" s="44"/>
      <c r="I142" s="44"/>
      <c r="J142" s="45"/>
    </row>
    <row r="143" spans="1:10" s="8" customFormat="1" x14ac:dyDescent="0.2">
      <c r="A143" s="44"/>
      <c r="B143" s="44"/>
      <c r="C143" s="44"/>
      <c r="D143" s="44"/>
      <c r="E143" s="44"/>
      <c r="F143" s="44"/>
      <c r="G143" s="44"/>
      <c r="H143" s="44"/>
      <c r="I143" s="44"/>
      <c r="J143" s="45"/>
    </row>
    <row r="144" spans="1:10" s="8" customFormat="1" x14ac:dyDescent="0.2">
      <c r="A144" s="261"/>
      <c r="B144" s="261"/>
      <c r="C144" s="261"/>
      <c r="D144" s="46"/>
      <c r="E144" s="261"/>
      <c r="F144" s="261"/>
      <c r="G144" s="261"/>
      <c r="H144" s="261"/>
      <c r="I144" s="261"/>
      <c r="J144" s="261"/>
    </row>
    <row r="145" spans="1:10" s="8" customFormat="1" x14ac:dyDescent="0.2">
      <c r="A145" s="261"/>
      <c r="B145" s="261"/>
      <c r="C145" s="261"/>
      <c r="D145" s="46"/>
      <c r="E145" s="261"/>
      <c r="F145" s="261"/>
      <c r="G145" s="261"/>
      <c r="H145" s="261"/>
      <c r="I145" s="261"/>
      <c r="J145" s="261"/>
    </row>
    <row r="146" spans="1:10" s="8" customFormat="1" x14ac:dyDescent="0.2">
      <c r="A146" s="71"/>
      <c r="B146" s="72"/>
      <c r="C146" s="51"/>
      <c r="D146" s="51"/>
      <c r="E146" s="73"/>
      <c r="F146" s="51"/>
      <c r="G146" s="52"/>
      <c r="H146" s="52"/>
      <c r="I146" s="74"/>
      <c r="J146" s="74"/>
    </row>
    <row r="147" spans="1:10" s="8" customFormat="1" x14ac:dyDescent="0.2">
      <c r="A147" s="262"/>
      <c r="B147" s="262"/>
      <c r="C147" s="262"/>
      <c r="D147" s="262"/>
      <c r="E147" s="262"/>
      <c r="F147" s="262"/>
      <c r="G147" s="262"/>
      <c r="H147" s="262"/>
      <c r="I147" s="262"/>
      <c r="J147" s="75"/>
    </row>
    <row r="148" spans="1:10" s="8" customFormat="1" x14ac:dyDescent="0.2">
      <c r="A148" s="42"/>
      <c r="B148" s="42"/>
      <c r="C148" s="42"/>
      <c r="D148" s="42"/>
      <c r="E148" s="42"/>
      <c r="F148" s="42"/>
      <c r="G148" s="42"/>
      <c r="H148" s="42"/>
      <c r="I148" s="42"/>
      <c r="J148" s="43"/>
    </row>
    <row r="149" spans="1:10" s="8" customFormat="1" x14ac:dyDescent="0.2">
      <c r="A149" s="42"/>
      <c r="B149" s="42"/>
      <c r="C149" s="42"/>
      <c r="D149" s="42"/>
      <c r="E149" s="42"/>
      <c r="F149" s="42"/>
      <c r="G149" s="42"/>
      <c r="H149" s="42"/>
      <c r="I149" s="42"/>
      <c r="J149" s="43"/>
    </row>
    <row r="150" spans="1:10" s="8" customFormat="1" x14ac:dyDescent="0.2">
      <c r="A150" s="44"/>
      <c r="B150" s="44"/>
      <c r="C150" s="44"/>
      <c r="D150" s="44"/>
      <c r="E150" s="44"/>
      <c r="F150" s="42"/>
      <c r="G150" s="42"/>
      <c r="H150" s="42"/>
      <c r="I150" s="42"/>
      <c r="J150" s="43"/>
    </row>
    <row r="151" spans="1:10" s="8" customFormat="1" x14ac:dyDescent="0.2">
      <c r="A151" s="42"/>
      <c r="B151" s="42"/>
      <c r="C151" s="42"/>
      <c r="D151" s="42"/>
      <c r="E151" s="42"/>
      <c r="F151" s="42"/>
      <c r="G151" s="42"/>
      <c r="H151" s="42"/>
      <c r="I151" s="42"/>
      <c r="J151" s="43"/>
    </row>
    <row r="152" spans="1:10" s="8" customFormat="1" x14ac:dyDescent="0.2">
      <c r="A152" s="261"/>
      <c r="B152" s="261"/>
      <c r="C152" s="261"/>
      <c r="D152" s="46"/>
      <c r="E152" s="261"/>
      <c r="F152" s="261"/>
      <c r="G152" s="261"/>
      <c r="H152" s="261"/>
      <c r="I152" s="261"/>
      <c r="J152" s="261"/>
    </row>
    <row r="153" spans="1:10" s="8" customFormat="1" x14ac:dyDescent="0.2">
      <c r="A153" s="261"/>
      <c r="B153" s="261"/>
      <c r="C153" s="261"/>
      <c r="D153" s="46"/>
      <c r="E153" s="261"/>
      <c r="F153" s="261"/>
      <c r="G153" s="261"/>
      <c r="H153" s="261"/>
      <c r="I153" s="261"/>
      <c r="J153" s="261"/>
    </row>
    <row r="154" spans="1:10" s="8" customFormat="1" ht="13.5" x14ac:dyDescent="0.25">
      <c r="A154" s="84"/>
      <c r="B154" s="85"/>
      <c r="C154" s="66"/>
      <c r="D154" s="66"/>
      <c r="E154" s="86"/>
      <c r="F154" s="66"/>
      <c r="G154" s="87"/>
      <c r="H154" s="87"/>
      <c r="I154" s="85"/>
      <c r="J154" s="85"/>
    </row>
    <row r="155" spans="1:10" s="8" customFormat="1" ht="13.5" x14ac:dyDescent="0.25">
      <c r="A155" s="84"/>
      <c r="B155" s="85"/>
      <c r="C155" s="66"/>
      <c r="D155" s="66"/>
      <c r="E155" s="86"/>
      <c r="F155" s="66"/>
      <c r="G155" s="87"/>
      <c r="H155" s="87"/>
      <c r="I155" s="85"/>
      <c r="J155" s="85"/>
    </row>
    <row r="156" spans="1:10" s="8" customFormat="1" ht="13.5" x14ac:dyDescent="0.25">
      <c r="A156" s="84"/>
      <c r="B156" s="85"/>
      <c r="C156" s="66"/>
      <c r="D156" s="66"/>
      <c r="E156" s="86"/>
      <c r="F156" s="66"/>
      <c r="G156" s="87"/>
      <c r="H156" s="87"/>
      <c r="I156" s="85"/>
      <c r="J156" s="85"/>
    </row>
    <row r="157" spans="1:10" s="8" customFormat="1" ht="13.5" x14ac:dyDescent="0.25">
      <c r="A157" s="84"/>
      <c r="B157" s="85"/>
      <c r="C157" s="66"/>
      <c r="D157" s="66"/>
      <c r="E157" s="86"/>
      <c r="F157" s="66"/>
      <c r="G157" s="87"/>
      <c r="H157" s="87"/>
      <c r="I157" s="85"/>
      <c r="J157" s="85"/>
    </row>
    <row r="158" spans="1:10" s="8" customFormat="1" ht="13.5" x14ac:dyDescent="0.25">
      <c r="A158" s="84"/>
      <c r="B158" s="85"/>
      <c r="C158" s="66"/>
      <c r="D158" s="66"/>
      <c r="E158" s="86"/>
      <c r="F158" s="66"/>
      <c r="G158" s="87"/>
      <c r="H158" s="87"/>
      <c r="I158" s="85"/>
      <c r="J158" s="85"/>
    </row>
    <row r="159" spans="1:10" s="8" customFormat="1" ht="13.5" x14ac:dyDescent="0.25">
      <c r="A159" s="84"/>
      <c r="B159" s="85"/>
      <c r="C159" s="66"/>
      <c r="D159" s="66"/>
      <c r="E159" s="86"/>
      <c r="F159" s="66"/>
      <c r="G159" s="87"/>
      <c r="H159" s="87"/>
      <c r="I159" s="85"/>
      <c r="J159" s="85"/>
    </row>
    <row r="160" spans="1:10" s="8" customFormat="1" ht="13.5" x14ac:dyDescent="0.25">
      <c r="A160" s="84"/>
      <c r="B160" s="85"/>
      <c r="C160" s="66"/>
      <c r="D160" s="66"/>
      <c r="E160" s="86"/>
      <c r="F160" s="66"/>
      <c r="G160" s="87"/>
      <c r="H160" s="87"/>
      <c r="I160" s="85"/>
      <c r="J160" s="85"/>
    </row>
    <row r="161" spans="1:10" s="8" customFormat="1" ht="13.5" x14ac:dyDescent="0.25">
      <c r="A161" s="84"/>
      <c r="B161" s="85"/>
      <c r="C161" s="66"/>
      <c r="D161" s="66"/>
      <c r="E161" s="86"/>
      <c r="F161" s="66"/>
      <c r="G161" s="87"/>
      <c r="H161" s="87"/>
      <c r="I161" s="85"/>
      <c r="J161" s="85"/>
    </row>
    <row r="162" spans="1:10" s="8" customFormat="1" ht="13.5" x14ac:dyDescent="0.25">
      <c r="A162" s="84"/>
      <c r="B162" s="85"/>
      <c r="C162" s="66"/>
      <c r="D162" s="66"/>
      <c r="E162" s="86"/>
      <c r="F162" s="66"/>
      <c r="G162" s="87"/>
      <c r="H162" s="87"/>
      <c r="I162" s="85"/>
      <c r="J162" s="85"/>
    </row>
    <row r="163" spans="1:10" s="8" customFormat="1" ht="13.5" x14ac:dyDescent="0.25">
      <c r="A163" s="84"/>
      <c r="B163" s="85"/>
      <c r="C163" s="66"/>
      <c r="D163" s="66"/>
      <c r="E163" s="86"/>
      <c r="F163" s="66"/>
      <c r="G163" s="87"/>
      <c r="H163" s="87"/>
      <c r="I163" s="85"/>
      <c r="J163" s="85"/>
    </row>
    <row r="164" spans="1:10" s="8" customFormat="1" ht="13.5" x14ac:dyDescent="0.25">
      <c r="A164" s="84"/>
      <c r="B164" s="85"/>
      <c r="C164" s="66"/>
      <c r="D164" s="66"/>
      <c r="E164" s="86"/>
      <c r="F164" s="66"/>
      <c r="G164" s="87"/>
      <c r="H164" s="87"/>
      <c r="I164" s="85"/>
      <c r="J164" s="85"/>
    </row>
    <row r="165" spans="1:10" s="8" customFormat="1" ht="16.5" x14ac:dyDescent="0.2">
      <c r="A165" s="263"/>
      <c r="B165" s="263"/>
      <c r="C165" s="263"/>
      <c r="D165" s="263"/>
      <c r="E165" s="263"/>
      <c r="F165" s="263"/>
      <c r="G165" s="263"/>
      <c r="H165" s="263"/>
      <c r="I165" s="263"/>
      <c r="J165" s="75"/>
    </row>
    <row r="166" spans="1:10" s="8" customFormat="1" x14ac:dyDescent="0.2">
      <c r="A166" s="42"/>
      <c r="B166" s="42"/>
      <c r="C166" s="42"/>
      <c r="D166" s="42"/>
      <c r="E166" s="42"/>
      <c r="F166" s="42"/>
      <c r="G166" s="42"/>
      <c r="H166" s="42"/>
      <c r="I166" s="42"/>
      <c r="J166" s="43"/>
    </row>
    <row r="167" spans="1:10" s="8" customFormat="1" x14ac:dyDescent="0.2">
      <c r="A167" s="42"/>
      <c r="B167" s="42"/>
      <c r="C167" s="42"/>
      <c r="D167" s="42"/>
      <c r="E167" s="42"/>
      <c r="F167" s="42"/>
      <c r="G167" s="42"/>
      <c r="H167" s="42"/>
      <c r="I167" s="42"/>
      <c r="J167" s="43"/>
    </row>
    <row r="168" spans="1:10" s="8" customFormat="1" x14ac:dyDescent="0.2">
      <c r="A168" s="44"/>
      <c r="B168" s="44"/>
      <c r="C168" s="44"/>
      <c r="D168" s="44"/>
      <c r="E168" s="44"/>
      <c r="F168" s="42"/>
      <c r="G168" s="42"/>
      <c r="H168" s="42"/>
      <c r="I168" s="42"/>
      <c r="J168" s="43"/>
    </row>
    <row r="169" spans="1:10" s="8" customFormat="1" x14ac:dyDescent="0.2">
      <c r="A169" s="44"/>
      <c r="B169" s="44"/>
      <c r="C169" s="44"/>
      <c r="D169" s="44"/>
      <c r="E169" s="44"/>
      <c r="F169" s="44"/>
      <c r="G169" s="44"/>
      <c r="H169" s="44"/>
      <c r="I169" s="44"/>
      <c r="J169" s="45"/>
    </row>
    <row r="170" spans="1:10" s="8" customFormat="1" x14ac:dyDescent="0.2">
      <c r="A170" s="44"/>
      <c r="B170" s="44"/>
      <c r="C170" s="44"/>
      <c r="D170" s="44"/>
      <c r="E170" s="44"/>
      <c r="F170" s="44"/>
      <c r="G170" s="44"/>
      <c r="H170" s="44"/>
      <c r="I170" s="44"/>
      <c r="J170" s="45"/>
    </row>
    <row r="171" spans="1:10" s="8" customFormat="1" x14ac:dyDescent="0.2">
      <c r="A171" s="261"/>
      <c r="B171" s="261"/>
      <c r="C171" s="261"/>
      <c r="D171" s="46"/>
      <c r="E171" s="261"/>
      <c r="F171" s="261"/>
      <c r="G171" s="261"/>
      <c r="H171" s="261"/>
      <c r="I171" s="261"/>
      <c r="J171" s="261"/>
    </row>
    <row r="172" spans="1:10" s="8" customFormat="1" x14ac:dyDescent="0.2">
      <c r="A172" s="261"/>
      <c r="B172" s="261"/>
      <c r="C172" s="261"/>
      <c r="D172" s="46"/>
      <c r="E172" s="261"/>
      <c r="F172" s="261"/>
      <c r="G172" s="261"/>
      <c r="H172" s="261"/>
      <c r="I172" s="261"/>
      <c r="J172" s="261"/>
    </row>
    <row r="173" spans="1:10" s="8" customFormat="1" x14ac:dyDescent="0.2">
      <c r="A173" s="71"/>
      <c r="B173" s="88"/>
      <c r="C173" s="89"/>
      <c r="D173" s="89"/>
      <c r="E173" s="73"/>
      <c r="F173" s="89"/>
      <c r="G173" s="52"/>
      <c r="H173" s="52"/>
      <c r="I173" s="90"/>
      <c r="J173" s="88"/>
    </row>
    <row r="174" spans="1:10" s="8" customFormat="1" x14ac:dyDescent="0.2">
      <c r="A174" s="71"/>
      <c r="B174" s="88"/>
      <c r="C174" s="89"/>
      <c r="D174" s="89"/>
      <c r="E174" s="73"/>
      <c r="F174" s="89"/>
      <c r="G174" s="52"/>
      <c r="H174" s="52"/>
      <c r="I174" s="90"/>
      <c r="J174" s="88"/>
    </row>
    <row r="175" spans="1:10" s="8" customFormat="1" x14ac:dyDescent="0.2">
      <c r="A175" s="71"/>
      <c r="B175" s="88"/>
      <c r="C175" s="89"/>
      <c r="D175" s="89"/>
      <c r="E175" s="73"/>
      <c r="F175" s="89"/>
      <c r="G175" s="91"/>
      <c r="H175" s="91"/>
      <c r="I175" s="91"/>
      <c r="J175" s="88"/>
    </row>
    <row r="176" spans="1:10" s="8" customFormat="1" x14ac:dyDescent="0.2">
      <c r="A176" s="262"/>
      <c r="B176" s="262"/>
      <c r="C176" s="262"/>
      <c r="D176" s="262"/>
      <c r="E176" s="262"/>
      <c r="F176" s="262"/>
      <c r="G176" s="262"/>
      <c r="H176" s="262"/>
      <c r="I176" s="262"/>
      <c r="J176" s="75"/>
    </row>
    <row r="177" spans="1:10" s="8" customFormat="1" x14ac:dyDescent="0.2">
      <c r="A177" s="44"/>
      <c r="B177" s="44"/>
      <c r="C177" s="44"/>
      <c r="D177" s="44"/>
      <c r="E177" s="44"/>
      <c r="F177" s="44"/>
      <c r="G177" s="44"/>
      <c r="H177" s="44"/>
      <c r="I177" s="44"/>
      <c r="J177" s="45"/>
    </row>
    <row r="178" spans="1:10" s="8" customFormat="1" x14ac:dyDescent="0.2">
      <c r="A178" s="44"/>
      <c r="B178" s="44"/>
      <c r="C178" s="44"/>
      <c r="D178" s="44"/>
      <c r="E178" s="44"/>
      <c r="F178" s="44"/>
      <c r="G178" s="44"/>
      <c r="H178" s="44"/>
      <c r="I178" s="44"/>
      <c r="J178" s="45"/>
    </row>
    <row r="179" spans="1:10" s="8" customFormat="1" x14ac:dyDescent="0.2">
      <c r="A179" s="261"/>
      <c r="B179" s="261"/>
      <c r="C179" s="261"/>
      <c r="D179" s="46"/>
      <c r="E179" s="261"/>
      <c r="F179" s="261"/>
      <c r="G179" s="261"/>
      <c r="H179" s="261"/>
      <c r="I179" s="261"/>
      <c r="J179" s="261"/>
    </row>
    <row r="180" spans="1:10" s="8" customFormat="1" x14ac:dyDescent="0.2">
      <c r="A180" s="261"/>
      <c r="B180" s="261"/>
      <c r="C180" s="261"/>
      <c r="D180" s="46"/>
      <c r="E180" s="261"/>
      <c r="F180" s="261"/>
      <c r="G180" s="261"/>
      <c r="H180" s="261"/>
      <c r="I180" s="261"/>
      <c r="J180" s="261"/>
    </row>
    <row r="181" spans="1:10" s="8" customFormat="1" x14ac:dyDescent="0.2">
      <c r="A181" s="71"/>
      <c r="B181" s="88"/>
      <c r="C181" s="89"/>
      <c r="D181" s="89"/>
      <c r="E181" s="73"/>
      <c r="F181" s="89"/>
      <c r="G181" s="52"/>
      <c r="H181" s="52"/>
      <c r="I181" s="90"/>
      <c r="J181" s="88"/>
    </row>
    <row r="182" spans="1:10" s="8" customFormat="1" x14ac:dyDescent="0.2">
      <c r="A182" s="71"/>
      <c r="B182" s="88"/>
      <c r="C182" s="89"/>
      <c r="D182" s="89"/>
      <c r="E182" s="73"/>
      <c r="F182" s="89"/>
      <c r="G182" s="91"/>
      <c r="H182" s="91"/>
      <c r="I182" s="90"/>
      <c r="J182" s="88"/>
    </row>
    <row r="183" spans="1:10" s="8" customFormat="1" x14ac:dyDescent="0.2">
      <c r="A183" s="262"/>
      <c r="B183" s="262"/>
      <c r="C183" s="262"/>
      <c r="D183" s="262"/>
      <c r="E183" s="262"/>
      <c r="F183" s="262"/>
      <c r="G183" s="262"/>
      <c r="H183" s="262"/>
      <c r="I183" s="262"/>
      <c r="J183" s="75"/>
    </row>
    <row r="184" spans="1:10" s="8" customFormat="1" x14ac:dyDescent="0.2">
      <c r="A184" s="42"/>
      <c r="B184" s="42"/>
      <c r="C184" s="42"/>
      <c r="D184" s="42"/>
      <c r="E184" s="42"/>
      <c r="F184" s="42"/>
      <c r="G184" s="42"/>
      <c r="H184" s="42"/>
      <c r="I184" s="42"/>
      <c r="J184" s="43"/>
    </row>
    <row r="185" spans="1:10" s="8" customFormat="1" x14ac:dyDescent="0.2">
      <c r="A185" s="42"/>
      <c r="B185" s="42"/>
      <c r="C185" s="42"/>
      <c r="D185" s="42"/>
      <c r="E185" s="42"/>
      <c r="F185" s="42"/>
      <c r="G185" s="42"/>
      <c r="H185" s="42"/>
      <c r="I185" s="42"/>
      <c r="J185" s="43"/>
    </row>
    <row r="186" spans="1:10" s="8" customFormat="1" x14ac:dyDescent="0.2">
      <c r="A186" s="44"/>
      <c r="B186" s="44"/>
      <c r="C186" s="44"/>
      <c r="D186" s="44"/>
      <c r="E186" s="44"/>
      <c r="F186" s="42"/>
      <c r="G186" s="42"/>
      <c r="H186" s="42"/>
      <c r="I186" s="42"/>
      <c r="J186" s="43"/>
    </row>
    <row r="187" spans="1:10" s="8" customFormat="1" x14ac:dyDescent="0.2">
      <c r="A187" s="42"/>
      <c r="B187" s="42"/>
      <c r="C187" s="42"/>
      <c r="D187" s="42"/>
      <c r="E187" s="42"/>
      <c r="F187" s="42"/>
      <c r="G187" s="42"/>
      <c r="H187" s="42"/>
      <c r="I187" s="42"/>
      <c r="J187" s="43"/>
    </row>
    <row r="188" spans="1:10" s="8" customFormat="1" x14ac:dyDescent="0.2">
      <c r="A188" s="44"/>
      <c r="B188" s="44"/>
      <c r="C188" s="44"/>
      <c r="D188" s="44"/>
      <c r="E188" s="44"/>
      <c r="F188" s="44"/>
      <c r="G188" s="44"/>
      <c r="H188" s="44"/>
      <c r="I188" s="44"/>
      <c r="J188" s="45"/>
    </row>
    <row r="189" spans="1:10" s="8" customFormat="1" x14ac:dyDescent="0.2">
      <c r="A189" s="261"/>
      <c r="B189" s="261"/>
      <c r="C189" s="261"/>
      <c r="D189" s="46"/>
      <c r="E189" s="261"/>
      <c r="F189" s="261"/>
      <c r="G189" s="261"/>
      <c r="H189" s="261"/>
      <c r="I189" s="261"/>
      <c r="J189" s="261"/>
    </row>
    <row r="190" spans="1:10" s="8" customFormat="1" x14ac:dyDescent="0.2">
      <c r="A190" s="261"/>
      <c r="B190" s="261"/>
      <c r="C190" s="261"/>
      <c r="D190" s="46"/>
      <c r="E190" s="261"/>
      <c r="F190" s="261"/>
      <c r="G190" s="261"/>
      <c r="H190" s="261"/>
      <c r="I190" s="261"/>
      <c r="J190" s="261"/>
    </row>
    <row r="191" spans="1:10" s="8" customFormat="1" x14ac:dyDescent="0.2">
      <c r="A191" s="71"/>
      <c r="B191" s="92"/>
      <c r="C191" s="51"/>
      <c r="D191" s="51"/>
      <c r="E191" s="73"/>
      <c r="F191" s="51"/>
      <c r="G191" s="52"/>
      <c r="H191" s="52"/>
      <c r="I191" s="74"/>
      <c r="J191" s="74"/>
    </row>
    <row r="192" spans="1:10" s="8" customFormat="1" x14ac:dyDescent="0.2">
      <c r="A192" s="71"/>
      <c r="B192" s="92"/>
      <c r="C192" s="51"/>
      <c r="D192" s="51"/>
      <c r="E192" s="73"/>
      <c r="F192" s="51"/>
      <c r="G192" s="52"/>
      <c r="H192" s="52"/>
      <c r="I192" s="74"/>
      <c r="J192" s="74"/>
    </row>
    <row r="193" spans="1:10" s="8" customFormat="1" x14ac:dyDescent="0.2">
      <c r="A193" s="71"/>
      <c r="B193" s="92"/>
      <c r="C193" s="51"/>
      <c r="D193" s="51"/>
      <c r="E193" s="73"/>
      <c r="F193" s="51"/>
      <c r="G193" s="52"/>
      <c r="H193" s="52"/>
      <c r="I193" s="74"/>
      <c r="J193" s="74"/>
    </row>
    <row r="194" spans="1:10" s="8" customFormat="1" x14ac:dyDescent="0.2">
      <c r="A194" s="71"/>
      <c r="B194" s="92"/>
      <c r="C194" s="51"/>
      <c r="D194" s="51"/>
      <c r="E194" s="73"/>
      <c r="F194" s="51"/>
      <c r="G194" s="52"/>
      <c r="H194" s="52"/>
      <c r="I194" s="74"/>
      <c r="J194" s="74"/>
    </row>
    <row r="195" spans="1:10" s="8" customFormat="1" x14ac:dyDescent="0.2">
      <c r="A195" s="71"/>
      <c r="B195" s="92"/>
      <c r="C195" s="51"/>
      <c r="D195" s="51"/>
      <c r="E195" s="73"/>
      <c r="F195" s="51"/>
      <c r="G195" s="52"/>
      <c r="H195" s="52"/>
      <c r="I195" s="74"/>
      <c r="J195" s="74"/>
    </row>
    <row r="196" spans="1:10" s="8" customFormat="1" x14ac:dyDescent="0.2">
      <c r="A196" s="71"/>
      <c r="B196" s="92"/>
      <c r="C196" s="51"/>
      <c r="D196" s="51"/>
      <c r="E196" s="73"/>
      <c r="F196" s="51"/>
      <c r="G196" s="92"/>
      <c r="H196" s="92"/>
      <c r="I196" s="91"/>
      <c r="J196" s="92"/>
    </row>
    <row r="197" spans="1:10" s="8" customFormat="1" x14ac:dyDescent="0.2">
      <c r="A197" s="262"/>
      <c r="B197" s="262"/>
      <c r="C197" s="262"/>
      <c r="D197" s="262"/>
      <c r="E197" s="262"/>
      <c r="F197" s="262"/>
      <c r="G197" s="262"/>
      <c r="H197" s="262"/>
      <c r="I197" s="262"/>
      <c r="J197" s="75"/>
    </row>
    <row r="198" spans="1:10" s="8" customFormat="1" x14ac:dyDescent="0.2">
      <c r="A198" s="42"/>
      <c r="B198" s="42"/>
      <c r="C198" s="42"/>
      <c r="D198" s="42"/>
      <c r="E198" s="42"/>
      <c r="F198" s="42"/>
      <c r="G198" s="42"/>
      <c r="H198" s="42"/>
      <c r="I198" s="42"/>
      <c r="J198" s="43"/>
    </row>
    <row r="199" spans="1:10" s="8" customFormat="1" x14ac:dyDescent="0.2">
      <c r="A199" s="42"/>
      <c r="B199" s="42"/>
      <c r="C199" s="42"/>
      <c r="D199" s="42"/>
      <c r="E199" s="42"/>
      <c r="F199" s="42"/>
      <c r="G199" s="42"/>
      <c r="H199" s="42"/>
      <c r="I199" s="42"/>
      <c r="J199" s="43"/>
    </row>
    <row r="200" spans="1:10" s="8" customFormat="1" x14ac:dyDescent="0.2">
      <c r="A200" s="261"/>
      <c r="B200" s="261"/>
      <c r="C200" s="261"/>
      <c r="D200" s="46"/>
      <c r="E200" s="261"/>
      <c r="F200" s="261"/>
      <c r="G200" s="261"/>
      <c r="H200" s="261"/>
      <c r="I200" s="261"/>
      <c r="J200" s="261"/>
    </row>
    <row r="201" spans="1:10" s="8" customFormat="1" x14ac:dyDescent="0.2">
      <c r="A201" s="261"/>
      <c r="B201" s="261"/>
      <c r="C201" s="261"/>
      <c r="D201" s="46"/>
      <c r="E201" s="261"/>
      <c r="F201" s="261"/>
      <c r="G201" s="261"/>
      <c r="H201" s="261"/>
      <c r="I201" s="261"/>
      <c r="J201" s="261"/>
    </row>
    <row r="202" spans="1:10" s="8" customFormat="1" ht="13.5" x14ac:dyDescent="0.25">
      <c r="A202" s="84"/>
      <c r="B202" s="85"/>
      <c r="C202" s="66"/>
      <c r="D202" s="66"/>
      <c r="E202" s="86"/>
      <c r="F202" s="66"/>
      <c r="G202" s="87"/>
      <c r="H202" s="87"/>
      <c r="I202" s="85"/>
      <c r="J202" s="85"/>
    </row>
    <row r="203" spans="1:10" s="8" customFormat="1" ht="13.5" x14ac:dyDescent="0.25">
      <c r="A203" s="84"/>
      <c r="B203" s="85"/>
      <c r="C203" s="66"/>
      <c r="D203" s="66"/>
      <c r="E203" s="86"/>
      <c r="F203" s="66"/>
      <c r="G203" s="87"/>
      <c r="H203" s="87"/>
      <c r="I203" s="85"/>
      <c r="J203" s="85"/>
    </row>
    <row r="204" spans="1:10" s="8" customFormat="1" ht="13.5" x14ac:dyDescent="0.25">
      <c r="A204" s="84"/>
      <c r="B204" s="85"/>
      <c r="C204" s="66"/>
      <c r="D204" s="66"/>
      <c r="E204" s="86"/>
      <c r="F204" s="66"/>
      <c r="G204" s="87"/>
      <c r="H204" s="87"/>
      <c r="I204" s="85"/>
      <c r="J204" s="85"/>
    </row>
    <row r="205" spans="1:10" s="8" customFormat="1" ht="13.5" x14ac:dyDescent="0.25">
      <c r="A205" s="84"/>
      <c r="B205" s="85"/>
      <c r="C205" s="66"/>
      <c r="D205" s="66"/>
      <c r="E205" s="86"/>
      <c r="F205" s="66"/>
      <c r="G205" s="87"/>
      <c r="H205" s="87"/>
      <c r="I205" s="85"/>
      <c r="J205" s="85"/>
    </row>
    <row r="206" spans="1:10" s="8" customFormat="1" ht="13.5" x14ac:dyDescent="0.25">
      <c r="A206" s="84"/>
      <c r="B206" s="85"/>
      <c r="C206" s="66"/>
      <c r="D206" s="66"/>
      <c r="E206" s="86"/>
      <c r="F206" s="66"/>
      <c r="G206" s="87"/>
      <c r="H206" s="87"/>
      <c r="I206" s="85"/>
      <c r="J206" s="85"/>
    </row>
    <row r="207" spans="1:10" s="8" customFormat="1" ht="13.5" x14ac:dyDescent="0.25">
      <c r="A207" s="84"/>
      <c r="B207" s="85"/>
      <c r="C207" s="66"/>
      <c r="D207" s="66"/>
      <c r="E207" s="86"/>
      <c r="F207" s="66"/>
      <c r="G207" s="87"/>
      <c r="H207" s="87"/>
      <c r="I207" s="85"/>
      <c r="J207" s="85"/>
    </row>
    <row r="208" spans="1:10" s="8" customFormat="1" ht="13.5" x14ac:dyDescent="0.25">
      <c r="A208" s="84"/>
      <c r="B208" s="85"/>
      <c r="C208" s="66"/>
      <c r="D208" s="66"/>
      <c r="E208" s="86"/>
      <c r="F208" s="66"/>
      <c r="G208" s="87"/>
      <c r="H208" s="87"/>
      <c r="I208" s="85"/>
      <c r="J208" s="85"/>
    </row>
    <row r="209" spans="1:10" s="8" customFormat="1" ht="13.5" x14ac:dyDescent="0.25">
      <c r="A209" s="84"/>
      <c r="B209" s="85"/>
      <c r="C209" s="66"/>
      <c r="D209" s="66"/>
      <c r="E209" s="86"/>
      <c r="F209" s="66"/>
      <c r="G209" s="87"/>
      <c r="H209" s="87"/>
      <c r="I209" s="85"/>
      <c r="J209" s="85"/>
    </row>
    <row r="210" spans="1:10" s="8" customFormat="1" ht="13.5" x14ac:dyDescent="0.25">
      <c r="A210" s="84"/>
      <c r="B210" s="85"/>
      <c r="C210" s="66"/>
      <c r="D210" s="66"/>
      <c r="E210" s="86"/>
      <c r="F210" s="66"/>
      <c r="G210" s="87"/>
      <c r="H210" s="87"/>
      <c r="I210" s="85"/>
      <c r="J210" s="85"/>
    </row>
    <row r="211" spans="1:10" s="8" customFormat="1" ht="16.5" x14ac:dyDescent="0.2">
      <c r="A211" s="263"/>
      <c r="B211" s="263"/>
      <c r="C211" s="263"/>
      <c r="D211" s="263"/>
      <c r="E211" s="263"/>
      <c r="F211" s="263"/>
      <c r="G211" s="263"/>
      <c r="H211" s="263"/>
      <c r="I211" s="263"/>
      <c r="J211" s="75"/>
    </row>
    <row r="212" spans="1:10" s="8" customFormat="1" x14ac:dyDescent="0.2">
      <c r="A212" s="42"/>
      <c r="B212" s="42"/>
      <c r="C212" s="42"/>
      <c r="D212" s="42"/>
      <c r="E212" s="42"/>
      <c r="F212" s="42"/>
      <c r="G212" s="42"/>
      <c r="H212" s="42"/>
      <c r="I212" s="42"/>
      <c r="J212" s="43"/>
    </row>
    <row r="213" spans="1:10" s="8" customFormat="1" x14ac:dyDescent="0.2">
      <c r="A213" s="42"/>
      <c r="B213" s="42"/>
      <c r="C213" s="42"/>
      <c r="D213" s="42"/>
      <c r="E213" s="42"/>
      <c r="F213" s="42"/>
      <c r="G213" s="42"/>
      <c r="H213" s="42"/>
      <c r="I213" s="42"/>
      <c r="J213" s="43"/>
    </row>
    <row r="214" spans="1:10" s="8" customFormat="1" x14ac:dyDescent="0.2">
      <c r="A214" s="44"/>
      <c r="B214" s="44"/>
      <c r="C214" s="44"/>
      <c r="D214" s="44"/>
      <c r="E214" s="44"/>
      <c r="F214" s="42"/>
      <c r="G214" s="42"/>
      <c r="H214" s="42"/>
      <c r="I214" s="42"/>
      <c r="J214" s="43"/>
    </row>
    <row r="215" spans="1:10" s="8" customFormat="1" x14ac:dyDescent="0.2">
      <c r="A215" s="42"/>
      <c r="B215" s="42"/>
      <c r="C215" s="42"/>
      <c r="D215" s="42"/>
      <c r="E215" s="42"/>
      <c r="F215" s="42"/>
      <c r="G215" s="42"/>
      <c r="H215" s="42"/>
      <c r="I215" s="42"/>
      <c r="J215" s="43"/>
    </row>
    <row r="216" spans="1:10" s="8" customFormat="1" x14ac:dyDescent="0.2">
      <c r="A216" s="42"/>
      <c r="B216" s="42"/>
      <c r="C216" s="42"/>
      <c r="D216" s="42"/>
      <c r="E216" s="42"/>
      <c r="F216" s="42"/>
      <c r="G216" s="42"/>
      <c r="H216" s="42"/>
      <c r="I216" s="42"/>
      <c r="J216" s="43"/>
    </row>
    <row r="217" spans="1:10" s="8" customFormat="1" x14ac:dyDescent="0.2">
      <c r="A217" s="42"/>
      <c r="B217" s="42"/>
      <c r="C217" s="42"/>
      <c r="D217" s="42"/>
      <c r="E217" s="42"/>
      <c r="F217" s="42"/>
      <c r="G217" s="42"/>
      <c r="H217" s="42"/>
      <c r="I217" s="42"/>
      <c r="J217" s="43"/>
    </row>
    <row r="218" spans="1:10" s="8" customFormat="1" x14ac:dyDescent="0.2">
      <c r="A218" s="42"/>
      <c r="B218" s="42"/>
      <c r="C218" s="42"/>
      <c r="D218" s="42"/>
      <c r="E218" s="42"/>
      <c r="F218" s="42"/>
      <c r="G218" s="42"/>
      <c r="H218" s="42"/>
      <c r="I218" s="42"/>
      <c r="J218" s="43"/>
    </row>
    <row r="219" spans="1:10" s="8" customFormat="1" x14ac:dyDescent="0.2">
      <c r="A219" s="42"/>
      <c r="B219" s="42"/>
      <c r="C219" s="42"/>
      <c r="D219" s="42"/>
      <c r="E219" s="42"/>
      <c r="F219" s="42"/>
      <c r="G219" s="42"/>
      <c r="H219" s="42"/>
      <c r="I219" s="42"/>
      <c r="J219" s="43"/>
    </row>
    <row r="220" spans="1:10" s="8" customFormat="1" x14ac:dyDescent="0.2">
      <c r="A220" s="261"/>
      <c r="B220" s="261"/>
      <c r="C220" s="261"/>
      <c r="D220" s="46"/>
      <c r="E220" s="261"/>
      <c r="F220" s="261"/>
      <c r="G220" s="261"/>
      <c r="H220" s="261"/>
      <c r="I220" s="275"/>
      <c r="J220" s="261"/>
    </row>
    <row r="221" spans="1:10" s="8" customFormat="1" x14ac:dyDescent="0.2">
      <c r="A221" s="261"/>
      <c r="B221" s="261"/>
      <c r="C221" s="261"/>
      <c r="D221" s="46"/>
      <c r="E221" s="261"/>
      <c r="F221" s="261"/>
      <c r="G221" s="261"/>
      <c r="H221" s="261"/>
      <c r="I221" s="275"/>
      <c r="J221" s="261"/>
    </row>
    <row r="222" spans="1:10" s="8" customFormat="1" ht="13.5" x14ac:dyDescent="0.25">
      <c r="A222" s="84"/>
      <c r="B222" s="85"/>
      <c r="C222" s="93"/>
      <c r="D222" s="93"/>
      <c r="E222" s="86"/>
      <c r="F222" s="94"/>
      <c r="G222" s="52"/>
      <c r="H222" s="95"/>
      <c r="I222" s="96"/>
      <c r="J222" s="96"/>
    </row>
    <row r="223" spans="1:10" s="8" customFormat="1" ht="13.5" x14ac:dyDescent="0.25">
      <c r="A223" s="84"/>
      <c r="B223" s="85"/>
      <c r="C223" s="93"/>
      <c r="D223" s="93"/>
      <c r="E223" s="86"/>
      <c r="F223" s="94"/>
      <c r="G223" s="52"/>
      <c r="H223" s="95"/>
      <c r="I223" s="96"/>
      <c r="J223" s="96"/>
    </row>
    <row r="224" spans="1:10" s="8" customFormat="1" ht="13.5" x14ac:dyDescent="0.25">
      <c r="A224" s="84"/>
      <c r="B224" s="85"/>
      <c r="C224" s="84"/>
      <c r="D224" s="84"/>
      <c r="E224" s="86"/>
      <c r="F224" s="97"/>
      <c r="G224" s="84"/>
      <c r="H224" s="84"/>
      <c r="I224" s="85"/>
      <c r="J224" s="85"/>
    </row>
    <row r="225" spans="1:10" s="8" customFormat="1" ht="16.5" x14ac:dyDescent="0.2">
      <c r="A225" s="263"/>
      <c r="B225" s="263"/>
      <c r="C225" s="263"/>
      <c r="D225" s="263"/>
      <c r="E225" s="263"/>
      <c r="F225" s="263"/>
      <c r="G225" s="263"/>
      <c r="H225" s="263"/>
      <c r="I225" s="263"/>
      <c r="J225" s="75"/>
    </row>
    <row r="226" spans="1:10" s="8" customFormat="1" x14ac:dyDescent="0.2">
      <c r="A226" s="42"/>
      <c r="B226" s="42"/>
      <c r="C226" s="42"/>
      <c r="D226" s="42"/>
      <c r="E226" s="42"/>
      <c r="F226" s="42"/>
      <c r="G226" s="42"/>
      <c r="H226" s="42"/>
      <c r="I226" s="42"/>
      <c r="J226" s="43"/>
    </row>
    <row r="227" spans="1:10" s="8" customFormat="1" x14ac:dyDescent="0.2">
      <c r="A227" s="42"/>
      <c r="B227" s="42"/>
      <c r="C227" s="42"/>
      <c r="D227" s="42"/>
      <c r="E227" s="42"/>
      <c r="F227" s="42"/>
      <c r="G227" s="42"/>
      <c r="H227" s="42"/>
      <c r="I227" s="42"/>
      <c r="J227" s="43"/>
    </row>
    <row r="228" spans="1:10" s="8" customFormat="1" x14ac:dyDescent="0.2">
      <c r="A228" s="42"/>
      <c r="B228" s="42"/>
      <c r="C228" s="42"/>
      <c r="D228" s="42"/>
      <c r="E228" s="42"/>
      <c r="F228" s="42"/>
      <c r="G228" s="42"/>
      <c r="H228" s="42"/>
      <c r="I228" s="42"/>
      <c r="J228" s="43"/>
    </row>
    <row r="229" spans="1:10" s="8" customFormat="1" x14ac:dyDescent="0.2">
      <c r="A229" s="42"/>
      <c r="B229" s="42"/>
      <c r="C229" s="42"/>
      <c r="D229" s="42"/>
      <c r="E229" s="42"/>
      <c r="F229" s="42"/>
      <c r="G229" s="42"/>
      <c r="H229" s="42"/>
      <c r="I229" s="42"/>
      <c r="J229" s="43"/>
    </row>
    <row r="230" spans="1:10" s="8" customFormat="1" x14ac:dyDescent="0.2">
      <c r="A230" s="42"/>
      <c r="B230" s="42"/>
      <c r="C230" s="42"/>
      <c r="D230" s="42"/>
      <c r="E230" s="42"/>
      <c r="F230" s="42"/>
      <c r="G230" s="42"/>
      <c r="H230" s="42"/>
      <c r="I230" s="42"/>
      <c r="J230" s="43"/>
    </row>
    <row r="231" spans="1:10" s="8" customFormat="1" x14ac:dyDescent="0.2">
      <c r="A231" s="44"/>
      <c r="B231" s="44"/>
      <c r="C231" s="44"/>
      <c r="D231" s="44"/>
      <c r="E231" s="44"/>
      <c r="F231" s="42"/>
      <c r="G231" s="42"/>
      <c r="H231" s="42"/>
      <c r="I231" s="42"/>
      <c r="J231" s="43"/>
    </row>
    <row r="232" spans="1:10" s="8" customFormat="1" x14ac:dyDescent="0.2">
      <c r="A232" s="42"/>
      <c r="B232" s="42"/>
      <c r="C232" s="42"/>
      <c r="D232" s="42"/>
      <c r="E232" s="42"/>
      <c r="F232" s="42"/>
      <c r="G232" s="42"/>
      <c r="H232" s="42"/>
      <c r="I232" s="42"/>
      <c r="J232" s="43"/>
    </row>
    <row r="233" spans="1:10" s="8" customFormat="1" x14ac:dyDescent="0.2">
      <c r="A233" s="42"/>
      <c r="B233" s="42"/>
      <c r="C233" s="42"/>
      <c r="D233" s="42"/>
      <c r="E233" s="42"/>
      <c r="F233" s="42"/>
      <c r="G233" s="42"/>
      <c r="H233" s="42"/>
      <c r="I233" s="42"/>
      <c r="J233" s="43"/>
    </row>
    <row r="234" spans="1:10" s="8" customFormat="1" x14ac:dyDescent="0.2">
      <c r="A234" s="261"/>
      <c r="B234" s="261"/>
      <c r="C234" s="261"/>
      <c r="D234" s="46"/>
      <c r="E234" s="261"/>
      <c r="F234" s="261"/>
      <c r="G234" s="261"/>
      <c r="H234" s="261"/>
      <c r="I234" s="261"/>
      <c r="J234" s="261"/>
    </row>
    <row r="235" spans="1:10" s="8" customFormat="1" x14ac:dyDescent="0.2">
      <c r="A235" s="261"/>
      <c r="B235" s="261"/>
      <c r="C235" s="261"/>
      <c r="D235" s="46"/>
      <c r="E235" s="261"/>
      <c r="F235" s="261"/>
      <c r="G235" s="261"/>
      <c r="H235" s="261"/>
      <c r="I235" s="261"/>
      <c r="J235" s="261"/>
    </row>
    <row r="236" spans="1:10" s="8" customFormat="1" x14ac:dyDescent="0.2">
      <c r="A236" s="70"/>
      <c r="B236" s="98"/>
      <c r="C236" s="51"/>
      <c r="D236" s="51"/>
      <c r="E236" s="50"/>
      <c r="F236" s="51"/>
      <c r="G236" s="99"/>
      <c r="H236" s="99"/>
      <c r="I236" s="98"/>
      <c r="J236" s="98"/>
    </row>
    <row r="237" spans="1:10" s="8" customFormat="1" ht="16.5" x14ac:dyDescent="0.2">
      <c r="A237" s="263"/>
      <c r="B237" s="263"/>
      <c r="C237" s="263"/>
      <c r="D237" s="263"/>
      <c r="E237" s="263"/>
      <c r="F237" s="263"/>
      <c r="G237" s="263"/>
      <c r="H237" s="263"/>
      <c r="I237" s="263"/>
      <c r="J237" s="75"/>
    </row>
    <row r="238" spans="1:10" s="8" customFormat="1" x14ac:dyDescent="0.2">
      <c r="A238" s="42"/>
      <c r="B238" s="42"/>
      <c r="C238" s="42"/>
      <c r="D238" s="42"/>
      <c r="E238" s="42"/>
      <c r="F238" s="42"/>
      <c r="G238" s="42"/>
      <c r="H238" s="42"/>
      <c r="I238" s="42"/>
      <c r="J238" s="43"/>
    </row>
    <row r="239" spans="1:10" s="8" customFormat="1" x14ac:dyDescent="0.2">
      <c r="A239" s="42"/>
      <c r="B239" s="42"/>
      <c r="C239" s="42"/>
      <c r="D239" s="42"/>
      <c r="E239" s="42"/>
      <c r="F239" s="42"/>
      <c r="G239" s="42"/>
      <c r="H239" s="42"/>
      <c r="I239" s="42"/>
      <c r="J239" s="43"/>
    </row>
    <row r="240" spans="1:10" s="8" customFormat="1" x14ac:dyDescent="0.2">
      <c r="A240" s="261"/>
      <c r="B240" s="261"/>
      <c r="C240" s="261"/>
      <c r="D240" s="46"/>
      <c r="E240" s="261"/>
      <c r="F240" s="261"/>
      <c r="G240" s="261"/>
      <c r="H240" s="261"/>
      <c r="I240" s="261"/>
      <c r="J240" s="261"/>
    </row>
    <row r="241" spans="1:10" s="8" customFormat="1" x14ac:dyDescent="0.2">
      <c r="A241" s="261"/>
      <c r="B241" s="261"/>
      <c r="C241" s="261"/>
      <c r="D241" s="46"/>
      <c r="E241" s="261"/>
      <c r="F241" s="261"/>
      <c r="G241" s="261"/>
      <c r="H241" s="261"/>
      <c r="I241" s="261"/>
      <c r="J241" s="261"/>
    </row>
    <row r="242" spans="1:10" s="8" customFormat="1" x14ac:dyDescent="0.2">
      <c r="A242" s="70"/>
      <c r="B242" s="98"/>
      <c r="C242" s="51"/>
      <c r="D242" s="51"/>
      <c r="E242" s="50"/>
      <c r="F242" s="51"/>
      <c r="G242" s="99"/>
      <c r="H242" s="99"/>
      <c r="I242" s="98"/>
      <c r="J242" s="98"/>
    </row>
    <row r="243" spans="1:10" s="8" customFormat="1" ht="16.5" x14ac:dyDescent="0.2">
      <c r="A243" s="263"/>
      <c r="B243" s="263"/>
      <c r="C243" s="263"/>
      <c r="D243" s="263"/>
      <c r="E243" s="263"/>
      <c r="F243" s="263"/>
      <c r="G243" s="263"/>
      <c r="H243" s="263"/>
      <c r="I243" s="263"/>
      <c r="J243" s="75"/>
    </row>
    <row r="244" spans="1:10" s="8" customFormat="1" x14ac:dyDescent="0.2">
      <c r="A244" s="42"/>
      <c r="B244" s="42"/>
      <c r="C244" s="42"/>
      <c r="D244" s="42"/>
      <c r="E244" s="42"/>
      <c r="F244" s="42"/>
      <c r="G244" s="42"/>
      <c r="H244" s="42"/>
      <c r="I244" s="42"/>
      <c r="J244" s="43"/>
    </row>
    <row r="245" spans="1:10" s="8" customFormat="1" x14ac:dyDescent="0.2">
      <c r="A245" s="42"/>
      <c r="B245" s="42"/>
      <c r="C245" s="42"/>
      <c r="D245" s="42"/>
      <c r="E245" s="42"/>
      <c r="F245" s="42"/>
      <c r="G245" s="42"/>
      <c r="H245" s="42"/>
      <c r="I245" s="42"/>
      <c r="J245" s="43"/>
    </row>
    <row r="246" spans="1:10" s="8" customFormat="1" x14ac:dyDescent="0.2">
      <c r="A246" s="42"/>
      <c r="B246" s="42"/>
      <c r="C246" s="42"/>
      <c r="D246" s="42"/>
      <c r="E246" s="42"/>
      <c r="F246" s="42"/>
      <c r="G246" s="42"/>
      <c r="H246" s="42"/>
      <c r="I246" s="42"/>
      <c r="J246" s="43"/>
    </row>
    <row r="247" spans="1:10" s="8" customFormat="1" x14ac:dyDescent="0.2">
      <c r="A247" s="42"/>
      <c r="B247" s="42"/>
      <c r="C247" s="42"/>
      <c r="D247" s="42"/>
      <c r="E247" s="42"/>
      <c r="F247" s="42"/>
      <c r="G247" s="42"/>
      <c r="H247" s="42"/>
      <c r="I247" s="42"/>
      <c r="J247" s="43"/>
    </row>
    <row r="248" spans="1:10" s="8" customFormat="1" x14ac:dyDescent="0.2">
      <c r="A248" s="42"/>
      <c r="B248" s="42"/>
      <c r="C248" s="42"/>
      <c r="D248" s="42"/>
      <c r="E248" s="42"/>
      <c r="F248" s="42"/>
      <c r="G248" s="42"/>
      <c r="H248" s="42"/>
      <c r="I248" s="42"/>
      <c r="J248" s="43"/>
    </row>
    <row r="249" spans="1:10" s="8" customFormat="1" x14ac:dyDescent="0.2">
      <c r="A249" s="44"/>
      <c r="B249" s="44"/>
      <c r="C249" s="44"/>
      <c r="D249" s="44"/>
      <c r="E249" s="44"/>
      <c r="F249" s="42"/>
      <c r="G249" s="42"/>
      <c r="H249" s="42"/>
      <c r="I249" s="42"/>
      <c r="J249" s="43"/>
    </row>
    <row r="250" spans="1:10" s="8" customFormat="1" x14ac:dyDescent="0.2">
      <c r="A250" s="44"/>
      <c r="B250" s="44"/>
      <c r="C250" s="44"/>
      <c r="D250" s="44"/>
      <c r="E250" s="44"/>
      <c r="F250" s="42"/>
      <c r="G250" s="42"/>
      <c r="H250" s="42"/>
      <c r="I250" s="42"/>
      <c r="J250" s="43"/>
    </row>
    <row r="251" spans="1:10" s="8" customFormat="1" x14ac:dyDescent="0.2">
      <c r="A251" s="44"/>
      <c r="B251" s="44"/>
      <c r="C251" s="44"/>
      <c r="D251" s="44"/>
      <c r="E251" s="44"/>
      <c r="F251" s="42"/>
      <c r="G251" s="42"/>
      <c r="H251" s="42"/>
      <c r="I251" s="42"/>
      <c r="J251" s="43"/>
    </row>
    <row r="252" spans="1:10" s="8" customFormat="1" x14ac:dyDescent="0.2">
      <c r="A252" s="44"/>
      <c r="B252" s="44"/>
      <c r="C252" s="44"/>
      <c r="D252" s="44"/>
      <c r="E252" s="44"/>
      <c r="F252" s="42"/>
      <c r="G252" s="42"/>
      <c r="H252" s="42"/>
      <c r="I252" s="42"/>
      <c r="J252" s="43"/>
    </row>
    <row r="253" spans="1:10" s="8" customFormat="1" x14ac:dyDescent="0.2">
      <c r="A253" s="42"/>
      <c r="B253" s="42"/>
      <c r="C253" s="42"/>
      <c r="D253" s="42"/>
      <c r="E253" s="42"/>
      <c r="F253" s="42"/>
      <c r="G253" s="42"/>
      <c r="H253" s="42"/>
      <c r="I253" s="42"/>
      <c r="J253" s="43"/>
    </row>
    <row r="254" spans="1:10" s="8" customFormat="1" x14ac:dyDescent="0.2">
      <c r="A254" s="42"/>
      <c r="B254" s="42"/>
      <c r="C254" s="42"/>
      <c r="D254" s="42"/>
      <c r="E254" s="42"/>
      <c r="F254" s="42"/>
      <c r="G254" s="42"/>
      <c r="H254" s="42"/>
      <c r="I254" s="42"/>
      <c r="J254" s="43"/>
    </row>
    <row r="255" spans="1:10" s="8" customFormat="1" x14ac:dyDescent="0.2">
      <c r="A255" s="42"/>
      <c r="B255" s="42"/>
      <c r="C255" s="42"/>
      <c r="D255" s="42"/>
      <c r="E255" s="42"/>
      <c r="F255" s="42"/>
      <c r="G255" s="42"/>
      <c r="H255" s="42"/>
      <c r="I255" s="42"/>
      <c r="J255" s="43"/>
    </row>
    <row r="256" spans="1:10" s="8" customFormat="1" x14ac:dyDescent="0.2">
      <c r="A256" s="42"/>
      <c r="B256" s="42"/>
      <c r="C256" s="42"/>
      <c r="D256" s="42"/>
      <c r="E256" s="42"/>
      <c r="F256" s="42"/>
      <c r="G256" s="42"/>
      <c r="H256" s="42"/>
      <c r="I256" s="42"/>
      <c r="J256" s="43"/>
    </row>
    <row r="257" spans="1:10" s="8" customFormat="1" x14ac:dyDescent="0.2">
      <c r="A257" s="44"/>
      <c r="B257" s="44"/>
      <c r="C257" s="44"/>
      <c r="D257" s="44"/>
      <c r="E257" s="44"/>
      <c r="F257" s="42"/>
      <c r="G257" s="42"/>
      <c r="H257" s="42"/>
      <c r="I257" s="42"/>
      <c r="J257" s="43"/>
    </row>
    <row r="258" spans="1:10" s="8" customFormat="1" x14ac:dyDescent="0.2">
      <c r="A258" s="42"/>
      <c r="B258" s="42"/>
      <c r="C258" s="42"/>
      <c r="D258" s="42"/>
      <c r="E258" s="42"/>
      <c r="F258" s="42"/>
      <c r="G258" s="42"/>
      <c r="H258" s="42"/>
      <c r="I258" s="42"/>
      <c r="J258" s="43"/>
    </row>
    <row r="259" spans="1:10" s="8" customFormat="1" x14ac:dyDescent="0.2">
      <c r="A259" s="42"/>
      <c r="B259" s="42"/>
      <c r="C259" s="42"/>
      <c r="D259" s="42"/>
      <c r="E259" s="42"/>
      <c r="F259" s="42"/>
      <c r="G259" s="42"/>
      <c r="H259" s="42"/>
      <c r="I259" s="42"/>
      <c r="J259" s="43"/>
    </row>
    <row r="260" spans="1:10" s="8" customFormat="1" x14ac:dyDescent="0.2">
      <c r="A260" s="261"/>
      <c r="B260" s="261"/>
      <c r="C260" s="261"/>
      <c r="D260" s="46"/>
      <c r="E260" s="261"/>
      <c r="F260" s="261"/>
      <c r="G260" s="261"/>
      <c r="H260" s="261"/>
      <c r="I260" s="261"/>
      <c r="J260" s="261"/>
    </row>
    <row r="261" spans="1:10" s="8" customFormat="1" ht="17.25" customHeight="1" x14ac:dyDescent="0.2">
      <c r="A261" s="261"/>
      <c r="B261" s="261"/>
      <c r="C261" s="261"/>
      <c r="D261" s="46"/>
      <c r="E261" s="261"/>
      <c r="F261" s="261"/>
      <c r="G261" s="261"/>
      <c r="H261" s="261"/>
      <c r="I261" s="261"/>
      <c r="J261" s="261"/>
    </row>
    <row r="262" spans="1:10" s="8" customFormat="1" x14ac:dyDescent="0.2">
      <c r="A262" s="70"/>
      <c r="B262" s="98"/>
      <c r="C262" s="51"/>
      <c r="D262" s="51"/>
      <c r="E262" s="50"/>
      <c r="F262" s="51"/>
      <c r="G262" s="99"/>
      <c r="H262" s="99"/>
      <c r="I262" s="98"/>
      <c r="J262" s="98"/>
    </row>
    <row r="263" spans="1:10" s="8" customFormat="1" ht="16.5" x14ac:dyDescent="0.2">
      <c r="A263" s="263"/>
      <c r="B263" s="263"/>
      <c r="C263" s="263"/>
      <c r="D263" s="263"/>
      <c r="E263" s="263"/>
      <c r="F263" s="263"/>
      <c r="G263" s="263"/>
      <c r="H263" s="263"/>
      <c r="I263" s="263"/>
      <c r="J263" s="75"/>
    </row>
    <row r="264" spans="1:10" s="8" customFormat="1" x14ac:dyDescent="0.2">
      <c r="A264" s="42"/>
      <c r="B264" s="42"/>
      <c r="C264" s="42"/>
      <c r="D264" s="42"/>
      <c r="E264" s="42"/>
      <c r="F264" s="42"/>
      <c r="G264" s="42"/>
      <c r="H264" s="42"/>
      <c r="I264" s="42"/>
      <c r="J264" s="43"/>
    </row>
    <row r="265" spans="1:10" s="8" customFormat="1" x14ac:dyDescent="0.2">
      <c r="A265" s="42"/>
      <c r="B265" s="42"/>
      <c r="C265" s="42"/>
      <c r="D265" s="42"/>
      <c r="E265" s="42"/>
      <c r="F265" s="42"/>
      <c r="G265" s="42"/>
      <c r="H265" s="42"/>
      <c r="I265" s="42"/>
      <c r="J265" s="43"/>
    </row>
    <row r="266" spans="1:10" s="8" customFormat="1" x14ac:dyDescent="0.2">
      <c r="A266" s="42"/>
      <c r="B266" s="42"/>
      <c r="C266" s="42"/>
      <c r="D266" s="42"/>
      <c r="E266" s="42"/>
      <c r="F266" s="42"/>
      <c r="G266" s="42"/>
      <c r="H266" s="42"/>
      <c r="I266" s="42"/>
      <c r="J266" s="43"/>
    </row>
    <row r="267" spans="1:10" s="8" customFormat="1" x14ac:dyDescent="0.2">
      <c r="A267" s="42"/>
      <c r="B267" s="42"/>
      <c r="C267" s="42"/>
      <c r="D267" s="42"/>
      <c r="E267" s="42"/>
      <c r="F267" s="42"/>
      <c r="G267" s="42"/>
      <c r="H267" s="42"/>
      <c r="I267" s="42"/>
      <c r="J267" s="43"/>
    </row>
    <row r="268" spans="1:10" s="8" customFormat="1" x14ac:dyDescent="0.2">
      <c r="A268" s="42"/>
      <c r="B268" s="42"/>
      <c r="C268" s="42"/>
      <c r="D268" s="42"/>
      <c r="E268" s="42"/>
      <c r="F268" s="42"/>
      <c r="G268" s="42"/>
      <c r="H268" s="42"/>
      <c r="I268" s="42"/>
      <c r="J268" s="43"/>
    </row>
    <row r="269" spans="1:10" s="8" customFormat="1" x14ac:dyDescent="0.2">
      <c r="A269" s="44"/>
      <c r="B269" s="44"/>
      <c r="C269" s="44"/>
      <c r="D269" s="44"/>
      <c r="E269" s="44"/>
      <c r="F269" s="44"/>
      <c r="G269" s="42"/>
      <c r="H269" s="42"/>
      <c r="I269" s="42"/>
      <c r="J269" s="43"/>
    </row>
    <row r="270" spans="1:10" s="8" customFormat="1" x14ac:dyDescent="0.2">
      <c r="A270" s="42"/>
      <c r="B270" s="42"/>
      <c r="C270" s="42"/>
      <c r="D270" s="42"/>
      <c r="E270" s="42"/>
      <c r="F270" s="42"/>
      <c r="G270" s="42"/>
      <c r="H270" s="42"/>
      <c r="I270" s="42"/>
      <c r="J270" s="43"/>
    </row>
    <row r="271" spans="1:10" s="8" customFormat="1" x14ac:dyDescent="0.2">
      <c r="A271" s="42"/>
      <c r="B271" s="42"/>
      <c r="C271" s="42"/>
      <c r="D271" s="42"/>
      <c r="E271" s="42"/>
      <c r="F271" s="42"/>
      <c r="G271" s="42"/>
      <c r="H271" s="42"/>
      <c r="I271" s="42"/>
      <c r="J271" s="43"/>
    </row>
    <row r="272" spans="1:10" s="8" customFormat="1" x14ac:dyDescent="0.2">
      <c r="A272" s="273"/>
      <c r="B272" s="273"/>
      <c r="C272" s="273"/>
      <c r="D272" s="100"/>
      <c r="E272" s="273"/>
      <c r="F272" s="273"/>
      <c r="G272" s="273"/>
      <c r="H272" s="273"/>
      <c r="I272" s="273"/>
      <c r="J272" s="273"/>
    </row>
    <row r="273" spans="1:10" s="8" customFormat="1" x14ac:dyDescent="0.2">
      <c r="A273" s="273"/>
      <c r="B273" s="273"/>
      <c r="C273" s="273"/>
      <c r="D273" s="100"/>
      <c r="E273" s="273"/>
      <c r="F273" s="273"/>
      <c r="G273" s="273"/>
      <c r="H273" s="273"/>
      <c r="I273" s="273"/>
      <c r="J273" s="273"/>
    </row>
    <row r="274" spans="1:10" s="8" customFormat="1" x14ac:dyDescent="0.2">
      <c r="A274" s="101"/>
      <c r="B274" s="102"/>
      <c r="C274" s="51"/>
      <c r="D274" s="51"/>
      <c r="E274" s="103"/>
      <c r="F274" s="51"/>
      <c r="G274" s="104"/>
      <c r="H274" s="104"/>
      <c r="I274" s="102"/>
      <c r="J274" s="102"/>
    </row>
    <row r="275" spans="1:10" s="8" customFormat="1" x14ac:dyDescent="0.2">
      <c r="A275" s="101"/>
      <c r="B275" s="102"/>
      <c r="C275" s="51"/>
      <c r="D275" s="51"/>
      <c r="E275" s="103"/>
      <c r="F275" s="51"/>
      <c r="G275" s="104"/>
      <c r="H275" s="104"/>
      <c r="I275" s="102"/>
      <c r="J275" s="102"/>
    </row>
    <row r="276" spans="1:10" s="8" customFormat="1" x14ac:dyDescent="0.2">
      <c r="A276" s="274"/>
      <c r="B276" s="274"/>
      <c r="C276" s="274"/>
      <c r="D276" s="274"/>
      <c r="E276" s="274"/>
      <c r="F276" s="274"/>
      <c r="G276" s="274"/>
      <c r="H276" s="274"/>
      <c r="I276" s="274"/>
      <c r="J276" s="105"/>
    </row>
    <row r="277" spans="1:10" s="8" customFormat="1" x14ac:dyDescent="0.2">
      <c r="A277" s="42"/>
      <c r="B277" s="42"/>
      <c r="C277" s="42"/>
      <c r="D277" s="42"/>
      <c r="E277" s="42"/>
      <c r="F277" s="42"/>
      <c r="G277" s="42"/>
      <c r="H277" s="42"/>
      <c r="I277" s="42"/>
      <c r="J277" s="43"/>
    </row>
    <row r="278" spans="1:10" s="8" customFormat="1" x14ac:dyDescent="0.2">
      <c r="A278" s="42"/>
      <c r="B278" s="42"/>
      <c r="C278" s="42"/>
      <c r="D278" s="42"/>
      <c r="E278" s="42"/>
      <c r="F278" s="42"/>
      <c r="G278" s="42"/>
      <c r="H278" s="42"/>
      <c r="I278" s="42"/>
      <c r="J278" s="43"/>
    </row>
    <row r="279" spans="1:10" s="8" customFormat="1" x14ac:dyDescent="0.2">
      <c r="A279" s="273"/>
      <c r="B279" s="273"/>
      <c r="C279" s="273"/>
      <c r="D279" s="100"/>
      <c r="E279" s="273"/>
      <c r="F279" s="273"/>
      <c r="G279" s="273"/>
      <c r="H279" s="273"/>
      <c r="I279" s="273"/>
      <c r="J279" s="273"/>
    </row>
    <row r="280" spans="1:10" s="8" customFormat="1" x14ac:dyDescent="0.2">
      <c r="A280" s="273"/>
      <c r="B280" s="273"/>
      <c r="C280" s="273"/>
      <c r="D280" s="100"/>
      <c r="E280" s="273"/>
      <c r="F280" s="273"/>
      <c r="G280" s="273"/>
      <c r="H280" s="273"/>
      <c r="I280" s="273"/>
      <c r="J280" s="273"/>
    </row>
    <row r="281" spans="1:10" s="8" customFormat="1" x14ac:dyDescent="0.2">
      <c r="A281" s="101"/>
      <c r="B281" s="102"/>
      <c r="C281" s="51"/>
      <c r="D281" s="51"/>
      <c r="E281" s="103"/>
      <c r="F281" s="51"/>
      <c r="G281" s="104"/>
      <c r="H281" s="104"/>
      <c r="I281" s="102"/>
      <c r="J281" s="102"/>
    </row>
    <row r="282" spans="1:10" s="8" customFormat="1" x14ac:dyDescent="0.2">
      <c r="A282" s="101"/>
      <c r="B282" s="102"/>
      <c r="C282" s="51"/>
      <c r="D282" s="51"/>
      <c r="E282" s="103"/>
      <c r="F282" s="51"/>
      <c r="G282" s="104"/>
      <c r="H282" s="104"/>
      <c r="I282" s="102"/>
      <c r="J282" s="102"/>
    </row>
    <row r="283" spans="1:10" s="8" customFormat="1" x14ac:dyDescent="0.2">
      <c r="A283" s="274"/>
      <c r="B283" s="274"/>
      <c r="C283" s="274"/>
      <c r="D283" s="274"/>
      <c r="E283" s="274"/>
      <c r="F283" s="274"/>
      <c r="G283" s="274"/>
      <c r="H283" s="274"/>
      <c r="I283" s="274"/>
      <c r="J283" s="105"/>
    </row>
    <row r="284" spans="1:10" s="8" customFormat="1" x14ac:dyDescent="0.2">
      <c r="A284" s="44"/>
      <c r="B284" s="44"/>
      <c r="C284" s="44"/>
      <c r="D284" s="44"/>
      <c r="E284" s="44"/>
      <c r="F284" s="44"/>
      <c r="G284" s="44"/>
      <c r="H284" s="44"/>
      <c r="I284" s="44"/>
      <c r="J284" s="45"/>
    </row>
    <row r="285" spans="1:10" s="8" customFormat="1" x14ac:dyDescent="0.2">
      <c r="A285" s="44"/>
      <c r="B285" s="44"/>
      <c r="C285" s="44"/>
      <c r="D285" s="44"/>
      <c r="E285" s="44"/>
      <c r="F285" s="44"/>
      <c r="G285" s="44"/>
      <c r="H285" s="44"/>
      <c r="I285" s="44"/>
      <c r="J285" s="45"/>
    </row>
    <row r="286" spans="1:10" s="8" customFormat="1" x14ac:dyDescent="0.2">
      <c r="A286" s="273"/>
      <c r="B286" s="273"/>
      <c r="C286" s="273"/>
      <c r="D286" s="100"/>
      <c r="E286" s="273"/>
      <c r="F286" s="273"/>
      <c r="G286" s="273"/>
      <c r="H286" s="273"/>
      <c r="I286" s="273"/>
      <c r="J286" s="273"/>
    </row>
    <row r="287" spans="1:10" s="8" customFormat="1" x14ac:dyDescent="0.2">
      <c r="A287" s="273"/>
      <c r="B287" s="273"/>
      <c r="C287" s="273"/>
      <c r="D287" s="100"/>
      <c r="E287" s="273"/>
      <c r="F287" s="273"/>
      <c r="G287" s="273"/>
      <c r="H287" s="273"/>
      <c r="I287" s="273"/>
      <c r="J287" s="273"/>
    </row>
    <row r="288" spans="1:10" s="8" customFormat="1" x14ac:dyDescent="0.2">
      <c r="A288" s="101"/>
      <c r="B288" s="102"/>
      <c r="C288" s="51"/>
      <c r="D288" s="51"/>
      <c r="E288" s="103"/>
      <c r="F288" s="51"/>
      <c r="G288" s="104"/>
      <c r="H288" s="104"/>
      <c r="I288" s="102"/>
      <c r="J288" s="102"/>
    </row>
    <row r="289" spans="1:10" s="8" customFormat="1" x14ac:dyDescent="0.2">
      <c r="A289" s="101"/>
      <c r="B289" s="102"/>
      <c r="C289" s="51"/>
      <c r="D289" s="51"/>
      <c r="E289" s="103"/>
      <c r="F289" s="51"/>
      <c r="G289" s="104"/>
      <c r="H289" s="104"/>
      <c r="I289" s="102"/>
      <c r="J289" s="102"/>
    </row>
    <row r="290" spans="1:10" s="8" customFormat="1" x14ac:dyDescent="0.2">
      <c r="A290" s="101"/>
      <c r="B290" s="102"/>
      <c r="C290" s="51"/>
      <c r="D290" s="51"/>
      <c r="E290" s="103"/>
      <c r="F290" s="51"/>
      <c r="G290" s="104"/>
      <c r="H290" s="104"/>
      <c r="I290" s="102"/>
      <c r="J290" s="102"/>
    </row>
    <row r="291" spans="1:10" s="8" customFormat="1" x14ac:dyDescent="0.2">
      <c r="A291" s="101"/>
      <c r="B291" s="102"/>
      <c r="C291" s="51"/>
      <c r="D291" s="51"/>
      <c r="E291" s="106"/>
      <c r="F291" s="51"/>
      <c r="G291" s="104"/>
      <c r="H291" s="104"/>
      <c r="I291" s="102"/>
      <c r="J291" s="102"/>
    </row>
    <row r="292" spans="1:10" s="8" customFormat="1" x14ac:dyDescent="0.2">
      <c r="A292" s="274"/>
      <c r="B292" s="274"/>
      <c r="C292" s="274"/>
      <c r="D292" s="274"/>
      <c r="E292" s="274"/>
      <c r="F292" s="274"/>
      <c r="G292" s="274"/>
      <c r="H292" s="274"/>
      <c r="I292" s="274"/>
      <c r="J292" s="105"/>
    </row>
    <row r="293" spans="1:10" s="8" customFormat="1" x14ac:dyDescent="0.2">
      <c r="A293" s="42"/>
      <c r="B293" s="42"/>
      <c r="C293" s="42"/>
      <c r="D293" s="42"/>
      <c r="E293" s="42"/>
      <c r="F293" s="42"/>
      <c r="G293" s="42"/>
      <c r="H293" s="42"/>
      <c r="I293" s="42"/>
      <c r="J293" s="43"/>
    </row>
    <row r="294" spans="1:10" s="8" customFormat="1" x14ac:dyDescent="0.2">
      <c r="A294" s="42"/>
      <c r="B294" s="42"/>
      <c r="C294" s="42"/>
      <c r="D294" s="42"/>
      <c r="E294" s="42"/>
      <c r="F294" s="42"/>
      <c r="G294" s="42"/>
      <c r="H294" s="42"/>
      <c r="I294" s="42"/>
      <c r="J294" s="43"/>
    </row>
    <row r="295" spans="1:10" s="8" customFormat="1" x14ac:dyDescent="0.2">
      <c r="A295" s="44"/>
      <c r="B295" s="44"/>
      <c r="C295" s="44"/>
      <c r="D295" s="44"/>
      <c r="E295" s="44"/>
      <c r="F295" s="42"/>
      <c r="G295" s="42"/>
      <c r="H295" s="42"/>
      <c r="I295" s="42"/>
      <c r="J295" s="43"/>
    </row>
    <row r="296" spans="1:10" s="8" customFormat="1" x14ac:dyDescent="0.2">
      <c r="A296" s="44"/>
      <c r="B296" s="44"/>
      <c r="C296" s="44"/>
      <c r="D296" s="44"/>
      <c r="E296" s="44"/>
      <c r="F296" s="42"/>
      <c r="G296" s="42"/>
      <c r="H296" s="42"/>
      <c r="I296" s="42"/>
      <c r="J296" s="43"/>
    </row>
    <row r="297" spans="1:10" s="8" customFormat="1" x14ac:dyDescent="0.2">
      <c r="A297" s="44"/>
      <c r="B297" s="44"/>
      <c r="C297" s="44"/>
      <c r="D297" s="44"/>
      <c r="E297" s="44"/>
      <c r="F297" s="42"/>
      <c r="G297" s="42"/>
      <c r="H297" s="42"/>
      <c r="I297" s="42"/>
      <c r="J297" s="43"/>
    </row>
    <row r="298" spans="1:10" s="8" customFormat="1" x14ac:dyDescent="0.2">
      <c r="A298" s="261"/>
      <c r="B298" s="261"/>
      <c r="C298" s="261"/>
      <c r="D298" s="46"/>
      <c r="E298" s="261"/>
      <c r="F298" s="261"/>
      <c r="G298" s="261"/>
      <c r="H298" s="261"/>
      <c r="I298" s="261"/>
      <c r="J298" s="261"/>
    </row>
    <row r="299" spans="1:10" s="8" customFormat="1" x14ac:dyDescent="0.2">
      <c r="A299" s="261"/>
      <c r="B299" s="261"/>
      <c r="C299" s="261"/>
      <c r="D299" s="46"/>
      <c r="E299" s="261"/>
      <c r="F299" s="261"/>
      <c r="G299" s="261"/>
      <c r="H299" s="261"/>
      <c r="I299" s="261"/>
      <c r="J299" s="261"/>
    </row>
    <row r="300" spans="1:10" s="8" customFormat="1" x14ac:dyDescent="0.2">
      <c r="A300" s="70"/>
      <c r="B300" s="98"/>
      <c r="C300" s="51"/>
      <c r="D300" s="51"/>
      <c r="E300" s="50"/>
      <c r="F300" s="51"/>
      <c r="G300" s="99"/>
      <c r="H300" s="99"/>
      <c r="I300" s="107"/>
      <c r="J300" s="98"/>
    </row>
    <row r="301" spans="1:10" s="8" customFormat="1" x14ac:dyDescent="0.2">
      <c r="A301" s="70"/>
      <c r="B301" s="98"/>
      <c r="C301" s="51"/>
      <c r="D301" s="51"/>
      <c r="E301" s="50"/>
      <c r="F301" s="51"/>
      <c r="G301" s="99"/>
      <c r="H301" s="99"/>
      <c r="I301" s="107"/>
      <c r="J301" s="98"/>
    </row>
    <row r="302" spans="1:10" s="8" customFormat="1" x14ac:dyDescent="0.2">
      <c r="A302" s="70"/>
      <c r="B302" s="98"/>
      <c r="C302" s="51"/>
      <c r="D302" s="51"/>
      <c r="E302" s="50"/>
      <c r="F302" s="51"/>
      <c r="G302" s="99"/>
      <c r="H302" s="99"/>
      <c r="I302" s="107"/>
      <c r="J302" s="98"/>
    </row>
    <row r="303" spans="1:10" s="8" customFormat="1" x14ac:dyDescent="0.2">
      <c r="A303" s="70"/>
      <c r="B303" s="98"/>
      <c r="C303" s="51"/>
      <c r="D303" s="51"/>
      <c r="E303" s="50"/>
      <c r="F303" s="51"/>
      <c r="G303" s="99"/>
      <c r="H303" s="99"/>
      <c r="I303" s="107"/>
      <c r="J303" s="98"/>
    </row>
    <row r="304" spans="1:10" s="8" customFormat="1" x14ac:dyDescent="0.2">
      <c r="A304" s="70"/>
      <c r="B304" s="98"/>
      <c r="C304" s="51"/>
      <c r="D304" s="51"/>
      <c r="E304" s="50"/>
      <c r="F304" s="51"/>
      <c r="G304" s="99"/>
      <c r="H304" s="99"/>
      <c r="I304" s="107"/>
      <c r="J304" s="98"/>
    </row>
    <row r="305" spans="1:10" s="8" customFormat="1" x14ac:dyDescent="0.2">
      <c r="A305" s="70"/>
      <c r="B305" s="98"/>
      <c r="C305" s="51"/>
      <c r="D305" s="51"/>
      <c r="E305" s="50"/>
      <c r="F305" s="51"/>
      <c r="G305" s="99"/>
      <c r="H305" s="99"/>
      <c r="I305" s="107"/>
      <c r="J305" s="98"/>
    </row>
    <row r="306" spans="1:10" s="8" customFormat="1" x14ac:dyDescent="0.2">
      <c r="A306" s="262"/>
      <c r="B306" s="262"/>
      <c r="C306" s="262"/>
      <c r="D306" s="262"/>
      <c r="E306" s="262"/>
      <c r="F306" s="262"/>
      <c r="G306" s="262"/>
      <c r="H306" s="262"/>
      <c r="I306" s="262"/>
      <c r="J306" s="75"/>
    </row>
    <row r="307" spans="1:10" s="8" customFormat="1" x14ac:dyDescent="0.2">
      <c r="A307" s="42"/>
      <c r="B307" s="42"/>
      <c r="C307" s="42"/>
      <c r="D307" s="42"/>
      <c r="E307" s="42"/>
      <c r="F307" s="42"/>
      <c r="G307" s="42"/>
      <c r="H307" s="42"/>
      <c r="I307" s="42"/>
      <c r="J307" s="43"/>
    </row>
    <row r="308" spans="1:10" s="8" customFormat="1" x14ac:dyDescent="0.2">
      <c r="A308" s="44"/>
      <c r="B308" s="44"/>
      <c r="C308" s="44"/>
      <c r="D308" s="44"/>
      <c r="E308" s="44"/>
      <c r="F308" s="42"/>
      <c r="G308" s="42"/>
      <c r="H308" s="42"/>
      <c r="I308" s="42"/>
      <c r="J308" s="43"/>
    </row>
    <row r="309" spans="1:10" s="8" customFormat="1" x14ac:dyDescent="0.2">
      <c r="A309" s="42"/>
      <c r="B309" s="42"/>
      <c r="C309" s="42"/>
      <c r="D309" s="42"/>
      <c r="E309" s="42"/>
      <c r="F309" s="42"/>
      <c r="G309" s="42"/>
      <c r="H309" s="42"/>
      <c r="I309" s="42"/>
      <c r="J309" s="43"/>
    </row>
    <row r="310" spans="1:10" s="8" customFormat="1" x14ac:dyDescent="0.2">
      <c r="A310" s="261"/>
      <c r="B310" s="261"/>
      <c r="C310" s="261"/>
      <c r="D310" s="46"/>
      <c r="E310" s="261"/>
      <c r="F310" s="261"/>
      <c r="G310" s="261"/>
      <c r="H310" s="261"/>
      <c r="I310" s="261"/>
      <c r="J310" s="261"/>
    </row>
    <row r="311" spans="1:10" s="8" customFormat="1" x14ac:dyDescent="0.2">
      <c r="A311" s="261"/>
      <c r="B311" s="261"/>
      <c r="C311" s="261"/>
      <c r="D311" s="46"/>
      <c r="E311" s="261"/>
      <c r="F311" s="261"/>
      <c r="G311" s="261"/>
      <c r="H311" s="261"/>
      <c r="I311" s="261"/>
      <c r="J311" s="261"/>
    </row>
    <row r="312" spans="1:10" s="8" customFormat="1" x14ac:dyDescent="0.2">
      <c r="A312" s="70"/>
      <c r="B312" s="48"/>
      <c r="C312" s="51"/>
      <c r="D312" s="51"/>
      <c r="E312" s="50"/>
      <c r="F312" s="51"/>
      <c r="G312" s="99"/>
      <c r="H312" s="99"/>
      <c r="I312" s="48"/>
      <c r="J312" s="48"/>
    </row>
    <row r="313" spans="1:10" s="8" customFormat="1" x14ac:dyDescent="0.2">
      <c r="A313" s="70"/>
      <c r="B313" s="48"/>
      <c r="C313" s="51"/>
      <c r="D313" s="51"/>
      <c r="E313" s="50"/>
      <c r="F313" s="51"/>
      <c r="G313" s="99"/>
      <c r="H313" s="99"/>
      <c r="I313" s="48"/>
      <c r="J313" s="48"/>
    </row>
    <row r="314" spans="1:10" s="8" customFormat="1" x14ac:dyDescent="0.2">
      <c r="A314" s="70"/>
      <c r="B314" s="48"/>
      <c r="C314" s="51"/>
      <c r="D314" s="51"/>
      <c r="E314" s="50"/>
      <c r="F314" s="51"/>
      <c r="G314" s="99"/>
      <c r="H314" s="99"/>
      <c r="I314" s="48"/>
      <c r="J314" s="48"/>
    </row>
    <row r="315" spans="1:10" s="8" customFormat="1" x14ac:dyDescent="0.2">
      <c r="A315" s="70"/>
      <c r="B315" s="48"/>
      <c r="C315" s="51"/>
      <c r="D315" s="51"/>
      <c r="E315" s="50"/>
      <c r="F315" s="51"/>
      <c r="G315" s="99"/>
      <c r="H315" s="99"/>
      <c r="I315" s="48"/>
      <c r="J315" s="48"/>
    </row>
    <row r="316" spans="1:10" s="8" customFormat="1" x14ac:dyDescent="0.2">
      <c r="A316" s="70"/>
      <c r="B316" s="48"/>
      <c r="C316" s="51"/>
      <c r="D316" s="51"/>
      <c r="E316" s="50"/>
      <c r="F316" s="51"/>
      <c r="G316" s="99"/>
      <c r="H316" s="99"/>
      <c r="I316" s="48"/>
      <c r="J316" s="48"/>
    </row>
    <row r="317" spans="1:10" s="8" customFormat="1" x14ac:dyDescent="0.2">
      <c r="A317" s="70"/>
      <c r="B317" s="48"/>
      <c r="C317" s="51"/>
      <c r="D317" s="51"/>
      <c r="E317" s="50"/>
      <c r="F317" s="51"/>
      <c r="G317" s="99"/>
      <c r="H317" s="99"/>
      <c r="I317" s="48"/>
      <c r="J317" s="48"/>
    </row>
    <row r="318" spans="1:10" s="8" customFormat="1" x14ac:dyDescent="0.2">
      <c r="A318" s="70"/>
      <c r="B318" s="48"/>
      <c r="C318" s="51"/>
      <c r="D318" s="51"/>
      <c r="E318" s="50"/>
      <c r="F318" s="51"/>
      <c r="G318" s="99"/>
      <c r="H318" s="99"/>
      <c r="I318" s="48"/>
      <c r="J318" s="48"/>
    </row>
    <row r="319" spans="1:10" s="8" customFormat="1" x14ac:dyDescent="0.2">
      <c r="A319" s="70"/>
      <c r="B319" s="48"/>
      <c r="C319" s="51"/>
      <c r="D319" s="51"/>
      <c r="E319" s="50"/>
      <c r="F319" s="51"/>
      <c r="G319" s="99"/>
      <c r="H319" s="99"/>
      <c r="I319" s="48"/>
      <c r="J319" s="48"/>
    </row>
    <row r="320" spans="1:10" s="8" customFormat="1" x14ac:dyDescent="0.2">
      <c r="A320" s="70"/>
      <c r="B320" s="48"/>
      <c r="C320" s="51"/>
      <c r="D320" s="51"/>
      <c r="E320" s="50"/>
      <c r="F320" s="51"/>
      <c r="G320" s="99"/>
      <c r="H320" s="99"/>
      <c r="I320" s="48"/>
      <c r="J320" s="48"/>
    </row>
    <row r="321" spans="1:10" s="8" customFormat="1" x14ac:dyDescent="0.2">
      <c r="A321" s="70"/>
      <c r="B321" s="48"/>
      <c r="C321" s="51"/>
      <c r="D321" s="51"/>
      <c r="E321" s="50"/>
      <c r="F321" s="51"/>
      <c r="G321" s="99"/>
      <c r="H321" s="99"/>
      <c r="I321" s="48"/>
      <c r="J321" s="48"/>
    </row>
    <row r="322" spans="1:10" s="8" customFormat="1" x14ac:dyDescent="0.2">
      <c r="A322" s="70"/>
      <c r="B322" s="48"/>
      <c r="C322" s="51"/>
      <c r="D322" s="51"/>
      <c r="E322" s="50"/>
      <c r="F322" s="51"/>
      <c r="G322" s="99"/>
      <c r="H322" s="99"/>
      <c r="I322" s="48"/>
      <c r="J322" s="48"/>
    </row>
    <row r="323" spans="1:10" s="8" customFormat="1" x14ac:dyDescent="0.2">
      <c r="A323" s="70"/>
      <c r="B323" s="48"/>
      <c r="C323" s="51"/>
      <c r="D323" s="51"/>
      <c r="E323" s="50"/>
      <c r="F323" s="51"/>
      <c r="G323" s="99"/>
      <c r="H323" s="99"/>
      <c r="I323" s="48"/>
      <c r="J323" s="48"/>
    </row>
    <row r="324" spans="1:10" s="8" customFormat="1" x14ac:dyDescent="0.2">
      <c r="A324" s="70"/>
      <c r="B324" s="48"/>
      <c r="C324" s="51"/>
      <c r="D324" s="51"/>
      <c r="E324" s="50"/>
      <c r="F324" s="51"/>
      <c r="G324" s="99"/>
      <c r="H324" s="99"/>
      <c r="I324" s="48"/>
      <c r="J324" s="48"/>
    </row>
    <row r="325" spans="1:10" s="8" customFormat="1" x14ac:dyDescent="0.2">
      <c r="A325" s="70"/>
      <c r="B325" s="48"/>
      <c r="C325" s="51"/>
      <c r="D325" s="51"/>
      <c r="E325" s="50"/>
      <c r="F325" s="51"/>
      <c r="G325" s="99"/>
      <c r="H325" s="99"/>
      <c r="I325" s="48"/>
      <c r="J325" s="48"/>
    </row>
    <row r="326" spans="1:10" s="8" customFormat="1" x14ac:dyDescent="0.2">
      <c r="A326" s="70"/>
      <c r="B326" s="48"/>
      <c r="C326" s="51"/>
      <c r="D326" s="51"/>
      <c r="E326" s="50"/>
      <c r="F326" s="51"/>
      <c r="G326" s="99"/>
      <c r="H326" s="99"/>
      <c r="I326" s="48"/>
      <c r="J326" s="48"/>
    </row>
    <row r="327" spans="1:10" s="8" customFormat="1" x14ac:dyDescent="0.2">
      <c r="A327" s="70"/>
      <c r="B327" s="48"/>
      <c r="C327" s="51"/>
      <c r="D327" s="51"/>
      <c r="E327" s="50"/>
      <c r="F327" s="51"/>
      <c r="G327" s="99"/>
      <c r="H327" s="99"/>
      <c r="I327" s="48"/>
      <c r="J327" s="48"/>
    </row>
    <row r="328" spans="1:10" s="8" customFormat="1" x14ac:dyDescent="0.2">
      <c r="A328" s="70"/>
      <c r="B328" s="48"/>
      <c r="C328" s="51"/>
      <c r="D328" s="51"/>
      <c r="E328" s="50"/>
      <c r="F328" s="51"/>
      <c r="G328" s="99"/>
      <c r="H328" s="99"/>
      <c r="I328" s="48"/>
      <c r="J328" s="48"/>
    </row>
    <row r="329" spans="1:10" s="8" customFormat="1" x14ac:dyDescent="0.2">
      <c r="A329" s="70"/>
      <c r="B329" s="48"/>
      <c r="C329" s="51"/>
      <c r="D329" s="51"/>
      <c r="E329" s="50"/>
      <c r="F329" s="51"/>
      <c r="G329" s="99"/>
      <c r="H329" s="99"/>
      <c r="I329" s="48"/>
      <c r="J329" s="48"/>
    </row>
    <row r="330" spans="1:10" s="8" customFormat="1" x14ac:dyDescent="0.2">
      <c r="A330" s="70"/>
      <c r="B330" s="48"/>
      <c r="C330" s="51"/>
      <c r="D330" s="51"/>
      <c r="E330" s="50"/>
      <c r="F330" s="51"/>
      <c r="G330" s="99"/>
      <c r="H330" s="99"/>
      <c r="I330" s="48"/>
      <c r="J330" s="48"/>
    </row>
    <row r="331" spans="1:10" s="8" customFormat="1" x14ac:dyDescent="0.2">
      <c r="A331" s="70"/>
      <c r="B331" s="48"/>
      <c r="C331" s="51"/>
      <c r="D331" s="51"/>
      <c r="E331" s="50"/>
      <c r="F331" s="51"/>
      <c r="G331" s="99"/>
      <c r="H331" s="99"/>
      <c r="I331" s="48"/>
      <c r="J331" s="48"/>
    </row>
    <row r="332" spans="1:10" s="8" customFormat="1" x14ac:dyDescent="0.2">
      <c r="A332" s="70"/>
      <c r="B332" s="48"/>
      <c r="C332" s="51"/>
      <c r="D332" s="51"/>
      <c r="E332" s="50"/>
      <c r="F332" s="51"/>
      <c r="G332" s="99"/>
      <c r="H332" s="99"/>
      <c r="I332" s="48"/>
      <c r="J332" s="48"/>
    </row>
    <row r="333" spans="1:10" s="8" customFormat="1" x14ac:dyDescent="0.2">
      <c r="A333" s="70"/>
      <c r="B333" s="48"/>
      <c r="C333" s="51"/>
      <c r="D333" s="51"/>
      <c r="E333" s="50"/>
      <c r="F333" s="51"/>
      <c r="G333" s="99"/>
      <c r="H333" s="99"/>
      <c r="I333" s="48"/>
      <c r="J333" s="48"/>
    </row>
    <row r="334" spans="1:10" s="8" customFormat="1" x14ac:dyDescent="0.2">
      <c r="A334" s="70"/>
      <c r="B334" s="48"/>
      <c r="C334" s="51"/>
      <c r="D334" s="51"/>
      <c r="E334" s="50"/>
      <c r="F334" s="51"/>
      <c r="G334" s="99"/>
      <c r="H334" s="99"/>
      <c r="I334" s="48"/>
      <c r="J334" s="48"/>
    </row>
    <row r="335" spans="1:10" s="8" customFormat="1" x14ac:dyDescent="0.2">
      <c r="A335" s="70"/>
      <c r="B335" s="48"/>
      <c r="C335" s="51"/>
      <c r="D335" s="51"/>
      <c r="E335" s="50"/>
      <c r="F335" s="51"/>
      <c r="G335" s="99"/>
      <c r="H335" s="99"/>
      <c r="I335" s="48"/>
      <c r="J335" s="48"/>
    </row>
    <row r="336" spans="1:10" s="8" customFormat="1" x14ac:dyDescent="0.2">
      <c r="A336" s="70"/>
      <c r="B336" s="48"/>
      <c r="C336" s="51"/>
      <c r="D336" s="51"/>
      <c r="E336" s="50"/>
      <c r="F336" s="51"/>
      <c r="G336" s="99"/>
      <c r="H336" s="99"/>
      <c r="I336" s="48"/>
      <c r="J336" s="48"/>
    </row>
    <row r="337" spans="1:10" s="8" customFormat="1" x14ac:dyDescent="0.2">
      <c r="A337" s="70"/>
      <c r="B337" s="48"/>
      <c r="C337" s="51"/>
      <c r="D337" s="51"/>
      <c r="E337" s="50"/>
      <c r="F337" s="51"/>
      <c r="G337" s="99"/>
      <c r="H337" s="99"/>
      <c r="I337" s="48"/>
      <c r="J337" s="48"/>
    </row>
    <row r="338" spans="1:10" s="8" customFormat="1" x14ac:dyDescent="0.2">
      <c r="A338" s="70"/>
      <c r="B338" s="98"/>
      <c r="C338" s="51"/>
      <c r="D338" s="51"/>
      <c r="E338" s="50"/>
      <c r="F338" s="51"/>
      <c r="G338" s="99"/>
      <c r="H338" s="99"/>
      <c r="I338" s="107"/>
      <c r="J338" s="98"/>
    </row>
    <row r="339" spans="1:10" s="8" customFormat="1" x14ac:dyDescent="0.2">
      <c r="A339" s="70"/>
      <c r="B339" s="98"/>
      <c r="C339" s="51"/>
      <c r="D339" s="51"/>
      <c r="E339" s="50"/>
      <c r="F339" s="51"/>
      <c r="G339" s="99"/>
      <c r="H339" s="99"/>
      <c r="I339" s="107"/>
      <c r="J339" s="98"/>
    </row>
    <row r="340" spans="1:10" s="8" customFormat="1" x14ac:dyDescent="0.2">
      <c r="A340" s="262"/>
      <c r="B340" s="262"/>
      <c r="C340" s="262"/>
      <c r="D340" s="262"/>
      <c r="E340" s="262"/>
      <c r="F340" s="262"/>
      <c r="G340" s="262"/>
      <c r="H340" s="262"/>
      <c r="I340" s="262"/>
      <c r="J340" s="75"/>
    </row>
    <row r="341" spans="1:10" s="8" customFormat="1" x14ac:dyDescent="0.2">
      <c r="A341" s="42"/>
      <c r="B341" s="42"/>
      <c r="C341" s="42"/>
      <c r="D341" s="42"/>
      <c r="E341" s="42"/>
      <c r="F341" s="42"/>
      <c r="G341" s="42"/>
      <c r="H341" s="42"/>
      <c r="I341" s="42"/>
      <c r="J341" s="43"/>
    </row>
    <row r="342" spans="1:10" s="8" customFormat="1" x14ac:dyDescent="0.2">
      <c r="A342" s="42"/>
      <c r="B342" s="42"/>
      <c r="C342" s="42"/>
      <c r="D342" s="42"/>
      <c r="E342" s="42"/>
      <c r="F342" s="42"/>
      <c r="G342" s="42"/>
      <c r="H342" s="42"/>
      <c r="I342" s="42"/>
      <c r="J342" s="43"/>
    </row>
    <row r="343" spans="1:10" s="8" customFormat="1" x14ac:dyDescent="0.2">
      <c r="A343" s="44"/>
      <c r="B343" s="44"/>
      <c r="C343" s="44"/>
      <c r="D343" s="44"/>
      <c r="E343" s="44"/>
      <c r="F343" s="44"/>
      <c r="G343" s="42"/>
      <c r="H343" s="42"/>
      <c r="I343" s="42"/>
      <c r="J343" s="43"/>
    </row>
    <row r="344" spans="1:10" s="8" customFormat="1" x14ac:dyDescent="0.2">
      <c r="A344" s="44"/>
      <c r="B344" s="44"/>
      <c r="C344" s="44"/>
      <c r="D344" s="44"/>
      <c r="E344" s="44"/>
      <c r="F344" s="44"/>
      <c r="G344" s="42"/>
      <c r="H344" s="42"/>
      <c r="I344" s="42"/>
      <c r="J344" s="43"/>
    </row>
    <row r="345" spans="1:10" s="8" customFormat="1" x14ac:dyDescent="0.2">
      <c r="A345" s="44"/>
      <c r="B345" s="44"/>
      <c r="C345" s="44"/>
      <c r="D345" s="44"/>
      <c r="E345" s="44"/>
      <c r="F345" s="44"/>
      <c r="G345" s="44"/>
      <c r="H345" s="44"/>
      <c r="I345" s="44"/>
      <c r="J345" s="45"/>
    </row>
    <row r="346" spans="1:10" s="8" customFormat="1" x14ac:dyDescent="0.2">
      <c r="A346" s="273"/>
      <c r="B346" s="273"/>
      <c r="C346" s="273"/>
      <c r="D346" s="100"/>
      <c r="E346" s="273"/>
      <c r="F346" s="273"/>
      <c r="G346" s="273"/>
      <c r="H346" s="273"/>
      <c r="I346" s="273"/>
      <c r="J346" s="273"/>
    </row>
    <row r="347" spans="1:10" s="8" customFormat="1" x14ac:dyDescent="0.2">
      <c r="A347" s="273"/>
      <c r="B347" s="273"/>
      <c r="C347" s="273"/>
      <c r="D347" s="100"/>
      <c r="E347" s="273"/>
      <c r="F347" s="273"/>
      <c r="G347" s="273"/>
      <c r="H347" s="273"/>
      <c r="I347" s="273"/>
      <c r="J347" s="273"/>
    </row>
    <row r="348" spans="1:10" s="8" customFormat="1" x14ac:dyDescent="0.2">
      <c r="A348" s="101"/>
      <c r="B348" s="102"/>
      <c r="C348" s="51"/>
      <c r="D348" s="51"/>
      <c r="E348" s="108"/>
      <c r="F348" s="51"/>
      <c r="G348" s="104"/>
      <c r="H348" s="104"/>
      <c r="I348" s="102"/>
      <c r="J348" s="102"/>
    </row>
    <row r="349" spans="1:10" s="8" customFormat="1" x14ac:dyDescent="0.2">
      <c r="A349" s="101"/>
      <c r="B349" s="102"/>
      <c r="C349" s="51"/>
      <c r="D349" s="51"/>
      <c r="E349" s="108"/>
      <c r="F349" s="51"/>
      <c r="G349" s="104"/>
      <c r="H349" s="104"/>
      <c r="I349" s="102"/>
      <c r="J349" s="102"/>
    </row>
    <row r="350" spans="1:10" s="8" customFormat="1" x14ac:dyDescent="0.2">
      <c r="A350" s="101"/>
      <c r="B350" s="102"/>
      <c r="C350" s="51"/>
      <c r="D350" s="51"/>
      <c r="E350" s="108"/>
      <c r="F350" s="51"/>
      <c r="G350" s="104"/>
      <c r="H350" s="104"/>
      <c r="I350" s="102"/>
      <c r="J350" s="102"/>
    </row>
    <row r="351" spans="1:10" s="8" customFormat="1" x14ac:dyDescent="0.2">
      <c r="A351" s="101"/>
      <c r="B351" s="102"/>
      <c r="C351" s="51"/>
      <c r="D351" s="51"/>
      <c r="E351" s="108"/>
      <c r="F351" s="51"/>
      <c r="G351" s="104"/>
      <c r="H351" s="104"/>
      <c r="I351" s="102"/>
      <c r="J351" s="102"/>
    </row>
    <row r="352" spans="1:10" s="8" customFormat="1" x14ac:dyDescent="0.2">
      <c r="A352" s="274"/>
      <c r="B352" s="274"/>
      <c r="C352" s="274"/>
      <c r="D352" s="274"/>
      <c r="E352" s="274"/>
      <c r="F352" s="274"/>
      <c r="G352" s="274"/>
      <c r="H352" s="274"/>
      <c r="I352" s="274"/>
      <c r="J352" s="105"/>
    </row>
    <row r="353" spans="1:10" s="8" customFormat="1" x14ac:dyDescent="0.2">
      <c r="A353" s="44"/>
      <c r="B353" s="44"/>
      <c r="C353" s="44"/>
      <c r="D353" s="44"/>
      <c r="E353" s="44"/>
      <c r="F353" s="44"/>
      <c r="G353" s="44"/>
      <c r="H353" s="44"/>
      <c r="I353" s="44"/>
      <c r="J353" s="45"/>
    </row>
    <row r="354" spans="1:10" s="8" customFormat="1" x14ac:dyDescent="0.2">
      <c r="A354" s="44"/>
      <c r="B354" s="44"/>
      <c r="C354" s="44"/>
      <c r="D354" s="44"/>
      <c r="E354" s="44"/>
      <c r="F354" s="44"/>
      <c r="G354" s="44"/>
      <c r="H354" s="44"/>
      <c r="I354" s="44"/>
      <c r="J354" s="45"/>
    </row>
    <row r="355" spans="1:10" s="8" customFormat="1" x14ac:dyDescent="0.2">
      <c r="A355" s="273"/>
      <c r="B355" s="273"/>
      <c r="C355" s="273"/>
      <c r="D355" s="100"/>
      <c r="E355" s="273"/>
      <c r="F355" s="273"/>
      <c r="G355" s="273"/>
      <c r="H355" s="273"/>
      <c r="I355" s="273"/>
      <c r="J355" s="273"/>
    </row>
    <row r="356" spans="1:10" s="8" customFormat="1" x14ac:dyDescent="0.2">
      <c r="A356" s="273"/>
      <c r="B356" s="273"/>
      <c r="C356" s="273"/>
      <c r="D356" s="100"/>
      <c r="E356" s="273"/>
      <c r="F356" s="273"/>
      <c r="G356" s="273"/>
      <c r="H356" s="273"/>
      <c r="I356" s="273"/>
      <c r="J356" s="273"/>
    </row>
    <row r="357" spans="1:10" s="8" customFormat="1" x14ac:dyDescent="0.2">
      <c r="A357" s="101"/>
      <c r="B357" s="102"/>
      <c r="C357" s="51"/>
      <c r="D357" s="51"/>
      <c r="E357" s="108"/>
      <c r="F357" s="51"/>
      <c r="G357" s="104"/>
      <c r="H357" s="104"/>
      <c r="I357" s="102"/>
      <c r="J357" s="102"/>
    </row>
    <row r="358" spans="1:10" s="8" customFormat="1" x14ac:dyDescent="0.2">
      <c r="A358" s="101"/>
      <c r="B358" s="102"/>
      <c r="C358" s="51"/>
      <c r="D358" s="51"/>
      <c r="E358" s="108"/>
      <c r="F358" s="51"/>
      <c r="G358" s="104"/>
      <c r="H358" s="104"/>
      <c r="I358" s="102"/>
      <c r="J358" s="102"/>
    </row>
    <row r="359" spans="1:10" s="8" customFormat="1" x14ac:dyDescent="0.2">
      <c r="A359" s="274"/>
      <c r="B359" s="274"/>
      <c r="C359" s="274"/>
      <c r="D359" s="274"/>
      <c r="E359" s="274"/>
      <c r="F359" s="274"/>
      <c r="G359" s="274"/>
      <c r="H359" s="274"/>
      <c r="I359" s="274"/>
      <c r="J359" s="105"/>
    </row>
    <row r="360" spans="1:10" s="8" customFormat="1" x14ac:dyDescent="0.2">
      <c r="A360" s="42"/>
      <c r="B360" s="42"/>
      <c r="C360" s="42"/>
      <c r="D360" s="42"/>
      <c r="E360" s="42"/>
      <c r="F360" s="42"/>
      <c r="G360" s="42"/>
      <c r="H360" s="42"/>
      <c r="I360" s="42"/>
      <c r="J360" s="43"/>
    </row>
    <row r="361" spans="1:10" s="8" customFormat="1" x14ac:dyDescent="0.2">
      <c r="A361" s="42"/>
      <c r="B361" s="42"/>
      <c r="C361" s="42"/>
      <c r="D361" s="42"/>
      <c r="E361" s="42"/>
      <c r="F361" s="42"/>
      <c r="G361" s="42"/>
      <c r="H361" s="42"/>
      <c r="I361" s="42"/>
      <c r="J361" s="43"/>
    </row>
    <row r="362" spans="1:10" s="8" customFormat="1" x14ac:dyDescent="0.2">
      <c r="A362" s="44"/>
      <c r="B362" s="44"/>
      <c r="C362" s="44"/>
      <c r="D362" s="44"/>
      <c r="E362" s="44"/>
      <c r="F362" s="44"/>
      <c r="G362" s="42"/>
      <c r="H362" s="42"/>
      <c r="I362" s="42"/>
      <c r="J362" s="43"/>
    </row>
    <row r="363" spans="1:10" s="8" customFormat="1" x14ac:dyDescent="0.2">
      <c r="A363" s="42"/>
      <c r="B363" s="42"/>
      <c r="C363" s="42"/>
      <c r="D363" s="42"/>
      <c r="E363" s="42"/>
      <c r="F363" s="42"/>
      <c r="G363" s="42"/>
      <c r="H363" s="42"/>
      <c r="I363" s="42"/>
      <c r="J363" s="43"/>
    </row>
    <row r="364" spans="1:10" s="8" customFormat="1" x14ac:dyDescent="0.2">
      <c r="A364" s="44"/>
      <c r="B364" s="44"/>
      <c r="C364" s="44"/>
      <c r="D364" s="44"/>
      <c r="E364" s="44"/>
      <c r="F364" s="44"/>
      <c r="G364" s="44"/>
      <c r="H364" s="44"/>
      <c r="I364" s="44"/>
      <c r="J364" s="45"/>
    </row>
    <row r="365" spans="1:10" s="8" customFormat="1" x14ac:dyDescent="0.2">
      <c r="A365" s="261"/>
      <c r="B365" s="261"/>
      <c r="C365" s="261"/>
      <c r="D365" s="46"/>
      <c r="E365" s="261"/>
      <c r="F365" s="261"/>
      <c r="G365" s="261"/>
      <c r="H365" s="261"/>
      <c r="I365" s="261"/>
      <c r="J365" s="261"/>
    </row>
    <row r="366" spans="1:10" s="8" customFormat="1" x14ac:dyDescent="0.2">
      <c r="A366" s="261"/>
      <c r="B366" s="261"/>
      <c r="C366" s="261"/>
      <c r="D366" s="46"/>
      <c r="E366" s="261"/>
      <c r="F366" s="261"/>
      <c r="G366" s="261"/>
      <c r="H366" s="261"/>
      <c r="I366" s="261"/>
      <c r="J366" s="261"/>
    </row>
    <row r="367" spans="1:10" s="8" customFormat="1" x14ac:dyDescent="0.2">
      <c r="A367" s="109"/>
      <c r="B367" s="110"/>
      <c r="C367" s="111"/>
      <c r="D367" s="111"/>
      <c r="E367" s="112"/>
      <c r="F367" s="111"/>
      <c r="G367" s="52"/>
      <c r="H367" s="52"/>
      <c r="I367" s="110"/>
      <c r="J367" s="110"/>
    </row>
    <row r="368" spans="1:10" s="8" customFormat="1" x14ac:dyDescent="0.2">
      <c r="A368" s="109"/>
      <c r="B368" s="110"/>
      <c r="C368" s="111"/>
      <c r="D368" s="111"/>
      <c r="E368" s="112"/>
      <c r="F368" s="111"/>
      <c r="G368" s="52"/>
      <c r="H368" s="52"/>
      <c r="I368" s="110"/>
      <c r="J368" s="110"/>
    </row>
    <row r="369" spans="1:10" s="8" customFormat="1" x14ac:dyDescent="0.2">
      <c r="A369" s="109"/>
      <c r="B369" s="110"/>
      <c r="C369" s="111"/>
      <c r="D369" s="111"/>
      <c r="E369" s="112"/>
      <c r="F369" s="111"/>
      <c r="G369" s="52"/>
      <c r="H369" s="52"/>
      <c r="I369" s="110"/>
      <c r="J369" s="110"/>
    </row>
    <row r="370" spans="1:10" s="8" customFormat="1" x14ac:dyDescent="0.2">
      <c r="A370" s="109"/>
      <c r="B370" s="110"/>
      <c r="C370" s="111"/>
      <c r="D370" s="111"/>
      <c r="E370" s="112"/>
      <c r="F370" s="111"/>
      <c r="G370" s="52"/>
      <c r="H370" s="52"/>
      <c r="I370" s="110"/>
      <c r="J370" s="110"/>
    </row>
    <row r="371" spans="1:10" s="8" customFormat="1" x14ac:dyDescent="0.2">
      <c r="A371" s="109"/>
      <c r="B371" s="110"/>
      <c r="C371" s="111"/>
      <c r="D371" s="111"/>
      <c r="E371" s="112"/>
      <c r="F371" s="111"/>
      <c r="G371" s="52"/>
      <c r="H371" s="52"/>
      <c r="I371" s="110"/>
      <c r="J371" s="110"/>
    </row>
    <row r="372" spans="1:10" s="8" customFormat="1" x14ac:dyDescent="0.2">
      <c r="A372" s="109"/>
      <c r="B372" s="110"/>
      <c r="C372" s="111"/>
      <c r="D372" s="111"/>
      <c r="E372" s="112"/>
      <c r="F372" s="111"/>
      <c r="G372" s="52"/>
      <c r="H372" s="52"/>
      <c r="I372" s="110"/>
      <c r="J372" s="110"/>
    </row>
    <row r="373" spans="1:10" s="8" customFormat="1" x14ac:dyDescent="0.2">
      <c r="A373" s="109"/>
      <c r="B373" s="110"/>
      <c r="C373" s="111"/>
      <c r="D373" s="111"/>
      <c r="E373" s="112"/>
      <c r="F373" s="111"/>
      <c r="G373" s="52"/>
      <c r="H373" s="52"/>
      <c r="I373" s="110"/>
      <c r="J373" s="110"/>
    </row>
    <row r="374" spans="1:10" s="8" customFormat="1" x14ac:dyDescent="0.2">
      <c r="A374" s="109"/>
      <c r="B374" s="110"/>
      <c r="C374" s="111"/>
      <c r="D374" s="111"/>
      <c r="E374" s="112"/>
      <c r="F374" s="111"/>
      <c r="G374" s="52"/>
      <c r="H374" s="52"/>
      <c r="I374" s="110"/>
      <c r="J374" s="110"/>
    </row>
    <row r="375" spans="1:10" s="8" customFormat="1" x14ac:dyDescent="0.2">
      <c r="A375" s="262"/>
      <c r="B375" s="262"/>
      <c r="C375" s="262"/>
      <c r="D375" s="262"/>
      <c r="E375" s="262"/>
      <c r="F375" s="262"/>
      <c r="G375" s="262"/>
      <c r="H375" s="262"/>
      <c r="I375" s="262"/>
      <c r="J375" s="75"/>
    </row>
    <row r="376" spans="1:10" s="8" customFormat="1" x14ac:dyDescent="0.2">
      <c r="A376" s="42"/>
      <c r="B376" s="42"/>
      <c r="C376" s="42"/>
      <c r="D376" s="42"/>
      <c r="E376" s="42"/>
      <c r="F376" s="42"/>
      <c r="G376" s="42"/>
      <c r="H376" s="42"/>
      <c r="I376" s="42"/>
      <c r="J376" s="43"/>
    </row>
    <row r="377" spans="1:10" s="8" customFormat="1" x14ac:dyDescent="0.2">
      <c r="A377" s="44"/>
      <c r="B377" s="44"/>
      <c r="C377" s="44"/>
      <c r="D377" s="44"/>
      <c r="E377" s="44"/>
      <c r="F377" s="44"/>
      <c r="G377" s="44"/>
      <c r="H377" s="44"/>
      <c r="I377" s="44"/>
      <c r="J377" s="45"/>
    </row>
    <row r="378" spans="1:10" s="8" customFormat="1" x14ac:dyDescent="0.2">
      <c r="A378" s="261"/>
      <c r="B378" s="261"/>
      <c r="C378" s="261"/>
      <c r="D378" s="46"/>
      <c r="E378" s="261"/>
      <c r="F378" s="261"/>
      <c r="G378" s="261"/>
      <c r="H378" s="261"/>
      <c r="I378" s="261"/>
      <c r="J378" s="261"/>
    </row>
    <row r="379" spans="1:10" s="8" customFormat="1" x14ac:dyDescent="0.2">
      <c r="A379" s="261"/>
      <c r="B379" s="261"/>
      <c r="C379" s="261"/>
      <c r="D379" s="46"/>
      <c r="E379" s="261"/>
      <c r="F379" s="261"/>
      <c r="G379" s="261"/>
      <c r="H379" s="261"/>
      <c r="I379" s="261"/>
      <c r="J379" s="261"/>
    </row>
    <row r="380" spans="1:10" s="8" customFormat="1" x14ac:dyDescent="0.2">
      <c r="A380" s="109"/>
      <c r="B380" s="110"/>
      <c r="C380" s="111"/>
      <c r="D380" s="111"/>
      <c r="E380" s="112"/>
      <c r="F380" s="111"/>
      <c r="G380" s="52"/>
      <c r="H380" s="52"/>
      <c r="I380" s="110"/>
      <c r="J380" s="110"/>
    </row>
    <row r="381" spans="1:10" s="8" customFormat="1" x14ac:dyDescent="0.2">
      <c r="A381" s="109"/>
      <c r="B381" s="110"/>
      <c r="C381" s="111"/>
      <c r="D381" s="111"/>
      <c r="E381" s="112"/>
      <c r="F381" s="111"/>
      <c r="G381" s="52"/>
      <c r="H381" s="52"/>
      <c r="I381" s="110"/>
      <c r="J381" s="110"/>
    </row>
    <row r="382" spans="1:10" s="8" customFormat="1" x14ac:dyDescent="0.2">
      <c r="A382" s="109"/>
      <c r="B382" s="110"/>
      <c r="C382" s="111"/>
      <c r="D382" s="111"/>
      <c r="E382" s="112"/>
      <c r="F382" s="111"/>
      <c r="G382" s="52"/>
      <c r="H382" s="52"/>
      <c r="I382" s="110"/>
      <c r="J382" s="110"/>
    </row>
    <row r="383" spans="1:10" s="8" customFormat="1" x14ac:dyDescent="0.2">
      <c r="A383" s="109"/>
      <c r="B383" s="110"/>
      <c r="C383" s="111"/>
      <c r="D383" s="111"/>
      <c r="E383" s="112"/>
      <c r="F383" s="111"/>
      <c r="G383" s="52"/>
      <c r="H383" s="52"/>
      <c r="I383" s="110"/>
      <c r="J383" s="110"/>
    </row>
    <row r="384" spans="1:10" s="8" customFormat="1" x14ac:dyDescent="0.2">
      <c r="A384" s="262"/>
      <c r="B384" s="262"/>
      <c r="C384" s="262"/>
      <c r="D384" s="262"/>
      <c r="E384" s="262"/>
      <c r="F384" s="262"/>
      <c r="G384" s="262"/>
      <c r="H384" s="262"/>
      <c r="I384" s="262"/>
      <c r="J384" s="75"/>
    </row>
    <row r="385" spans="1:10" s="8" customFormat="1" x14ac:dyDescent="0.2">
      <c r="A385" s="42"/>
      <c r="B385" s="42"/>
      <c r="C385" s="42"/>
      <c r="D385" s="42"/>
      <c r="E385" s="42"/>
      <c r="F385" s="42"/>
      <c r="G385" s="42"/>
      <c r="H385" s="42"/>
      <c r="I385" s="42"/>
      <c r="J385" s="43"/>
    </row>
    <row r="386" spans="1:10" s="8" customFormat="1" x14ac:dyDescent="0.2">
      <c r="A386" s="42"/>
      <c r="B386" s="42"/>
      <c r="C386" s="42"/>
      <c r="D386" s="42"/>
      <c r="E386" s="42"/>
      <c r="F386" s="42"/>
      <c r="G386" s="42"/>
      <c r="H386" s="42"/>
      <c r="I386" s="42"/>
      <c r="J386" s="43"/>
    </row>
    <row r="387" spans="1:10" s="8" customFormat="1" x14ac:dyDescent="0.2">
      <c r="A387" s="44"/>
      <c r="B387" s="44"/>
      <c r="C387" s="44"/>
      <c r="D387" s="44"/>
      <c r="E387" s="44"/>
      <c r="F387" s="44"/>
      <c r="G387" s="44"/>
      <c r="H387" s="44"/>
      <c r="I387" s="44"/>
      <c r="J387" s="45"/>
    </row>
    <row r="388" spans="1:10" s="8" customFormat="1" x14ac:dyDescent="0.2">
      <c r="A388" s="44"/>
      <c r="B388" s="44"/>
      <c r="C388" s="44"/>
      <c r="D388" s="44"/>
      <c r="E388" s="44"/>
      <c r="F388" s="44"/>
      <c r="G388" s="44"/>
      <c r="H388" s="44"/>
      <c r="I388" s="44"/>
      <c r="J388" s="45"/>
    </row>
    <row r="389" spans="1:10" s="8" customFormat="1" x14ac:dyDescent="0.2">
      <c r="A389" s="261"/>
      <c r="B389" s="261"/>
      <c r="C389" s="261"/>
      <c r="D389" s="46"/>
      <c r="E389" s="261"/>
      <c r="F389" s="261"/>
      <c r="G389" s="261"/>
      <c r="H389" s="261"/>
      <c r="I389" s="272"/>
      <c r="J389" s="272"/>
    </row>
    <row r="390" spans="1:10" s="8" customFormat="1" x14ac:dyDescent="0.2">
      <c r="A390" s="261"/>
      <c r="B390" s="261"/>
      <c r="C390" s="261"/>
      <c r="D390" s="46"/>
      <c r="E390" s="261"/>
      <c r="F390" s="261"/>
      <c r="G390" s="261"/>
      <c r="H390" s="261"/>
      <c r="I390" s="272"/>
      <c r="J390" s="272"/>
    </row>
    <row r="391" spans="1:10" s="8" customFormat="1" x14ac:dyDescent="0.2">
      <c r="A391" s="71"/>
      <c r="B391" s="53"/>
      <c r="C391" s="113"/>
      <c r="D391" s="113"/>
      <c r="E391" s="73"/>
      <c r="F391" s="111"/>
      <c r="G391" s="52"/>
      <c r="H391" s="52"/>
      <c r="I391" s="72"/>
      <c r="J391" s="72"/>
    </row>
    <row r="392" spans="1:10" s="8" customFormat="1" x14ac:dyDescent="0.2">
      <c r="A392" s="71"/>
      <c r="B392" s="53"/>
      <c r="C392" s="113"/>
      <c r="D392" s="113"/>
      <c r="E392" s="73"/>
      <c r="F392" s="111"/>
      <c r="G392" s="52"/>
      <c r="H392" s="52"/>
      <c r="I392" s="72"/>
      <c r="J392" s="72"/>
    </row>
    <row r="393" spans="1:10" s="8" customFormat="1" x14ac:dyDescent="0.2">
      <c r="A393" s="71"/>
      <c r="B393" s="53"/>
      <c r="C393" s="113"/>
      <c r="D393" s="113"/>
      <c r="E393" s="73"/>
      <c r="F393" s="111"/>
      <c r="G393" s="52"/>
      <c r="H393" s="52"/>
      <c r="I393" s="72"/>
      <c r="J393" s="72"/>
    </row>
    <row r="394" spans="1:10" s="8" customFormat="1" x14ac:dyDescent="0.2">
      <c r="A394" s="71"/>
      <c r="B394" s="53"/>
      <c r="C394" s="113"/>
      <c r="D394" s="113"/>
      <c r="E394" s="73"/>
      <c r="F394" s="111"/>
      <c r="G394" s="52"/>
      <c r="H394" s="52"/>
      <c r="I394" s="72"/>
      <c r="J394" s="72"/>
    </row>
    <row r="395" spans="1:10" s="8" customFormat="1" x14ac:dyDescent="0.2">
      <c r="A395" s="71"/>
      <c r="B395" s="53"/>
      <c r="C395" s="113"/>
      <c r="D395" s="113"/>
      <c r="E395" s="73"/>
      <c r="F395" s="111"/>
      <c r="G395" s="52"/>
      <c r="H395" s="52"/>
      <c r="I395" s="72"/>
      <c r="J395" s="72"/>
    </row>
    <row r="396" spans="1:10" s="8" customFormat="1" x14ac:dyDescent="0.2">
      <c r="A396" s="71"/>
      <c r="B396" s="114"/>
      <c r="C396" s="71"/>
      <c r="D396" s="71"/>
      <c r="E396" s="73"/>
      <c r="F396" s="74"/>
      <c r="G396" s="71"/>
      <c r="H396" s="71"/>
      <c r="I396" s="53"/>
      <c r="J396" s="53"/>
    </row>
    <row r="397" spans="1:10" s="8" customFormat="1" x14ac:dyDescent="0.2">
      <c r="A397" s="262"/>
      <c r="B397" s="262"/>
      <c r="C397" s="262"/>
      <c r="D397" s="262"/>
      <c r="E397" s="262"/>
      <c r="F397" s="262"/>
      <c r="G397" s="262"/>
      <c r="H397" s="262"/>
      <c r="I397" s="262"/>
      <c r="J397" s="45"/>
    </row>
    <row r="398" spans="1:10" s="8" customFormat="1" x14ac:dyDescent="0.2">
      <c r="A398" s="42"/>
      <c r="B398" s="42"/>
      <c r="C398" s="42"/>
      <c r="D398" s="42"/>
      <c r="E398" s="42"/>
      <c r="F398" s="42"/>
      <c r="G398" s="42"/>
      <c r="H398" s="42"/>
      <c r="I398" s="42"/>
      <c r="J398" s="43"/>
    </row>
    <row r="399" spans="1:10" s="8" customFormat="1" x14ac:dyDescent="0.2">
      <c r="A399" s="42"/>
      <c r="B399" s="42"/>
      <c r="C399" s="42"/>
      <c r="D399" s="42"/>
      <c r="E399" s="42"/>
      <c r="F399" s="42"/>
      <c r="G399" s="42"/>
      <c r="H399" s="42"/>
      <c r="I399" s="42"/>
      <c r="J399" s="43"/>
    </row>
    <row r="400" spans="1:10" s="8" customFormat="1" x14ac:dyDescent="0.2">
      <c r="A400" s="42"/>
      <c r="B400" s="42"/>
      <c r="C400" s="42"/>
      <c r="D400" s="42"/>
      <c r="E400" s="42"/>
      <c r="F400" s="42"/>
      <c r="G400" s="42"/>
      <c r="H400" s="42"/>
      <c r="I400" s="42"/>
      <c r="J400" s="43"/>
    </row>
    <row r="401" spans="1:10" s="8" customFormat="1" x14ac:dyDescent="0.2">
      <c r="A401" s="42"/>
      <c r="B401" s="42"/>
      <c r="C401" s="42"/>
      <c r="D401" s="42"/>
      <c r="E401" s="42"/>
      <c r="F401" s="42"/>
      <c r="G401" s="42"/>
      <c r="H401" s="42"/>
      <c r="I401" s="42"/>
      <c r="J401" s="43"/>
    </row>
    <row r="402" spans="1:10" s="8" customFormat="1" x14ac:dyDescent="0.2">
      <c r="A402" s="42"/>
      <c r="B402" s="42"/>
      <c r="C402" s="42"/>
      <c r="D402" s="42"/>
      <c r="E402" s="42"/>
      <c r="F402" s="42"/>
      <c r="G402" s="42"/>
      <c r="H402" s="42"/>
      <c r="I402" s="42"/>
      <c r="J402" s="43"/>
    </row>
    <row r="403" spans="1:10" s="8" customFormat="1" x14ac:dyDescent="0.2">
      <c r="A403" s="42"/>
      <c r="B403" s="42"/>
      <c r="C403" s="42"/>
      <c r="D403" s="42"/>
      <c r="E403" s="42"/>
      <c r="F403" s="42"/>
      <c r="G403" s="42"/>
      <c r="H403" s="42"/>
      <c r="I403" s="42"/>
      <c r="J403" s="43"/>
    </row>
    <row r="404" spans="1:10" s="8" customFormat="1" x14ac:dyDescent="0.2">
      <c r="A404" s="42"/>
      <c r="B404" s="42"/>
      <c r="C404" s="42"/>
      <c r="D404" s="42"/>
      <c r="E404" s="42"/>
      <c r="F404" s="42"/>
      <c r="G404" s="42"/>
      <c r="H404" s="42"/>
      <c r="I404" s="42"/>
      <c r="J404" s="43"/>
    </row>
    <row r="405" spans="1:10" s="8" customFormat="1" x14ac:dyDescent="0.2">
      <c r="A405" s="42"/>
      <c r="B405" s="42"/>
      <c r="C405" s="42"/>
      <c r="D405" s="42"/>
      <c r="E405" s="42"/>
      <c r="F405" s="42"/>
      <c r="G405" s="42"/>
      <c r="H405" s="42"/>
      <c r="I405" s="42"/>
      <c r="J405" s="43"/>
    </row>
    <row r="406" spans="1:10" s="8" customFormat="1" x14ac:dyDescent="0.2">
      <c r="A406" s="42"/>
      <c r="B406" s="42"/>
      <c r="C406" s="42"/>
      <c r="D406" s="42"/>
      <c r="E406" s="42"/>
      <c r="F406" s="42"/>
      <c r="G406" s="42"/>
      <c r="H406" s="42"/>
      <c r="I406" s="42"/>
      <c r="J406" s="43"/>
    </row>
    <row r="407" spans="1:10" s="8" customFormat="1" x14ac:dyDescent="0.2">
      <c r="A407" s="42"/>
      <c r="B407" s="42"/>
      <c r="C407" s="42"/>
      <c r="D407" s="42"/>
      <c r="E407" s="42"/>
      <c r="F407" s="42"/>
      <c r="G407" s="42"/>
      <c r="H407" s="42"/>
      <c r="I407" s="42"/>
      <c r="J407" s="43"/>
    </row>
    <row r="408" spans="1:10" s="8" customFormat="1" x14ac:dyDescent="0.2">
      <c r="A408" s="42"/>
      <c r="B408" s="42"/>
      <c r="C408" s="42"/>
      <c r="D408" s="42"/>
      <c r="E408" s="42"/>
      <c r="F408" s="42"/>
      <c r="G408" s="42"/>
      <c r="H408" s="42"/>
      <c r="I408" s="42"/>
      <c r="J408" s="43"/>
    </row>
    <row r="409" spans="1:10" s="8" customFormat="1" x14ac:dyDescent="0.2">
      <c r="A409" s="44"/>
      <c r="B409" s="44"/>
      <c r="C409" s="44"/>
      <c r="D409" s="44"/>
      <c r="E409" s="44"/>
      <c r="F409" s="44"/>
      <c r="G409" s="42"/>
      <c r="H409" s="42"/>
      <c r="I409" s="42"/>
      <c r="J409" s="43"/>
    </row>
    <row r="410" spans="1:10" s="8" customFormat="1" x14ac:dyDescent="0.2">
      <c r="A410" s="42"/>
      <c r="B410" s="42"/>
      <c r="C410" s="42"/>
      <c r="D410" s="42"/>
      <c r="E410" s="42"/>
      <c r="F410" s="42"/>
      <c r="G410" s="42"/>
      <c r="H410" s="42"/>
      <c r="I410" s="42"/>
      <c r="J410" s="43"/>
    </row>
    <row r="411" spans="1:10" s="8" customFormat="1" x14ac:dyDescent="0.2">
      <c r="A411" s="42"/>
      <c r="B411" s="42"/>
      <c r="C411" s="42"/>
      <c r="D411" s="42"/>
      <c r="E411" s="42"/>
      <c r="F411" s="42"/>
      <c r="G411" s="42"/>
      <c r="H411" s="42"/>
      <c r="I411" s="42"/>
      <c r="J411" s="43"/>
    </row>
    <row r="412" spans="1:10" s="8" customFormat="1" x14ac:dyDescent="0.2">
      <c r="A412" s="261"/>
      <c r="B412" s="261"/>
      <c r="C412" s="261"/>
      <c r="D412" s="46"/>
      <c r="E412" s="261"/>
      <c r="F412" s="261"/>
      <c r="G412" s="261"/>
      <c r="H412" s="261"/>
      <c r="I412" s="261"/>
      <c r="J412" s="261"/>
    </row>
    <row r="413" spans="1:10" s="8" customFormat="1" x14ac:dyDescent="0.2">
      <c r="A413" s="261"/>
      <c r="B413" s="261"/>
      <c r="C413" s="261"/>
      <c r="D413" s="46"/>
      <c r="E413" s="261"/>
      <c r="F413" s="261"/>
      <c r="G413" s="261"/>
      <c r="H413" s="261"/>
      <c r="I413" s="261"/>
      <c r="J413" s="261"/>
    </row>
    <row r="414" spans="1:10" s="8" customFormat="1" x14ac:dyDescent="0.2">
      <c r="A414" s="115"/>
      <c r="B414" s="116"/>
      <c r="C414" s="117"/>
      <c r="D414" s="117"/>
      <c r="E414" s="118"/>
      <c r="F414" s="51"/>
      <c r="G414" s="99"/>
      <c r="H414" s="99"/>
      <c r="I414" s="98"/>
      <c r="J414" s="98"/>
    </row>
    <row r="415" spans="1:10" s="8" customFormat="1" x14ac:dyDescent="0.2">
      <c r="A415" s="115"/>
      <c r="B415" s="116"/>
      <c r="C415" s="117"/>
      <c r="D415" s="117"/>
      <c r="E415" s="118"/>
      <c r="F415" s="51"/>
      <c r="G415" s="99"/>
      <c r="H415" s="99"/>
      <c r="I415" s="98"/>
      <c r="J415" s="98"/>
    </row>
    <row r="416" spans="1:10" s="8" customFormat="1" x14ac:dyDescent="0.2">
      <c r="A416" s="115"/>
      <c r="B416" s="116"/>
      <c r="C416" s="117"/>
      <c r="D416" s="117"/>
      <c r="E416" s="118"/>
      <c r="F416" s="51"/>
      <c r="G416" s="99"/>
      <c r="H416" s="99"/>
      <c r="I416" s="98"/>
      <c r="J416" s="98"/>
    </row>
    <row r="417" spans="1:10" s="8" customFormat="1" x14ac:dyDescent="0.2">
      <c r="A417" s="262"/>
      <c r="B417" s="262"/>
      <c r="C417" s="262"/>
      <c r="D417" s="262"/>
      <c r="E417" s="262"/>
      <c r="F417" s="262"/>
      <c r="G417" s="262"/>
      <c r="H417" s="262"/>
      <c r="I417" s="262"/>
      <c r="J417" s="75"/>
    </row>
    <row r="418" spans="1:10" s="8" customFormat="1" x14ac:dyDescent="0.2">
      <c r="A418" s="42"/>
      <c r="B418" s="42"/>
      <c r="C418" s="42"/>
      <c r="D418" s="42"/>
      <c r="E418" s="42"/>
      <c r="F418" s="42"/>
      <c r="G418" s="42"/>
      <c r="H418" s="42"/>
      <c r="I418" s="42"/>
      <c r="J418" s="43"/>
    </row>
    <row r="419" spans="1:10" s="8" customFormat="1" x14ac:dyDescent="0.2">
      <c r="A419" s="42"/>
      <c r="B419" s="42"/>
      <c r="C419" s="42"/>
      <c r="D419" s="42"/>
      <c r="E419" s="42"/>
      <c r="F419" s="42"/>
      <c r="G419" s="42"/>
      <c r="H419" s="42"/>
      <c r="I419" s="42"/>
      <c r="J419" s="43"/>
    </row>
    <row r="420" spans="1:10" s="8" customFormat="1" x14ac:dyDescent="0.2">
      <c r="A420" s="261"/>
      <c r="B420" s="261"/>
      <c r="C420" s="261"/>
      <c r="D420" s="46"/>
      <c r="E420" s="261"/>
      <c r="F420" s="261"/>
      <c r="G420" s="261"/>
      <c r="H420" s="261"/>
      <c r="I420" s="261"/>
      <c r="J420" s="261"/>
    </row>
    <row r="421" spans="1:10" s="8" customFormat="1" x14ac:dyDescent="0.2">
      <c r="A421" s="261"/>
      <c r="B421" s="261"/>
      <c r="C421" s="261"/>
      <c r="D421" s="46"/>
      <c r="E421" s="261"/>
      <c r="F421" s="261"/>
      <c r="G421" s="261"/>
      <c r="H421" s="261"/>
      <c r="I421" s="261"/>
      <c r="J421" s="261"/>
    </row>
    <row r="422" spans="1:10" s="8" customFormat="1" x14ac:dyDescent="0.2">
      <c r="A422" s="120"/>
      <c r="B422" s="98"/>
      <c r="C422" s="51"/>
      <c r="D422" s="51"/>
      <c r="E422" s="50"/>
      <c r="F422" s="51"/>
      <c r="G422" s="99"/>
      <c r="H422" s="99"/>
      <c r="I422" s="98"/>
      <c r="J422" s="98"/>
    </row>
    <row r="423" spans="1:10" s="8" customFormat="1" x14ac:dyDescent="0.2">
      <c r="A423" s="120"/>
      <c r="B423" s="98"/>
      <c r="C423" s="51"/>
      <c r="D423" s="51"/>
      <c r="E423" s="50"/>
      <c r="F423" s="51"/>
      <c r="G423" s="99"/>
      <c r="H423" s="99"/>
      <c r="I423" s="98"/>
      <c r="J423" s="98"/>
    </row>
    <row r="424" spans="1:10" s="8" customFormat="1" x14ac:dyDescent="0.2">
      <c r="A424" s="120"/>
      <c r="B424" s="98"/>
      <c r="C424" s="51"/>
      <c r="D424" s="51"/>
      <c r="E424" s="50"/>
      <c r="F424" s="51"/>
      <c r="G424" s="99"/>
      <c r="H424" s="99"/>
      <c r="I424" s="98"/>
      <c r="J424" s="98"/>
    </row>
    <row r="425" spans="1:10" s="8" customFormat="1" x14ac:dyDescent="0.2">
      <c r="A425" s="120"/>
      <c r="B425" s="98"/>
      <c r="C425" s="51"/>
      <c r="D425" s="51"/>
      <c r="E425" s="50"/>
      <c r="F425" s="51"/>
      <c r="G425" s="99"/>
      <c r="H425" s="99"/>
      <c r="I425" s="98"/>
      <c r="J425" s="98"/>
    </row>
    <row r="426" spans="1:10" s="8" customFormat="1" x14ac:dyDescent="0.2">
      <c r="A426" s="120"/>
      <c r="B426" s="98"/>
      <c r="C426" s="51"/>
      <c r="D426" s="51"/>
      <c r="E426" s="50"/>
      <c r="F426" s="51"/>
      <c r="G426" s="99"/>
      <c r="H426" s="99"/>
      <c r="I426" s="98"/>
      <c r="J426" s="98"/>
    </row>
    <row r="427" spans="1:10" s="8" customFormat="1" x14ac:dyDescent="0.2">
      <c r="A427" s="262"/>
      <c r="B427" s="262"/>
      <c r="C427" s="262"/>
      <c r="D427" s="262"/>
      <c r="E427" s="262"/>
      <c r="F427" s="262"/>
      <c r="G427" s="262"/>
      <c r="H427" s="262"/>
      <c r="I427" s="262"/>
      <c r="J427" s="75"/>
    </row>
    <row r="428" spans="1:10" s="8" customFormat="1" x14ac:dyDescent="0.2">
      <c r="A428" s="42"/>
      <c r="B428" s="42"/>
      <c r="C428" s="42"/>
      <c r="D428" s="42"/>
      <c r="E428" s="42"/>
      <c r="F428" s="42"/>
      <c r="G428" s="42"/>
      <c r="H428" s="42"/>
      <c r="I428" s="42"/>
      <c r="J428" s="43"/>
    </row>
    <row r="429" spans="1:10" s="8" customFormat="1" x14ac:dyDescent="0.2">
      <c r="A429" s="42"/>
      <c r="B429" s="42"/>
      <c r="C429" s="42"/>
      <c r="D429" s="42"/>
      <c r="E429" s="42"/>
      <c r="F429" s="42"/>
      <c r="G429" s="42"/>
      <c r="H429" s="42"/>
      <c r="I429" s="42"/>
      <c r="J429" s="43"/>
    </row>
    <row r="430" spans="1:10" s="8" customFormat="1" x14ac:dyDescent="0.2">
      <c r="A430" s="44"/>
      <c r="B430" s="44"/>
      <c r="C430" s="44"/>
      <c r="D430" s="44"/>
      <c r="E430" s="44"/>
      <c r="F430" s="44"/>
      <c r="G430" s="44"/>
      <c r="H430" s="44"/>
      <c r="I430" s="44"/>
      <c r="J430" s="45"/>
    </row>
    <row r="431" spans="1:10" s="8" customFormat="1" ht="12.75" customHeight="1" x14ac:dyDescent="0.2">
      <c r="A431" s="42"/>
      <c r="B431" s="42"/>
      <c r="C431" s="42"/>
      <c r="D431" s="42"/>
      <c r="E431" s="42"/>
      <c r="F431" s="42"/>
      <c r="G431" s="42"/>
      <c r="H431" s="42"/>
      <c r="I431" s="42"/>
      <c r="J431" s="43"/>
    </row>
    <row r="432" spans="1:10" s="8" customFormat="1" x14ac:dyDescent="0.2">
      <c r="A432" s="261"/>
      <c r="B432" s="261"/>
      <c r="C432" s="261"/>
      <c r="D432" s="46"/>
      <c r="E432" s="261"/>
      <c r="F432" s="261"/>
      <c r="G432" s="261"/>
      <c r="H432" s="261"/>
      <c r="I432" s="261"/>
      <c r="J432" s="261"/>
    </row>
    <row r="433" spans="1:10" s="8" customFormat="1" x14ac:dyDescent="0.2">
      <c r="A433" s="261"/>
      <c r="B433" s="261"/>
      <c r="C433" s="261"/>
      <c r="D433" s="46"/>
      <c r="E433" s="261"/>
      <c r="F433" s="261"/>
      <c r="G433" s="261"/>
      <c r="H433" s="261"/>
      <c r="I433" s="261"/>
      <c r="J433" s="261"/>
    </row>
    <row r="434" spans="1:10" s="8" customFormat="1" x14ac:dyDescent="0.2">
      <c r="A434" s="71"/>
      <c r="B434" s="92"/>
      <c r="C434" s="121"/>
      <c r="D434" s="121"/>
      <c r="E434" s="73"/>
      <c r="F434" s="51"/>
      <c r="G434" s="52"/>
      <c r="H434" s="52"/>
      <c r="I434" s="53"/>
      <c r="J434" s="53"/>
    </row>
    <row r="435" spans="1:10" s="8" customFormat="1" x14ac:dyDescent="0.2">
      <c r="A435" s="71"/>
      <c r="B435" s="92"/>
      <c r="C435" s="121"/>
      <c r="D435" s="121"/>
      <c r="E435" s="73"/>
      <c r="F435" s="121"/>
      <c r="G435" s="52"/>
      <c r="H435" s="52"/>
      <c r="I435" s="53"/>
      <c r="J435" s="53"/>
    </row>
    <row r="436" spans="1:10" s="8" customFormat="1" x14ac:dyDescent="0.2">
      <c r="A436" s="71"/>
      <c r="B436" s="92"/>
      <c r="C436" s="121"/>
      <c r="D436" s="121"/>
      <c r="E436" s="73"/>
      <c r="F436" s="121"/>
      <c r="G436" s="52"/>
      <c r="H436" s="52"/>
      <c r="I436" s="53"/>
      <c r="J436" s="53"/>
    </row>
    <row r="437" spans="1:10" s="8" customFormat="1" x14ac:dyDescent="0.2">
      <c r="A437" s="71"/>
      <c r="B437" s="92"/>
      <c r="C437" s="121"/>
      <c r="D437" s="121"/>
      <c r="E437" s="73"/>
      <c r="F437" s="121"/>
      <c r="G437" s="52"/>
      <c r="H437" s="52"/>
      <c r="I437" s="53"/>
      <c r="J437" s="53"/>
    </row>
    <row r="438" spans="1:10" s="8" customFormat="1" x14ac:dyDescent="0.2">
      <c r="A438" s="71"/>
      <c r="B438" s="92"/>
      <c r="C438" s="121"/>
      <c r="D438" s="121"/>
      <c r="E438" s="73"/>
      <c r="F438" s="121"/>
      <c r="G438" s="52"/>
      <c r="H438" s="52"/>
      <c r="I438" s="53"/>
      <c r="J438" s="53"/>
    </row>
    <row r="439" spans="1:10" s="8" customFormat="1" x14ac:dyDescent="0.2">
      <c r="A439" s="71"/>
      <c r="B439" s="92"/>
      <c r="C439" s="121"/>
      <c r="D439" s="121"/>
      <c r="E439" s="73"/>
      <c r="F439" s="121"/>
      <c r="G439" s="52"/>
      <c r="H439" s="52"/>
      <c r="I439" s="53"/>
      <c r="J439" s="53"/>
    </row>
    <row r="440" spans="1:10" s="8" customFormat="1" x14ac:dyDescent="0.2">
      <c r="A440" s="71"/>
      <c r="B440" s="92"/>
      <c r="C440" s="121"/>
      <c r="D440" s="121"/>
      <c r="E440" s="73"/>
      <c r="F440" s="121"/>
      <c r="G440" s="52"/>
      <c r="H440" s="52"/>
      <c r="I440" s="53"/>
      <c r="J440" s="53"/>
    </row>
    <row r="441" spans="1:10" s="8" customFormat="1" x14ac:dyDescent="0.2">
      <c r="A441" s="71"/>
      <c r="B441" s="92"/>
      <c r="C441" s="121"/>
      <c r="D441" s="121"/>
      <c r="E441" s="73"/>
      <c r="F441" s="121"/>
      <c r="G441" s="52"/>
      <c r="H441" s="52"/>
      <c r="I441" s="53"/>
      <c r="J441" s="53"/>
    </row>
    <row r="442" spans="1:10" s="8" customFormat="1" x14ac:dyDescent="0.2">
      <c r="A442" s="71"/>
      <c r="B442" s="92"/>
      <c r="C442" s="121"/>
      <c r="D442" s="121"/>
      <c r="E442" s="73"/>
      <c r="F442" s="121"/>
      <c r="G442" s="52"/>
      <c r="H442" s="52"/>
      <c r="I442" s="53"/>
      <c r="J442" s="53"/>
    </row>
    <row r="443" spans="1:10" s="8" customFormat="1" x14ac:dyDescent="0.2">
      <c r="A443" s="71"/>
      <c r="B443" s="92"/>
      <c r="C443" s="121"/>
      <c r="D443" s="121"/>
      <c r="E443" s="73"/>
      <c r="F443" s="121"/>
      <c r="G443" s="52"/>
      <c r="H443" s="52"/>
      <c r="I443" s="53"/>
      <c r="J443" s="53"/>
    </row>
    <row r="444" spans="1:10" s="8" customFormat="1" x14ac:dyDescent="0.2">
      <c r="A444" s="71"/>
      <c r="B444" s="92"/>
      <c r="C444" s="121"/>
      <c r="D444" s="121"/>
      <c r="E444" s="73"/>
      <c r="F444" s="121"/>
      <c r="G444" s="52"/>
      <c r="H444" s="52"/>
      <c r="I444" s="53"/>
      <c r="J444" s="53"/>
    </row>
    <row r="445" spans="1:10" s="8" customFormat="1" x14ac:dyDescent="0.2">
      <c r="A445" s="71"/>
      <c r="B445" s="92"/>
      <c r="C445" s="121"/>
      <c r="D445" s="121"/>
      <c r="E445" s="73"/>
      <c r="F445" s="121"/>
      <c r="G445" s="52"/>
      <c r="H445" s="52"/>
      <c r="I445" s="53"/>
      <c r="J445" s="53"/>
    </row>
    <row r="446" spans="1:10" s="8" customFormat="1" x14ac:dyDescent="0.2">
      <c r="A446" s="262"/>
      <c r="B446" s="262"/>
      <c r="C446" s="262"/>
      <c r="D446" s="262"/>
      <c r="E446" s="262"/>
      <c r="F446" s="262"/>
      <c r="G446" s="262"/>
      <c r="H446" s="262"/>
      <c r="I446" s="262"/>
      <c r="J446" s="122"/>
    </row>
    <row r="447" spans="1:10" s="8" customFormat="1" x14ac:dyDescent="0.2">
      <c r="A447" s="42"/>
      <c r="B447" s="42"/>
      <c r="C447" s="42"/>
      <c r="D447" s="42"/>
      <c r="E447" s="42"/>
      <c r="F447" s="42"/>
      <c r="G447" s="42"/>
      <c r="H447" s="42"/>
      <c r="I447" s="42"/>
      <c r="J447" s="43"/>
    </row>
    <row r="448" spans="1:10" s="8" customFormat="1" x14ac:dyDescent="0.2">
      <c r="A448" s="42"/>
      <c r="B448" s="42"/>
      <c r="C448" s="42"/>
      <c r="D448" s="42"/>
      <c r="E448" s="42"/>
      <c r="F448" s="42"/>
      <c r="G448" s="42"/>
      <c r="H448" s="42"/>
      <c r="I448" s="42"/>
      <c r="J448" s="43"/>
    </row>
    <row r="449" spans="1:10" s="8" customFormat="1" x14ac:dyDescent="0.2">
      <c r="A449" s="44"/>
      <c r="B449" s="44"/>
      <c r="C449" s="44"/>
      <c r="D449" s="44"/>
      <c r="E449" s="44"/>
      <c r="F449" s="44"/>
      <c r="G449" s="44"/>
      <c r="H449" s="44"/>
      <c r="I449" s="44"/>
      <c r="J449" s="45"/>
    </row>
    <row r="450" spans="1:10" s="8" customFormat="1" x14ac:dyDescent="0.2">
      <c r="A450" s="44"/>
      <c r="B450" s="44"/>
      <c r="C450" s="44"/>
      <c r="D450" s="44"/>
      <c r="E450" s="44"/>
      <c r="F450" s="44"/>
      <c r="G450" s="44"/>
      <c r="H450" s="44"/>
      <c r="I450" s="44"/>
      <c r="J450" s="45"/>
    </row>
    <row r="451" spans="1:10" s="8" customFormat="1" x14ac:dyDescent="0.2">
      <c r="A451" s="44"/>
      <c r="B451" s="44"/>
      <c r="C451" s="44"/>
      <c r="D451" s="44"/>
      <c r="E451" s="44"/>
      <c r="F451" s="44"/>
      <c r="G451" s="44"/>
      <c r="H451" s="44"/>
      <c r="I451" s="44"/>
      <c r="J451" s="45"/>
    </row>
    <row r="452" spans="1:10" s="8" customFormat="1" x14ac:dyDescent="0.2">
      <c r="A452" s="44"/>
      <c r="B452" s="44"/>
      <c r="C452" s="44"/>
      <c r="D452" s="44"/>
      <c r="E452" s="44"/>
      <c r="F452" s="44"/>
      <c r="G452" s="44"/>
      <c r="H452" s="44"/>
      <c r="I452" s="44"/>
      <c r="J452" s="45"/>
    </row>
    <row r="453" spans="1:10" s="8" customFormat="1" x14ac:dyDescent="0.2">
      <c r="A453" s="44"/>
      <c r="B453" s="44"/>
      <c r="C453" s="44"/>
      <c r="D453" s="44"/>
      <c r="E453" s="44"/>
      <c r="F453" s="44"/>
      <c r="G453" s="44"/>
      <c r="H453" s="44"/>
      <c r="I453" s="44"/>
      <c r="J453" s="45"/>
    </row>
    <row r="454" spans="1:10" s="8" customFormat="1" x14ac:dyDescent="0.2">
      <c r="A454" s="44"/>
      <c r="B454" s="44"/>
      <c r="C454" s="44"/>
      <c r="D454" s="44"/>
      <c r="E454" s="44"/>
      <c r="F454" s="44"/>
      <c r="G454" s="44"/>
      <c r="H454" s="44"/>
      <c r="I454" s="44"/>
      <c r="J454" s="45"/>
    </row>
    <row r="455" spans="1:10" s="8" customFormat="1" x14ac:dyDescent="0.2">
      <c r="A455" s="261"/>
      <c r="B455" s="261"/>
      <c r="C455" s="261"/>
      <c r="D455" s="46"/>
      <c r="E455" s="261"/>
      <c r="F455" s="261"/>
      <c r="G455" s="261"/>
      <c r="H455" s="261"/>
      <c r="I455" s="261"/>
      <c r="J455" s="261"/>
    </row>
    <row r="456" spans="1:10" s="8" customFormat="1" x14ac:dyDescent="0.2">
      <c r="A456" s="261"/>
      <c r="B456" s="261"/>
      <c r="C456" s="261"/>
      <c r="D456" s="46"/>
      <c r="E456" s="261"/>
      <c r="F456" s="261"/>
      <c r="G456" s="261"/>
      <c r="H456" s="261"/>
      <c r="I456" s="261"/>
      <c r="J456" s="261"/>
    </row>
    <row r="457" spans="1:10" s="8" customFormat="1" x14ac:dyDescent="0.2">
      <c r="A457" s="71"/>
      <c r="B457" s="72"/>
      <c r="C457" s="51"/>
      <c r="D457" s="51"/>
      <c r="E457" s="123"/>
      <c r="F457" s="121"/>
      <c r="G457" s="52"/>
      <c r="H457" s="52"/>
      <c r="I457" s="72"/>
      <c r="J457" s="72"/>
    </row>
    <row r="458" spans="1:10" s="8" customFormat="1" x14ac:dyDescent="0.2">
      <c r="A458" s="71"/>
      <c r="B458" s="72"/>
      <c r="C458" s="51"/>
      <c r="D458" s="51"/>
      <c r="E458" s="123"/>
      <c r="F458" s="121"/>
      <c r="G458" s="52"/>
      <c r="H458" s="52"/>
      <c r="I458" s="72"/>
      <c r="J458" s="72"/>
    </row>
    <row r="459" spans="1:10" s="8" customFormat="1" x14ac:dyDescent="0.2">
      <c r="A459" s="71"/>
      <c r="B459" s="72"/>
      <c r="C459" s="51"/>
      <c r="D459" s="51"/>
      <c r="E459" s="123"/>
      <c r="F459" s="121"/>
      <c r="G459" s="52"/>
      <c r="H459" s="52"/>
      <c r="I459" s="72"/>
      <c r="J459" s="72"/>
    </row>
    <row r="460" spans="1:10" s="8" customFormat="1" x14ac:dyDescent="0.2">
      <c r="A460" s="71"/>
      <c r="B460" s="72"/>
      <c r="C460" s="51"/>
      <c r="D460" s="51"/>
      <c r="E460" s="123"/>
      <c r="F460" s="121"/>
      <c r="G460" s="52"/>
      <c r="H460" s="52"/>
      <c r="I460" s="72"/>
      <c r="J460" s="72"/>
    </row>
    <row r="461" spans="1:10" s="8" customFormat="1" x14ac:dyDescent="0.2">
      <c r="A461" s="71"/>
      <c r="B461" s="72"/>
      <c r="C461" s="51"/>
      <c r="D461" s="51"/>
      <c r="E461" s="123"/>
      <c r="F461" s="121"/>
      <c r="G461" s="52"/>
      <c r="H461" s="52"/>
      <c r="I461" s="72"/>
      <c r="J461" s="72"/>
    </row>
    <row r="462" spans="1:10" s="8" customFormat="1" x14ac:dyDescent="0.2">
      <c r="A462" s="71"/>
      <c r="B462" s="72"/>
      <c r="C462" s="51"/>
      <c r="D462" s="51"/>
      <c r="E462" s="123"/>
      <c r="F462" s="121"/>
      <c r="G462" s="52"/>
      <c r="H462" s="52"/>
      <c r="I462" s="72"/>
      <c r="J462" s="72"/>
    </row>
    <row r="463" spans="1:10" s="8" customFormat="1" x14ac:dyDescent="0.2">
      <c r="A463" s="71"/>
      <c r="B463" s="72"/>
      <c r="C463" s="51"/>
      <c r="D463" s="51"/>
      <c r="E463" s="123"/>
      <c r="F463" s="121"/>
      <c r="G463" s="52"/>
      <c r="H463" s="52"/>
      <c r="I463" s="72"/>
      <c r="J463" s="72"/>
    </row>
    <row r="464" spans="1:10" s="8" customFormat="1" x14ac:dyDescent="0.2">
      <c r="A464" s="71"/>
      <c r="B464" s="72"/>
      <c r="C464" s="51"/>
      <c r="D464" s="51"/>
      <c r="E464" s="123"/>
      <c r="F464" s="121"/>
      <c r="G464" s="52"/>
      <c r="H464" s="52"/>
      <c r="I464" s="72"/>
      <c r="J464" s="72"/>
    </row>
    <row r="465" spans="1:10" s="8" customFormat="1" x14ac:dyDescent="0.2">
      <c r="A465" s="262"/>
      <c r="B465" s="262"/>
      <c r="C465" s="262"/>
      <c r="D465" s="262"/>
      <c r="E465" s="262"/>
      <c r="F465" s="262"/>
      <c r="G465" s="262"/>
      <c r="H465" s="262"/>
      <c r="I465" s="262"/>
      <c r="J465" s="75"/>
    </row>
    <row r="466" spans="1:10" s="8" customFormat="1" x14ac:dyDescent="0.2">
      <c r="A466" s="42"/>
      <c r="B466" s="42"/>
      <c r="C466" s="42"/>
      <c r="D466" s="42"/>
      <c r="E466" s="42"/>
      <c r="F466" s="42"/>
      <c r="G466" s="42"/>
      <c r="H466" s="42"/>
      <c r="I466" s="42"/>
      <c r="J466" s="43"/>
    </row>
    <row r="467" spans="1:10" s="8" customFormat="1" x14ac:dyDescent="0.2">
      <c r="A467" s="42"/>
      <c r="B467" s="42"/>
      <c r="C467" s="42"/>
      <c r="D467" s="42"/>
      <c r="E467" s="42"/>
      <c r="F467" s="42"/>
      <c r="G467" s="42"/>
      <c r="H467" s="42"/>
      <c r="I467" s="42"/>
      <c r="J467" s="43"/>
    </row>
    <row r="468" spans="1:10" s="8" customFormat="1" x14ac:dyDescent="0.2">
      <c r="A468" s="44"/>
      <c r="B468" s="44"/>
      <c r="C468" s="44"/>
      <c r="D468" s="44"/>
      <c r="E468" s="44"/>
      <c r="F468" s="44"/>
      <c r="G468" s="42"/>
      <c r="H468" s="42"/>
      <c r="I468" s="42"/>
      <c r="J468" s="43"/>
    </row>
    <row r="469" spans="1:10" s="8" customFormat="1" x14ac:dyDescent="0.2">
      <c r="A469" s="42"/>
      <c r="B469" s="42"/>
      <c r="C469" s="42"/>
      <c r="D469" s="42"/>
      <c r="E469" s="42"/>
      <c r="F469" s="42"/>
      <c r="G469" s="42"/>
      <c r="H469" s="42"/>
      <c r="I469" s="42"/>
      <c r="J469" s="43"/>
    </row>
    <row r="470" spans="1:10" s="8" customFormat="1" x14ac:dyDescent="0.2">
      <c r="A470" s="261"/>
      <c r="B470" s="261"/>
      <c r="C470" s="261"/>
      <c r="D470" s="46"/>
      <c r="E470" s="261"/>
      <c r="F470" s="261"/>
      <c r="G470" s="261"/>
      <c r="H470" s="261"/>
      <c r="I470" s="261"/>
      <c r="J470" s="261"/>
    </row>
    <row r="471" spans="1:10" s="8" customFormat="1" x14ac:dyDescent="0.2">
      <c r="A471" s="261"/>
      <c r="B471" s="261"/>
      <c r="C471" s="261"/>
      <c r="D471" s="46"/>
      <c r="E471" s="261"/>
      <c r="F471" s="261"/>
      <c r="G471" s="261"/>
      <c r="H471" s="261"/>
      <c r="I471" s="261"/>
      <c r="J471" s="261"/>
    </row>
    <row r="472" spans="1:10" s="8" customFormat="1" ht="13.5" x14ac:dyDescent="0.25">
      <c r="A472" s="84"/>
      <c r="B472" s="85"/>
      <c r="C472" s="124"/>
      <c r="D472" s="124"/>
      <c r="E472" s="79"/>
      <c r="F472" s="125"/>
      <c r="G472" s="87"/>
      <c r="H472" s="87"/>
      <c r="I472" s="85"/>
      <c r="J472" s="85"/>
    </row>
    <row r="473" spans="1:10" s="8" customFormat="1" ht="13.5" x14ac:dyDescent="0.25">
      <c r="A473" s="84"/>
      <c r="B473" s="85"/>
      <c r="C473" s="124"/>
      <c r="D473" s="124"/>
      <c r="E473" s="79"/>
      <c r="F473" s="125"/>
      <c r="G473" s="87"/>
      <c r="H473" s="87"/>
      <c r="I473" s="85"/>
      <c r="J473" s="85"/>
    </row>
    <row r="474" spans="1:10" s="8" customFormat="1" ht="13.5" x14ac:dyDescent="0.25">
      <c r="A474" s="84"/>
      <c r="B474" s="85"/>
      <c r="C474" s="124"/>
      <c r="D474" s="124"/>
      <c r="E474" s="79"/>
      <c r="F474" s="125"/>
      <c r="G474" s="87"/>
      <c r="H474" s="87"/>
      <c r="I474" s="85"/>
      <c r="J474" s="85"/>
    </row>
    <row r="475" spans="1:10" s="8" customFormat="1" ht="13.5" x14ac:dyDescent="0.25">
      <c r="A475" s="84"/>
      <c r="B475" s="85"/>
      <c r="C475" s="124"/>
      <c r="D475" s="124"/>
      <c r="E475" s="79"/>
      <c r="F475" s="125"/>
      <c r="G475" s="87"/>
      <c r="H475" s="87"/>
      <c r="I475" s="85"/>
      <c r="J475" s="85"/>
    </row>
    <row r="476" spans="1:10" s="8" customFormat="1" ht="13.5" x14ac:dyDescent="0.25">
      <c r="A476" s="84"/>
      <c r="B476" s="85"/>
      <c r="C476" s="124"/>
      <c r="D476" s="124"/>
      <c r="E476" s="79"/>
      <c r="F476" s="125"/>
      <c r="G476" s="87"/>
      <c r="H476" s="87"/>
      <c r="I476" s="85"/>
      <c r="J476" s="85"/>
    </row>
    <row r="477" spans="1:10" s="8" customFormat="1" ht="13.5" x14ac:dyDescent="0.25">
      <c r="A477" s="84"/>
      <c r="B477" s="85"/>
      <c r="C477" s="124"/>
      <c r="D477" s="124"/>
      <c r="E477" s="79"/>
      <c r="F477" s="125"/>
      <c r="G477" s="87"/>
      <c r="H477" s="87"/>
      <c r="I477" s="85"/>
      <c r="J477" s="85"/>
    </row>
    <row r="478" spans="1:10" s="8" customFormat="1" ht="13.5" x14ac:dyDescent="0.25">
      <c r="A478" s="84"/>
      <c r="B478" s="85"/>
      <c r="C478" s="126"/>
      <c r="D478" s="126"/>
      <c r="E478" s="79"/>
      <c r="F478" s="125"/>
      <c r="G478" s="87"/>
      <c r="H478" s="87"/>
      <c r="I478" s="85"/>
      <c r="J478" s="85"/>
    </row>
    <row r="479" spans="1:10" s="8" customFormat="1" ht="13.5" x14ac:dyDescent="0.25">
      <c r="A479" s="84"/>
      <c r="B479" s="85"/>
      <c r="C479" s="126"/>
      <c r="D479" s="126"/>
      <c r="E479" s="79"/>
      <c r="F479" s="125"/>
      <c r="G479" s="87"/>
      <c r="H479" s="87"/>
      <c r="I479" s="85"/>
      <c r="J479" s="85"/>
    </row>
    <row r="480" spans="1:10" s="8" customFormat="1" ht="13.5" x14ac:dyDescent="0.25">
      <c r="A480" s="84"/>
      <c r="B480" s="85"/>
      <c r="C480" s="126"/>
      <c r="D480" s="126"/>
      <c r="E480" s="79"/>
      <c r="F480" s="125"/>
      <c r="G480" s="87"/>
      <c r="H480" s="87"/>
      <c r="I480" s="85"/>
      <c r="J480" s="85"/>
    </row>
    <row r="481" spans="1:10" s="8" customFormat="1" ht="13.5" x14ac:dyDescent="0.25">
      <c r="A481" s="84"/>
      <c r="B481" s="85"/>
      <c r="C481" s="126"/>
      <c r="D481" s="126"/>
      <c r="E481" s="79"/>
      <c r="F481" s="125"/>
      <c r="G481" s="87"/>
      <c r="H481" s="87"/>
      <c r="I481" s="85"/>
      <c r="J481" s="85"/>
    </row>
    <row r="482" spans="1:10" s="8" customFormat="1" ht="13.5" x14ac:dyDescent="0.25">
      <c r="A482" s="84"/>
      <c r="B482" s="85"/>
      <c r="C482" s="126"/>
      <c r="D482" s="126"/>
      <c r="E482" s="79"/>
      <c r="F482" s="125"/>
      <c r="G482" s="87"/>
      <c r="H482" s="87"/>
      <c r="I482" s="85"/>
      <c r="J482" s="85"/>
    </row>
    <row r="483" spans="1:10" s="8" customFormat="1" ht="13.5" x14ac:dyDescent="0.25">
      <c r="A483" s="84"/>
      <c r="B483" s="85"/>
      <c r="C483" s="126"/>
      <c r="D483" s="126"/>
      <c r="E483" s="79"/>
      <c r="F483" s="125"/>
      <c r="G483" s="87"/>
      <c r="H483" s="87"/>
      <c r="I483" s="85"/>
      <c r="J483" s="85"/>
    </row>
    <row r="484" spans="1:10" s="8" customFormat="1" ht="13.5" x14ac:dyDescent="0.25">
      <c r="A484" s="84"/>
      <c r="B484" s="85"/>
      <c r="C484" s="126"/>
      <c r="D484" s="126"/>
      <c r="E484" s="79"/>
      <c r="F484" s="125"/>
      <c r="G484" s="87"/>
      <c r="H484" s="87"/>
      <c r="I484" s="85"/>
      <c r="J484" s="85"/>
    </row>
    <row r="485" spans="1:10" s="8" customFormat="1" ht="13.5" x14ac:dyDescent="0.25">
      <c r="A485" s="84"/>
      <c r="B485" s="85"/>
      <c r="C485" s="126"/>
      <c r="D485" s="126"/>
      <c r="E485" s="79"/>
      <c r="F485" s="125"/>
      <c r="G485" s="87"/>
      <c r="H485" s="87"/>
      <c r="I485" s="85"/>
      <c r="J485" s="85"/>
    </row>
    <row r="486" spans="1:10" s="8" customFormat="1" ht="13.5" x14ac:dyDescent="0.25">
      <c r="A486" s="84"/>
      <c r="B486" s="85"/>
      <c r="C486" s="126"/>
      <c r="D486" s="126"/>
      <c r="E486" s="79"/>
      <c r="F486" s="125"/>
      <c r="G486" s="87"/>
      <c r="H486" s="87"/>
      <c r="I486" s="85"/>
      <c r="J486" s="85"/>
    </row>
    <row r="487" spans="1:10" s="8" customFormat="1" ht="13.5" x14ac:dyDescent="0.25">
      <c r="A487" s="84"/>
      <c r="B487" s="85"/>
      <c r="C487" s="126"/>
      <c r="D487" s="126"/>
      <c r="E487" s="79"/>
      <c r="F487" s="125"/>
      <c r="G487" s="87"/>
      <c r="H487" s="87"/>
      <c r="I487" s="85"/>
      <c r="J487" s="85"/>
    </row>
    <row r="488" spans="1:10" s="8" customFormat="1" ht="16.5" x14ac:dyDescent="0.2">
      <c r="A488" s="263"/>
      <c r="B488" s="263"/>
      <c r="C488" s="263"/>
      <c r="D488" s="263"/>
      <c r="E488" s="263"/>
      <c r="F488" s="263"/>
      <c r="G488" s="263"/>
      <c r="H488" s="263"/>
      <c r="I488" s="263"/>
      <c r="J488" s="75"/>
    </row>
    <row r="489" spans="1:10" s="8" customFormat="1" x14ac:dyDescent="0.2">
      <c r="A489" s="42"/>
      <c r="B489" s="42"/>
      <c r="C489" s="42"/>
      <c r="D489" s="42"/>
      <c r="E489" s="42"/>
      <c r="F489" s="42"/>
      <c r="G489" s="42"/>
      <c r="H489" s="42"/>
      <c r="I489" s="42"/>
      <c r="J489" s="43"/>
    </row>
    <row r="490" spans="1:10" s="8" customFormat="1" x14ac:dyDescent="0.2">
      <c r="A490" s="42"/>
      <c r="B490" s="42"/>
      <c r="C490" s="42"/>
      <c r="D490" s="42"/>
      <c r="E490" s="42"/>
      <c r="F490" s="42"/>
      <c r="G490" s="42"/>
      <c r="H490" s="42"/>
      <c r="I490" s="42"/>
      <c r="J490" s="43"/>
    </row>
    <row r="491" spans="1:10" s="8" customFormat="1" x14ac:dyDescent="0.2">
      <c r="A491" s="44"/>
      <c r="B491" s="44"/>
      <c r="C491" s="44"/>
      <c r="D491" s="44"/>
      <c r="E491" s="44"/>
      <c r="F491" s="44"/>
      <c r="G491" s="44"/>
      <c r="H491" s="44"/>
      <c r="I491" s="44"/>
      <c r="J491" s="45"/>
    </row>
    <row r="492" spans="1:10" s="8" customFormat="1" x14ac:dyDescent="0.2">
      <c r="A492" s="44"/>
      <c r="B492" s="44"/>
      <c r="C492" s="44"/>
      <c r="D492" s="44"/>
      <c r="E492" s="44"/>
      <c r="F492" s="44"/>
      <c r="G492" s="44"/>
      <c r="H492" s="44"/>
      <c r="I492" s="44"/>
      <c r="J492" s="45"/>
    </row>
    <row r="493" spans="1:10" s="8" customFormat="1" x14ac:dyDescent="0.2">
      <c r="A493" s="261"/>
      <c r="B493" s="261"/>
      <c r="C493" s="261"/>
      <c r="D493" s="46"/>
      <c r="E493" s="261"/>
      <c r="F493" s="261"/>
      <c r="G493" s="261"/>
      <c r="H493" s="261"/>
      <c r="I493" s="261"/>
      <c r="J493" s="261"/>
    </row>
    <row r="494" spans="1:10" s="8" customFormat="1" x14ac:dyDescent="0.2">
      <c r="A494" s="261"/>
      <c r="B494" s="261"/>
      <c r="C494" s="261"/>
      <c r="D494" s="46"/>
      <c r="E494" s="261"/>
      <c r="F494" s="261"/>
      <c r="G494" s="261"/>
      <c r="H494" s="261"/>
      <c r="I494" s="261"/>
      <c r="J494" s="261"/>
    </row>
    <row r="495" spans="1:10" s="8" customFormat="1" x14ac:dyDescent="0.2">
      <c r="A495" s="71"/>
      <c r="B495" s="127"/>
      <c r="C495" s="128"/>
      <c r="D495" s="128"/>
      <c r="E495" s="73"/>
      <c r="F495" s="128"/>
      <c r="G495" s="52"/>
      <c r="H495" s="52"/>
      <c r="I495" s="53"/>
      <c r="J495" s="53"/>
    </row>
    <row r="496" spans="1:10" s="8" customFormat="1" x14ac:dyDescent="0.2">
      <c r="A496" s="71"/>
      <c r="B496" s="127"/>
      <c r="C496" s="128"/>
      <c r="D496" s="128"/>
      <c r="E496" s="73"/>
      <c r="F496" s="128"/>
      <c r="G496" s="52"/>
      <c r="H496" s="52"/>
      <c r="I496" s="53"/>
      <c r="J496" s="53"/>
    </row>
    <row r="497" spans="1:11" s="8" customFormat="1" x14ac:dyDescent="0.2">
      <c r="A497" s="71"/>
      <c r="B497" s="53"/>
      <c r="C497" s="128"/>
      <c r="D497" s="128"/>
      <c r="E497" s="73"/>
      <c r="F497" s="128"/>
      <c r="G497" s="52"/>
      <c r="H497" s="52"/>
      <c r="I497" s="53"/>
      <c r="J497" s="53"/>
    </row>
    <row r="498" spans="1:11" s="8" customFormat="1" x14ac:dyDescent="0.2">
      <c r="A498" s="71"/>
      <c r="B498" s="53"/>
      <c r="C498" s="51"/>
      <c r="D498" s="51"/>
      <c r="E498" s="73"/>
      <c r="F498" s="128"/>
      <c r="G498" s="52"/>
      <c r="H498" s="52"/>
      <c r="I498" s="53"/>
      <c r="J498" s="53"/>
    </row>
    <row r="499" spans="1:11" x14ac:dyDescent="0.2">
      <c r="A499" s="262"/>
      <c r="B499" s="262"/>
      <c r="C499" s="262"/>
      <c r="D499" s="262"/>
      <c r="E499" s="262"/>
      <c r="F499" s="262"/>
      <c r="G499" s="262"/>
      <c r="H499" s="262"/>
      <c r="I499" s="262"/>
      <c r="J499" s="75"/>
    </row>
    <row r="500" spans="1:11" x14ac:dyDescent="0.2">
      <c r="A500" s="42"/>
      <c r="B500" s="42"/>
      <c r="C500" s="42"/>
      <c r="D500" s="42"/>
      <c r="E500" s="42"/>
      <c r="F500" s="42"/>
      <c r="G500" s="42"/>
      <c r="H500" s="42"/>
      <c r="I500" s="42"/>
      <c r="J500" s="43"/>
    </row>
    <row r="501" spans="1:11" x14ac:dyDescent="0.2">
      <c r="A501" s="42"/>
      <c r="B501" s="42"/>
      <c r="C501" s="42"/>
      <c r="D501" s="42"/>
      <c r="E501" s="42"/>
      <c r="F501" s="42"/>
      <c r="G501" s="42"/>
      <c r="H501" s="42"/>
      <c r="I501" s="42"/>
      <c r="J501" s="43"/>
    </row>
    <row r="502" spans="1:11" x14ac:dyDescent="0.2">
      <c r="A502" s="44"/>
      <c r="B502" s="44"/>
      <c r="C502" s="44"/>
      <c r="D502" s="44"/>
      <c r="E502" s="44"/>
      <c r="F502" s="44"/>
      <c r="G502" s="42"/>
      <c r="H502" s="42"/>
      <c r="I502" s="42"/>
      <c r="J502" s="43"/>
    </row>
    <row r="503" spans="1:11" s="130" customFormat="1" x14ac:dyDescent="0.2">
      <c r="A503" s="44"/>
      <c r="B503" s="44"/>
      <c r="C503" s="44"/>
      <c r="D503" s="44"/>
      <c r="E503" s="44"/>
      <c r="F503" s="44"/>
      <c r="G503" s="42"/>
      <c r="H503" s="42"/>
      <c r="I503" s="42"/>
      <c r="J503" s="43"/>
      <c r="K503" s="129"/>
    </row>
    <row r="504" spans="1:11" x14ac:dyDescent="0.2">
      <c r="A504" s="42"/>
      <c r="B504" s="42"/>
      <c r="C504" s="42"/>
      <c r="D504" s="42"/>
      <c r="E504" s="42"/>
      <c r="F504" s="42"/>
      <c r="G504" s="42"/>
      <c r="H504" s="42"/>
      <c r="I504" s="42"/>
      <c r="J504" s="43"/>
    </row>
    <row r="505" spans="1:11" x14ac:dyDescent="0.2">
      <c r="A505" s="261"/>
      <c r="B505" s="261"/>
      <c r="C505" s="261"/>
      <c r="D505" s="46"/>
      <c r="E505" s="261"/>
      <c r="F505" s="261"/>
      <c r="G505" s="261"/>
      <c r="H505" s="261"/>
      <c r="I505" s="261"/>
      <c r="J505" s="261"/>
    </row>
    <row r="506" spans="1:11" x14ac:dyDescent="0.2">
      <c r="A506" s="261"/>
      <c r="B506" s="261"/>
      <c r="C506" s="261"/>
      <c r="D506" s="46"/>
      <c r="E506" s="261"/>
      <c r="F506" s="261"/>
      <c r="G506" s="261"/>
      <c r="H506" s="261"/>
      <c r="I506" s="261"/>
      <c r="J506" s="261"/>
    </row>
    <row r="507" spans="1:11" ht="13.5" x14ac:dyDescent="0.25">
      <c r="A507" s="84"/>
      <c r="B507" s="85"/>
      <c r="C507" s="124"/>
      <c r="D507" s="124"/>
      <c r="E507" s="79"/>
      <c r="F507" s="125"/>
      <c r="G507" s="87"/>
      <c r="H507" s="87"/>
      <c r="I507" s="85"/>
      <c r="J507" s="85"/>
    </row>
    <row r="508" spans="1:11" ht="13.5" x14ac:dyDescent="0.25">
      <c r="A508" s="84"/>
      <c r="B508" s="85"/>
      <c r="C508" s="124"/>
      <c r="D508" s="124"/>
      <c r="E508" s="79"/>
      <c r="F508" s="125"/>
      <c r="G508" s="87"/>
      <c r="H508" s="87"/>
      <c r="I508" s="85"/>
      <c r="J508" s="85"/>
    </row>
    <row r="509" spans="1:11" ht="13.5" x14ac:dyDescent="0.25">
      <c r="A509" s="84"/>
      <c r="B509" s="85"/>
      <c r="C509" s="124"/>
      <c r="D509" s="124"/>
      <c r="E509" s="79"/>
      <c r="F509" s="125"/>
      <c r="G509" s="87"/>
      <c r="H509" s="87"/>
      <c r="I509" s="85"/>
      <c r="J509" s="85"/>
    </row>
    <row r="510" spans="1:11" ht="13.5" x14ac:dyDescent="0.25">
      <c r="A510" s="84"/>
      <c r="B510" s="85"/>
      <c r="C510" s="124"/>
      <c r="D510" s="124"/>
      <c r="E510" s="79"/>
      <c r="F510" s="125"/>
      <c r="G510" s="87"/>
      <c r="H510" s="87"/>
      <c r="I510" s="85"/>
      <c r="J510" s="85"/>
    </row>
    <row r="511" spans="1:11" ht="16.5" x14ac:dyDescent="0.2">
      <c r="A511" s="263"/>
      <c r="B511" s="263"/>
      <c r="C511" s="263"/>
      <c r="D511" s="263"/>
      <c r="E511" s="263"/>
      <c r="F511" s="263"/>
      <c r="G511" s="263"/>
      <c r="H511" s="263"/>
      <c r="I511" s="263"/>
      <c r="J511" s="75"/>
    </row>
    <row r="512" spans="1:11" x14ac:dyDescent="0.2">
      <c r="A512" s="42"/>
      <c r="B512" s="42"/>
      <c r="C512" s="42"/>
      <c r="D512" s="42"/>
      <c r="E512" s="42"/>
      <c r="F512" s="42"/>
      <c r="G512" s="42"/>
      <c r="H512" s="42"/>
      <c r="I512" s="42"/>
      <c r="J512" s="43"/>
    </row>
    <row r="513" spans="1:10" x14ac:dyDescent="0.2">
      <c r="A513" s="42"/>
      <c r="B513" s="42"/>
      <c r="C513" s="42"/>
      <c r="D513" s="42"/>
      <c r="E513" s="42"/>
      <c r="F513" s="42"/>
      <c r="G513" s="42"/>
      <c r="H513" s="42"/>
      <c r="I513" s="42"/>
      <c r="J513" s="43"/>
    </row>
    <row r="514" spans="1:10" x14ac:dyDescent="0.2">
      <c r="A514" s="42"/>
      <c r="B514" s="42"/>
      <c r="C514" s="42"/>
      <c r="D514" s="42"/>
      <c r="E514" s="42"/>
      <c r="F514" s="42"/>
      <c r="G514" s="42"/>
      <c r="H514" s="42"/>
      <c r="I514" s="42"/>
      <c r="J514" s="43"/>
    </row>
    <row r="515" spans="1:10" s="8" customFormat="1" x14ac:dyDescent="0.2">
      <c r="A515" s="42"/>
      <c r="B515" s="42"/>
      <c r="C515" s="42"/>
      <c r="D515" s="42"/>
      <c r="E515" s="42"/>
      <c r="F515" s="42"/>
      <c r="G515" s="42"/>
      <c r="H515" s="42"/>
      <c r="I515" s="42"/>
      <c r="J515" s="43"/>
    </row>
    <row r="516" spans="1:10" s="8" customFormat="1" x14ac:dyDescent="0.2">
      <c r="A516" s="42"/>
      <c r="B516" s="42"/>
      <c r="C516" s="42"/>
      <c r="D516" s="42"/>
      <c r="E516" s="42"/>
      <c r="F516" s="42"/>
      <c r="G516" s="42"/>
      <c r="H516" s="42"/>
      <c r="I516" s="42"/>
      <c r="J516" s="43"/>
    </row>
    <row r="517" spans="1:10" s="8" customFormat="1" x14ac:dyDescent="0.2">
      <c r="A517" s="44"/>
      <c r="B517" s="44"/>
      <c r="C517" s="44"/>
      <c r="D517" s="44"/>
      <c r="E517" s="44"/>
      <c r="F517" s="44"/>
      <c r="G517" s="44"/>
      <c r="H517" s="44"/>
      <c r="I517" s="44"/>
      <c r="J517" s="45"/>
    </row>
    <row r="518" spans="1:10" s="8" customFormat="1" x14ac:dyDescent="0.2">
      <c r="A518" s="44"/>
      <c r="B518" s="44"/>
      <c r="C518" s="44"/>
      <c r="D518" s="44"/>
      <c r="E518" s="44"/>
      <c r="F518" s="44"/>
      <c r="G518" s="44"/>
      <c r="H518" s="44"/>
      <c r="I518" s="44"/>
      <c r="J518" s="45"/>
    </row>
    <row r="519" spans="1:10" s="8" customFormat="1" x14ac:dyDescent="0.2">
      <c r="A519" s="44"/>
      <c r="B519" s="44"/>
      <c r="C519" s="44"/>
      <c r="D519" s="44"/>
      <c r="E519" s="44"/>
      <c r="F519" s="44"/>
      <c r="G519" s="44"/>
      <c r="H519" s="44"/>
      <c r="I519" s="44"/>
      <c r="J519" s="45"/>
    </row>
    <row r="520" spans="1:10" s="8" customFormat="1" x14ac:dyDescent="0.2">
      <c r="A520" s="261"/>
      <c r="B520" s="261"/>
      <c r="C520" s="261"/>
      <c r="D520" s="46"/>
      <c r="E520" s="261"/>
      <c r="F520" s="261"/>
      <c r="G520" s="261"/>
      <c r="H520" s="261"/>
      <c r="I520" s="261"/>
      <c r="J520" s="261"/>
    </row>
    <row r="521" spans="1:10" s="8" customFormat="1" x14ac:dyDescent="0.2">
      <c r="A521" s="261"/>
      <c r="B521" s="261"/>
      <c r="C521" s="261"/>
      <c r="D521" s="46"/>
      <c r="E521" s="261"/>
      <c r="F521" s="261"/>
      <c r="G521" s="261"/>
      <c r="H521" s="261"/>
      <c r="I521" s="261"/>
      <c r="J521" s="261"/>
    </row>
    <row r="522" spans="1:10" s="8" customFormat="1" x14ac:dyDescent="0.2">
      <c r="A522" s="71"/>
      <c r="B522" s="92"/>
      <c r="C522" s="51"/>
      <c r="D522" s="51"/>
      <c r="E522" s="73"/>
      <c r="F522" s="51"/>
      <c r="G522" s="52"/>
      <c r="H522" s="52"/>
      <c r="I522" s="92"/>
      <c r="J522" s="92"/>
    </row>
    <row r="523" spans="1:10" s="8" customFormat="1" x14ac:dyDescent="0.2">
      <c r="A523" s="71"/>
      <c r="B523" s="92"/>
      <c r="C523" s="51"/>
      <c r="D523" s="51"/>
      <c r="E523" s="73"/>
      <c r="F523" s="51"/>
      <c r="G523" s="91"/>
      <c r="H523" s="91"/>
      <c r="I523" s="92"/>
      <c r="J523" s="92"/>
    </row>
    <row r="524" spans="1:10" s="8" customFormat="1" x14ac:dyDescent="0.2">
      <c r="A524" s="262"/>
      <c r="B524" s="262"/>
      <c r="C524" s="262"/>
      <c r="D524" s="262"/>
      <c r="E524" s="262"/>
      <c r="F524" s="262"/>
      <c r="G524" s="262"/>
      <c r="H524" s="262"/>
      <c r="I524" s="262"/>
      <c r="J524" s="75"/>
    </row>
    <row r="525" spans="1:10" s="8" customFormat="1" x14ac:dyDescent="0.2">
      <c r="A525" s="44"/>
      <c r="B525" s="44"/>
      <c r="C525" s="44"/>
      <c r="D525" s="44"/>
      <c r="E525" s="44"/>
      <c r="F525" s="44"/>
      <c r="G525" s="44"/>
      <c r="H525" s="44"/>
      <c r="I525" s="44"/>
      <c r="J525" s="45"/>
    </row>
    <row r="526" spans="1:10" s="8" customFormat="1" x14ac:dyDescent="0.2">
      <c r="A526" s="44"/>
      <c r="B526" s="44"/>
      <c r="C526" s="44"/>
      <c r="D526" s="44"/>
      <c r="E526" s="42"/>
      <c r="F526" s="42"/>
      <c r="G526" s="42"/>
      <c r="H526" s="42"/>
      <c r="I526" s="42"/>
      <c r="J526" s="43"/>
    </row>
    <row r="527" spans="1:10" s="8" customFormat="1" x14ac:dyDescent="0.2">
      <c r="A527" s="44"/>
      <c r="B527" s="44"/>
      <c r="C527" s="44"/>
      <c r="D527" s="44"/>
      <c r="E527" s="42"/>
      <c r="F527" s="42"/>
      <c r="G527" s="42"/>
      <c r="H527" s="42"/>
      <c r="I527" s="42"/>
      <c r="J527" s="43"/>
    </row>
    <row r="528" spans="1:10" s="8" customFormat="1" x14ac:dyDescent="0.2">
      <c r="A528" s="42"/>
      <c r="B528" s="42"/>
      <c r="C528" s="42"/>
      <c r="D528" s="42"/>
      <c r="E528" s="42"/>
      <c r="F528" s="42"/>
      <c r="G528" s="42"/>
      <c r="H528" s="42"/>
      <c r="I528" s="42"/>
      <c r="J528" s="43"/>
    </row>
    <row r="529" spans="1:10" s="8" customFormat="1" x14ac:dyDescent="0.2">
      <c r="A529" s="42"/>
      <c r="B529" s="42"/>
      <c r="C529" s="42"/>
      <c r="D529" s="42"/>
      <c r="E529" s="42"/>
      <c r="F529" s="42"/>
      <c r="G529" s="42"/>
      <c r="H529" s="42"/>
      <c r="I529" s="42"/>
      <c r="J529" s="43"/>
    </row>
    <row r="530" spans="1:10" s="8" customFormat="1" x14ac:dyDescent="0.2">
      <c r="A530" s="44"/>
      <c r="B530" s="44"/>
      <c r="C530" s="44"/>
      <c r="D530" s="44"/>
      <c r="E530" s="44"/>
      <c r="F530" s="44"/>
      <c r="G530" s="42"/>
      <c r="H530" s="42"/>
      <c r="I530" s="42"/>
      <c r="J530" s="43"/>
    </row>
    <row r="531" spans="1:10" s="8" customFormat="1" x14ac:dyDescent="0.2">
      <c r="A531" s="42"/>
      <c r="B531" s="42"/>
      <c r="C531" s="42"/>
      <c r="D531" s="42"/>
      <c r="E531" s="42"/>
      <c r="F531" s="42"/>
      <c r="G531" s="42"/>
      <c r="H531" s="42"/>
      <c r="I531" s="42"/>
      <c r="J531" s="43"/>
    </row>
    <row r="532" spans="1:10" s="8" customFormat="1" x14ac:dyDescent="0.2">
      <c r="A532" s="261"/>
      <c r="B532" s="261"/>
      <c r="C532" s="261"/>
      <c r="D532" s="46"/>
      <c r="E532" s="261"/>
      <c r="F532" s="261"/>
      <c r="G532" s="261"/>
      <c r="H532" s="261"/>
      <c r="I532" s="261"/>
      <c r="J532" s="261"/>
    </row>
    <row r="533" spans="1:10" s="8" customFormat="1" x14ac:dyDescent="0.2">
      <c r="A533" s="261"/>
      <c r="B533" s="261"/>
      <c r="C533" s="261"/>
      <c r="D533" s="46"/>
      <c r="E533" s="261"/>
      <c r="F533" s="261"/>
      <c r="G533" s="261"/>
      <c r="H533" s="261"/>
      <c r="I533" s="261"/>
      <c r="J533" s="261"/>
    </row>
    <row r="534" spans="1:10" s="8" customFormat="1" ht="13.5" x14ac:dyDescent="0.25">
      <c r="A534" s="84"/>
      <c r="B534" s="85"/>
      <c r="C534" s="124"/>
      <c r="D534" s="124"/>
      <c r="E534" s="79"/>
      <c r="F534" s="125"/>
      <c r="G534" s="87"/>
      <c r="H534" s="87"/>
      <c r="I534" s="85"/>
      <c r="J534" s="85"/>
    </row>
    <row r="535" spans="1:10" s="8" customFormat="1" ht="13.5" x14ac:dyDescent="0.25">
      <c r="A535" s="84"/>
      <c r="B535" s="85"/>
      <c r="C535" s="124"/>
      <c r="D535" s="124"/>
      <c r="E535" s="79"/>
      <c r="F535" s="125"/>
      <c r="G535" s="87"/>
      <c r="H535" s="87"/>
      <c r="I535" s="85"/>
      <c r="J535" s="85"/>
    </row>
    <row r="536" spans="1:10" s="8" customFormat="1" ht="13.5" x14ac:dyDescent="0.25">
      <c r="A536" s="84"/>
      <c r="B536" s="85"/>
      <c r="C536" s="124"/>
      <c r="D536" s="124"/>
      <c r="E536" s="79"/>
      <c r="F536" s="125"/>
      <c r="G536" s="87"/>
      <c r="H536" s="87"/>
      <c r="I536" s="85"/>
      <c r="J536" s="85"/>
    </row>
    <row r="537" spans="1:10" s="8" customFormat="1" ht="16.5" x14ac:dyDescent="0.2">
      <c r="A537" s="263"/>
      <c r="B537" s="263"/>
      <c r="C537" s="263"/>
      <c r="D537" s="263"/>
      <c r="E537" s="263"/>
      <c r="F537" s="263"/>
      <c r="G537" s="263"/>
      <c r="H537" s="263"/>
      <c r="I537" s="263"/>
      <c r="J537" s="75"/>
    </row>
    <row r="538" spans="1:10" s="8" customFormat="1" x14ac:dyDescent="0.2">
      <c r="A538" s="42"/>
      <c r="B538" s="42"/>
      <c r="C538" s="42"/>
      <c r="D538" s="42"/>
      <c r="E538" s="42"/>
      <c r="F538" s="42"/>
      <c r="G538" s="42"/>
      <c r="H538" s="42"/>
      <c r="I538" s="42"/>
      <c r="J538" s="43"/>
    </row>
    <row r="539" spans="1:10" s="8" customFormat="1" x14ac:dyDescent="0.2">
      <c r="A539" s="42"/>
      <c r="B539" s="42"/>
      <c r="C539" s="42"/>
      <c r="D539" s="42"/>
      <c r="E539" s="42"/>
      <c r="F539" s="42"/>
      <c r="G539" s="42"/>
      <c r="H539" s="42"/>
      <c r="I539" s="42"/>
      <c r="J539" s="43"/>
    </row>
    <row r="540" spans="1:10" s="8" customFormat="1" x14ac:dyDescent="0.2">
      <c r="A540" s="44"/>
      <c r="B540" s="44"/>
      <c r="C540" s="44"/>
      <c r="D540" s="44"/>
      <c r="E540" s="44"/>
      <c r="F540" s="44"/>
      <c r="G540" s="44"/>
      <c r="H540" s="44"/>
      <c r="I540" s="44"/>
      <c r="J540" s="45"/>
    </row>
    <row r="541" spans="1:10" s="8" customFormat="1" x14ac:dyDescent="0.2">
      <c r="A541" s="44"/>
      <c r="B541" s="44"/>
      <c r="C541" s="44"/>
      <c r="D541" s="44"/>
      <c r="E541" s="44"/>
      <c r="F541" s="44"/>
      <c r="G541" s="44"/>
      <c r="H541" s="44"/>
      <c r="I541" s="44"/>
      <c r="J541" s="45"/>
    </row>
    <row r="542" spans="1:10" s="8" customFormat="1" x14ac:dyDescent="0.2">
      <c r="A542" s="261"/>
      <c r="B542" s="261"/>
      <c r="C542" s="261"/>
      <c r="D542" s="46"/>
      <c r="E542" s="261"/>
      <c r="F542" s="261"/>
      <c r="G542" s="261"/>
      <c r="H542" s="261"/>
      <c r="I542" s="261"/>
      <c r="J542" s="261"/>
    </row>
    <row r="543" spans="1:10" s="8" customFormat="1" x14ac:dyDescent="0.2">
      <c r="A543" s="261"/>
      <c r="B543" s="261"/>
      <c r="C543" s="261"/>
      <c r="D543" s="46"/>
      <c r="E543" s="261"/>
      <c r="F543" s="261"/>
      <c r="G543" s="261"/>
      <c r="H543" s="261"/>
      <c r="I543" s="261"/>
      <c r="J543" s="261"/>
    </row>
    <row r="544" spans="1:10" s="8" customFormat="1" x14ac:dyDescent="0.2">
      <c r="A544" s="119"/>
      <c r="B544" s="131"/>
      <c r="C544" s="51"/>
      <c r="D544" s="51"/>
      <c r="E544" s="50"/>
      <c r="F544" s="51"/>
      <c r="G544" s="99"/>
      <c r="H544" s="99"/>
      <c r="I544" s="132"/>
      <c r="J544" s="131"/>
    </row>
    <row r="545" spans="1:10" s="8" customFormat="1" x14ac:dyDescent="0.2">
      <c r="A545" s="71"/>
      <c r="B545" s="92"/>
      <c r="C545" s="51"/>
      <c r="D545" s="51"/>
      <c r="E545" s="73"/>
      <c r="F545" s="51"/>
      <c r="G545" s="91"/>
      <c r="H545" s="91"/>
      <c r="I545" s="91"/>
      <c r="J545" s="92"/>
    </row>
    <row r="546" spans="1:10" s="8" customFormat="1" x14ac:dyDescent="0.2">
      <c r="A546" s="262"/>
      <c r="B546" s="262"/>
      <c r="C546" s="262"/>
      <c r="D546" s="262"/>
      <c r="E546" s="262"/>
      <c r="F546" s="262"/>
      <c r="G546" s="262"/>
      <c r="H546" s="262"/>
      <c r="I546" s="262"/>
      <c r="J546" s="75"/>
    </row>
    <row r="547" spans="1:10" s="8" customFormat="1" x14ac:dyDescent="0.2">
      <c r="A547" s="42"/>
      <c r="B547" s="42"/>
      <c r="C547" s="42"/>
      <c r="D547" s="42"/>
      <c r="E547" s="42"/>
      <c r="F547" s="42"/>
      <c r="G547" s="42"/>
      <c r="H547" s="42"/>
      <c r="I547" s="42"/>
      <c r="J547" s="43"/>
    </row>
    <row r="548" spans="1:10" s="8" customFormat="1" x14ac:dyDescent="0.2">
      <c r="A548" s="42"/>
      <c r="B548" s="42"/>
      <c r="C548" s="42"/>
      <c r="D548" s="42"/>
      <c r="E548" s="42"/>
      <c r="F548" s="42"/>
      <c r="G548" s="42"/>
      <c r="H548" s="42"/>
      <c r="I548" s="42"/>
      <c r="J548" s="43"/>
    </row>
    <row r="549" spans="1:10" s="8" customFormat="1" x14ac:dyDescent="0.2">
      <c r="A549" s="44"/>
      <c r="B549" s="44"/>
      <c r="C549" s="44"/>
      <c r="D549" s="44"/>
      <c r="E549" s="44"/>
      <c r="F549" s="44"/>
      <c r="G549" s="44"/>
      <c r="H549" s="44"/>
      <c r="I549" s="44"/>
      <c r="J549" s="45"/>
    </row>
    <row r="550" spans="1:10" s="8" customFormat="1" x14ac:dyDescent="0.2">
      <c r="A550" s="44"/>
      <c r="B550" s="44"/>
      <c r="C550" s="44"/>
      <c r="D550" s="44"/>
      <c r="E550" s="44"/>
      <c r="F550" s="44"/>
      <c r="G550" s="44"/>
      <c r="H550" s="44"/>
      <c r="I550" s="44"/>
      <c r="J550" s="45"/>
    </row>
    <row r="551" spans="1:10" s="8" customFormat="1" x14ac:dyDescent="0.2">
      <c r="A551" s="44"/>
      <c r="B551" s="44"/>
      <c r="C551" s="44"/>
      <c r="D551" s="44"/>
      <c r="E551" s="44"/>
      <c r="F551" s="44"/>
      <c r="G551" s="44"/>
      <c r="H551" s="44"/>
      <c r="I551" s="44"/>
      <c r="J551" s="45"/>
    </row>
    <row r="552" spans="1:10" s="8" customFormat="1" x14ac:dyDescent="0.2">
      <c r="A552" s="270"/>
      <c r="B552" s="271"/>
      <c r="C552" s="270"/>
      <c r="D552" s="133"/>
      <c r="E552" s="269"/>
      <c r="F552" s="269"/>
      <c r="G552" s="269"/>
      <c r="H552" s="269"/>
      <c r="I552" s="269"/>
      <c r="J552" s="269"/>
    </row>
    <row r="553" spans="1:10" s="8" customFormat="1" x14ac:dyDescent="0.2">
      <c r="A553" s="270"/>
      <c r="B553" s="271"/>
      <c r="C553" s="270"/>
      <c r="D553" s="133"/>
      <c r="E553" s="269"/>
      <c r="F553" s="269"/>
      <c r="G553" s="269"/>
      <c r="H553" s="269"/>
      <c r="I553" s="269"/>
      <c r="J553" s="269"/>
    </row>
    <row r="554" spans="1:10" s="8" customFormat="1" x14ac:dyDescent="0.2">
      <c r="A554" s="134"/>
      <c r="B554" s="48"/>
      <c r="C554" s="135"/>
      <c r="D554" s="135"/>
      <c r="E554" s="136"/>
      <c r="F554" s="137"/>
      <c r="G554" s="52"/>
      <c r="H554" s="95"/>
      <c r="I554" s="48"/>
      <c r="J554" s="48"/>
    </row>
    <row r="555" spans="1:10" s="8" customFormat="1" x14ac:dyDescent="0.2">
      <c r="A555" s="134"/>
      <c r="B555" s="48"/>
      <c r="C555" s="135"/>
      <c r="D555" s="135"/>
      <c r="E555" s="136"/>
      <c r="F555" s="137"/>
      <c r="G555" s="52"/>
      <c r="H555" s="95"/>
      <c r="I555" s="48"/>
      <c r="J555" s="48"/>
    </row>
    <row r="556" spans="1:10" s="8" customFormat="1" x14ac:dyDescent="0.2">
      <c r="A556" s="138"/>
      <c r="B556" s="139"/>
      <c r="C556" s="135"/>
      <c r="D556" s="135"/>
      <c r="E556" s="136"/>
      <c r="F556" s="137"/>
      <c r="G556" s="52"/>
      <c r="H556" s="95"/>
      <c r="I556" s="48"/>
      <c r="J556" s="48"/>
    </row>
    <row r="557" spans="1:10" s="8" customFormat="1" x14ac:dyDescent="0.2">
      <c r="A557" s="140"/>
      <c r="B557" s="140"/>
      <c r="C557" s="141"/>
      <c r="D557" s="141"/>
      <c r="E557" s="78"/>
      <c r="F557" s="137"/>
      <c r="G557" s="142"/>
      <c r="H557" s="135"/>
      <c r="I557" s="143"/>
      <c r="J557" s="144"/>
    </row>
    <row r="558" spans="1:10" s="8" customFormat="1" x14ac:dyDescent="0.2">
      <c r="A558" s="262"/>
      <c r="B558" s="262"/>
      <c r="C558" s="262"/>
      <c r="D558" s="262"/>
      <c r="E558" s="262"/>
      <c r="F558" s="262"/>
      <c r="G558" s="262"/>
      <c r="H558" s="262"/>
      <c r="I558" s="262"/>
      <c r="J558" s="145"/>
    </row>
    <row r="559" spans="1:10" s="8" customFormat="1" x14ac:dyDescent="0.2">
      <c r="A559" s="44"/>
      <c r="B559" s="44"/>
      <c r="C559" s="44"/>
      <c r="D559" s="44"/>
      <c r="E559" s="44"/>
      <c r="F559" s="44"/>
      <c r="G559" s="44"/>
      <c r="H559" s="44"/>
      <c r="I559" s="44"/>
      <c r="J559" s="45"/>
    </row>
    <row r="560" spans="1:10" s="8" customFormat="1" x14ac:dyDescent="0.2">
      <c r="A560" s="44"/>
      <c r="B560" s="44"/>
      <c r="C560" s="44"/>
      <c r="D560" s="44"/>
      <c r="E560" s="44"/>
      <c r="F560" s="44"/>
      <c r="G560" s="44"/>
      <c r="H560" s="44"/>
      <c r="I560" s="44"/>
      <c r="J560" s="45"/>
    </row>
    <row r="561" spans="1:10" s="8" customFormat="1" x14ac:dyDescent="0.2">
      <c r="A561" s="44"/>
      <c r="B561" s="44"/>
      <c r="C561" s="44"/>
      <c r="D561" s="44"/>
      <c r="E561" s="44"/>
      <c r="F561" s="44"/>
      <c r="G561" s="44"/>
      <c r="H561" s="44"/>
      <c r="I561" s="44"/>
      <c r="J561" s="45"/>
    </row>
    <row r="562" spans="1:10" s="8" customFormat="1" x14ac:dyDescent="0.2">
      <c r="A562" s="270"/>
      <c r="B562" s="271"/>
      <c r="C562" s="270"/>
      <c r="D562" s="133"/>
      <c r="E562" s="269"/>
      <c r="F562" s="269"/>
      <c r="G562" s="269"/>
      <c r="H562" s="269"/>
      <c r="I562" s="269"/>
      <c r="J562" s="269"/>
    </row>
    <row r="563" spans="1:10" s="8" customFormat="1" x14ac:dyDescent="0.2">
      <c r="A563" s="270"/>
      <c r="B563" s="271"/>
      <c r="C563" s="270"/>
      <c r="D563" s="133"/>
      <c r="E563" s="269"/>
      <c r="F563" s="269"/>
      <c r="G563" s="269"/>
      <c r="H563" s="269"/>
      <c r="I563" s="269"/>
      <c r="J563" s="269"/>
    </row>
    <row r="564" spans="1:10" s="8" customFormat="1" x14ac:dyDescent="0.2">
      <c r="A564" s="146"/>
      <c r="B564" s="96"/>
      <c r="C564" s="135"/>
      <c r="D564" s="135"/>
      <c r="E564" s="136"/>
      <c r="F564" s="137"/>
      <c r="G564" s="52"/>
      <c r="H564" s="95"/>
      <c r="I564" s="96"/>
      <c r="J564" s="96"/>
    </row>
    <row r="565" spans="1:10" s="8" customFormat="1" x14ac:dyDescent="0.2">
      <c r="A565" s="140"/>
      <c r="B565" s="140"/>
      <c r="C565" s="140"/>
      <c r="D565" s="140"/>
      <c r="E565" s="78"/>
      <c r="F565" s="137"/>
      <c r="G565" s="136"/>
      <c r="H565" s="135"/>
      <c r="I565" s="134"/>
      <c r="J565" s="144"/>
    </row>
    <row r="566" spans="1:10" s="8" customFormat="1" x14ac:dyDescent="0.2">
      <c r="A566" s="140"/>
      <c r="B566" s="140"/>
      <c r="C566" s="140"/>
      <c r="D566" s="140"/>
      <c r="E566" s="78"/>
      <c r="F566" s="137"/>
      <c r="G566" s="136"/>
      <c r="H566" s="135"/>
      <c r="I566" s="134"/>
      <c r="J566" s="144"/>
    </row>
    <row r="567" spans="1:10" s="8" customFormat="1" x14ac:dyDescent="0.2">
      <c r="A567" s="140"/>
      <c r="B567" s="140"/>
      <c r="C567" s="141"/>
      <c r="D567" s="141"/>
      <c r="E567" s="78"/>
      <c r="F567" s="137"/>
      <c r="G567" s="142"/>
      <c r="H567" s="135"/>
      <c r="I567" s="143"/>
      <c r="J567" s="144"/>
    </row>
    <row r="568" spans="1:10" s="8" customFormat="1" x14ac:dyDescent="0.2">
      <c r="A568" s="262"/>
      <c r="B568" s="262"/>
      <c r="C568" s="262"/>
      <c r="D568" s="262"/>
      <c r="E568" s="262"/>
      <c r="F568" s="262"/>
      <c r="G568" s="262"/>
      <c r="H568" s="262"/>
      <c r="I568" s="262"/>
      <c r="J568" s="147"/>
    </row>
    <row r="569" spans="1:10" s="8" customFormat="1" x14ac:dyDescent="0.2">
      <c r="A569" s="42"/>
      <c r="B569" s="42"/>
      <c r="C569" s="42"/>
      <c r="D569" s="42"/>
      <c r="E569" s="42"/>
      <c r="F569" s="42"/>
      <c r="G569" s="42"/>
      <c r="H569" s="42"/>
      <c r="I569" s="42"/>
      <c r="J569" s="43"/>
    </row>
    <row r="570" spans="1:10" s="8" customFormat="1" x14ac:dyDescent="0.2">
      <c r="A570" s="44"/>
      <c r="B570" s="44"/>
      <c r="C570" s="44"/>
      <c r="D570" s="44"/>
      <c r="E570" s="44"/>
      <c r="F570" s="42"/>
      <c r="G570" s="42"/>
      <c r="H570" s="42"/>
      <c r="I570" s="42"/>
      <c r="J570" s="42"/>
    </row>
    <row r="571" spans="1:10" s="8" customFormat="1" x14ac:dyDescent="0.2">
      <c r="A571" s="42"/>
      <c r="B571" s="42"/>
      <c r="C571" s="42"/>
      <c r="D571" s="42"/>
      <c r="E571" s="42"/>
      <c r="F571" s="42"/>
      <c r="G571" s="42"/>
      <c r="H571" s="42"/>
      <c r="I571" s="42"/>
      <c r="J571" s="42"/>
    </row>
    <row r="572" spans="1:10" s="8" customFormat="1" ht="12.75" customHeight="1" x14ac:dyDescent="0.2">
      <c r="A572" s="261"/>
      <c r="B572" s="261"/>
      <c r="C572" s="261"/>
      <c r="D572" s="46"/>
      <c r="E572" s="261"/>
      <c r="F572" s="261"/>
      <c r="G572" s="261"/>
      <c r="H572" s="261"/>
      <c r="I572" s="261"/>
      <c r="J572" s="261"/>
    </row>
    <row r="573" spans="1:10" s="8" customFormat="1" ht="13.5" customHeight="1" x14ac:dyDescent="0.2">
      <c r="A573" s="261"/>
      <c r="B573" s="261"/>
      <c r="C573" s="261"/>
      <c r="D573" s="46"/>
      <c r="E573" s="261"/>
      <c r="F573" s="261"/>
      <c r="G573" s="261"/>
      <c r="H573" s="261"/>
      <c r="I573" s="261"/>
      <c r="J573" s="261"/>
    </row>
    <row r="574" spans="1:10" s="8" customFormat="1" x14ac:dyDescent="0.2">
      <c r="A574" s="88"/>
      <c r="B574" s="72"/>
      <c r="C574" s="113"/>
      <c r="D574" s="113"/>
      <c r="E574" s="148"/>
      <c r="F574" s="128"/>
      <c r="G574" s="52"/>
      <c r="H574" s="95"/>
      <c r="I574" s="48"/>
      <c r="J574" s="48"/>
    </row>
    <row r="575" spans="1:10" s="8" customFormat="1" x14ac:dyDescent="0.2">
      <c r="A575" s="88"/>
      <c r="B575" s="72"/>
      <c r="C575" s="113"/>
      <c r="D575" s="113"/>
      <c r="E575" s="148"/>
      <c r="F575" s="128"/>
      <c r="G575" s="52"/>
      <c r="H575" s="95"/>
      <c r="I575" s="48"/>
      <c r="J575" s="48"/>
    </row>
    <row r="576" spans="1:10" s="8" customFormat="1" x14ac:dyDescent="0.2">
      <c r="A576" s="88"/>
      <c r="B576" s="72"/>
      <c r="C576" s="113"/>
      <c r="D576" s="113"/>
      <c r="E576" s="148"/>
      <c r="F576" s="128"/>
      <c r="G576" s="52"/>
      <c r="H576" s="95"/>
      <c r="I576" s="48"/>
      <c r="J576" s="48"/>
    </row>
    <row r="577" spans="1:10" s="8" customFormat="1" x14ac:dyDescent="0.2">
      <c r="A577" s="88"/>
      <c r="B577" s="72"/>
      <c r="C577" s="113"/>
      <c r="D577" s="113"/>
      <c r="E577" s="148"/>
      <c r="F577" s="128"/>
      <c r="G577" s="52"/>
      <c r="H577" s="95"/>
      <c r="I577" s="48"/>
      <c r="J577" s="48"/>
    </row>
    <row r="578" spans="1:10" s="8" customFormat="1" x14ac:dyDescent="0.2">
      <c r="A578" s="88"/>
      <c r="B578" s="72"/>
      <c r="C578" s="113"/>
      <c r="D578" s="113"/>
      <c r="E578" s="148"/>
      <c r="F578" s="128"/>
      <c r="G578" s="52"/>
      <c r="H578" s="95"/>
      <c r="I578" s="48"/>
      <c r="J578" s="48"/>
    </row>
    <row r="579" spans="1:10" s="8" customFormat="1" x14ac:dyDescent="0.2">
      <c r="A579" s="88"/>
      <c r="B579" s="72"/>
      <c r="C579" s="113"/>
      <c r="D579" s="113"/>
      <c r="E579" s="148"/>
      <c r="F579" s="128"/>
      <c r="G579" s="52"/>
      <c r="H579" s="95"/>
      <c r="I579" s="48"/>
      <c r="J579" s="48"/>
    </row>
    <row r="580" spans="1:10" s="8" customFormat="1" x14ac:dyDescent="0.2">
      <c r="A580" s="88"/>
      <c r="B580" s="72"/>
      <c r="C580" s="113"/>
      <c r="D580" s="113"/>
      <c r="E580" s="148"/>
      <c r="F580" s="128"/>
      <c r="G580" s="52"/>
      <c r="H580" s="95"/>
      <c r="I580" s="48"/>
      <c r="J580" s="48"/>
    </row>
    <row r="581" spans="1:10" s="8" customFormat="1" x14ac:dyDescent="0.2">
      <c r="A581" s="88"/>
      <c r="B581" s="72"/>
      <c r="C581" s="113"/>
      <c r="D581" s="113"/>
      <c r="E581" s="148"/>
      <c r="F581" s="128"/>
      <c r="G581" s="52"/>
      <c r="H581" s="95"/>
      <c r="I581" s="48"/>
      <c r="J581" s="48"/>
    </row>
    <row r="582" spans="1:10" s="8" customFormat="1" x14ac:dyDescent="0.2">
      <c r="A582" s="88"/>
      <c r="B582" s="72"/>
      <c r="C582" s="113"/>
      <c r="D582" s="113"/>
      <c r="E582" s="148"/>
      <c r="F582" s="128"/>
      <c r="G582" s="52"/>
      <c r="H582" s="95"/>
      <c r="I582" s="48"/>
      <c r="J582" s="48"/>
    </row>
    <row r="583" spans="1:10" s="8" customFormat="1" x14ac:dyDescent="0.2">
      <c r="A583" s="88"/>
      <c r="B583" s="72"/>
      <c r="C583" s="113"/>
      <c r="D583" s="113"/>
      <c r="E583" s="148"/>
      <c r="F583" s="128"/>
      <c r="G583" s="52"/>
      <c r="H583" s="95"/>
      <c r="I583" s="48"/>
      <c r="J583" s="48"/>
    </row>
    <row r="584" spans="1:10" s="8" customFormat="1" x14ac:dyDescent="0.2">
      <c r="A584" s="88"/>
      <c r="B584" s="72"/>
      <c r="C584" s="113"/>
      <c r="D584" s="113"/>
      <c r="E584" s="148"/>
      <c r="F584" s="128"/>
      <c r="G584" s="52"/>
      <c r="H584" s="95"/>
      <c r="I584" s="48"/>
      <c r="J584" s="48"/>
    </row>
    <row r="585" spans="1:10" s="8" customFormat="1" x14ac:dyDescent="0.2">
      <c r="A585" s="88"/>
      <c r="B585" s="72"/>
      <c r="C585" s="113"/>
      <c r="D585" s="113"/>
      <c r="E585" s="148"/>
      <c r="F585" s="128"/>
      <c r="G585" s="52"/>
      <c r="H585" s="95"/>
      <c r="I585" s="48"/>
      <c r="J585" s="48"/>
    </row>
    <row r="586" spans="1:10" s="8" customFormat="1" x14ac:dyDescent="0.2">
      <c r="A586" s="88"/>
      <c r="B586" s="72"/>
      <c r="C586" s="113"/>
      <c r="D586" s="113"/>
      <c r="E586" s="148"/>
      <c r="F586" s="128"/>
      <c r="G586" s="52"/>
      <c r="H586" s="95"/>
      <c r="I586" s="48"/>
      <c r="J586" s="48"/>
    </row>
    <row r="587" spans="1:10" s="8" customFormat="1" x14ac:dyDescent="0.2">
      <c r="A587" s="88"/>
      <c r="B587" s="72"/>
      <c r="C587" s="113"/>
      <c r="D587" s="113"/>
      <c r="E587" s="148"/>
      <c r="F587" s="128"/>
      <c r="G587" s="52"/>
      <c r="H587" s="95"/>
      <c r="I587" s="48"/>
      <c r="J587" s="48"/>
    </row>
    <row r="588" spans="1:10" s="8" customFormat="1" x14ac:dyDescent="0.2">
      <c r="A588" s="88"/>
      <c r="B588" s="72"/>
      <c r="C588" s="113"/>
      <c r="D588" s="113"/>
      <c r="E588" s="148"/>
      <c r="F588" s="128"/>
      <c r="G588" s="52"/>
      <c r="H588" s="95"/>
      <c r="I588" s="48"/>
      <c r="J588" s="48"/>
    </row>
    <row r="589" spans="1:10" s="8" customFormat="1" x14ac:dyDescent="0.2">
      <c r="A589" s="88"/>
      <c r="B589" s="72"/>
      <c r="C589" s="113"/>
      <c r="D589" s="113"/>
      <c r="E589" s="148"/>
      <c r="F589" s="128"/>
      <c r="G589" s="52"/>
      <c r="H589" s="95"/>
      <c r="I589" s="48"/>
      <c r="J589" s="48"/>
    </row>
    <row r="590" spans="1:10" s="8" customFormat="1" x14ac:dyDescent="0.2">
      <c r="A590" s="88"/>
      <c r="B590" s="72"/>
      <c r="C590" s="113"/>
      <c r="D590" s="113"/>
      <c r="E590" s="148"/>
      <c r="F590" s="128"/>
      <c r="G590" s="52"/>
      <c r="H590" s="95"/>
      <c r="I590" s="48"/>
      <c r="J590" s="48"/>
    </row>
    <row r="591" spans="1:10" s="8" customFormat="1" x14ac:dyDescent="0.2">
      <c r="A591" s="88"/>
      <c r="B591" s="72"/>
      <c r="C591" s="113"/>
      <c r="D591" s="113"/>
      <c r="E591" s="148"/>
      <c r="F591" s="128"/>
      <c r="G591" s="52"/>
      <c r="H591" s="95"/>
      <c r="I591" s="48"/>
      <c r="J591" s="48"/>
    </row>
    <row r="592" spans="1:10" s="8" customFormat="1" x14ac:dyDescent="0.2">
      <c r="A592" s="88"/>
      <c r="B592" s="72"/>
      <c r="C592" s="113"/>
      <c r="D592" s="113"/>
      <c r="E592" s="148"/>
      <c r="F592" s="128"/>
      <c r="G592" s="52"/>
      <c r="H592" s="95"/>
      <c r="I592" s="48"/>
      <c r="J592" s="48"/>
    </row>
    <row r="593" spans="1:10" s="8" customFormat="1" x14ac:dyDescent="0.2">
      <c r="A593" s="88"/>
      <c r="B593" s="72"/>
      <c r="C593" s="113"/>
      <c r="D593" s="113"/>
      <c r="E593" s="148"/>
      <c r="F593" s="128"/>
      <c r="G593" s="52"/>
      <c r="H593" s="95"/>
      <c r="I593" s="48"/>
      <c r="J593" s="48"/>
    </row>
    <row r="594" spans="1:10" s="8" customFormat="1" x14ac:dyDescent="0.2">
      <c r="A594" s="88"/>
      <c r="B594" s="72"/>
      <c r="C594" s="113"/>
      <c r="D594" s="113"/>
      <c r="E594" s="148"/>
      <c r="F594" s="128"/>
      <c r="G594" s="52"/>
      <c r="H594" s="95"/>
      <c r="I594" s="48"/>
      <c r="J594" s="48"/>
    </row>
    <row r="595" spans="1:10" s="8" customFormat="1" x14ac:dyDescent="0.2">
      <c r="A595" s="88"/>
      <c r="B595" s="72"/>
      <c r="C595" s="113"/>
      <c r="D595" s="113"/>
      <c r="E595" s="148"/>
      <c r="F595" s="128"/>
      <c r="G595" s="52"/>
      <c r="H595" s="95"/>
      <c r="I595" s="48"/>
      <c r="J595" s="48"/>
    </row>
    <row r="596" spans="1:10" s="8" customFormat="1" x14ac:dyDescent="0.2">
      <c r="A596" s="88"/>
      <c r="B596" s="72"/>
      <c r="C596" s="113"/>
      <c r="D596" s="113"/>
      <c r="E596" s="148"/>
      <c r="F596" s="128"/>
      <c r="G596" s="52"/>
      <c r="H596" s="95"/>
      <c r="I596" s="48"/>
      <c r="J596" s="48"/>
    </row>
    <row r="597" spans="1:10" s="8" customFormat="1" x14ac:dyDescent="0.2">
      <c r="A597" s="88"/>
      <c r="B597" s="72"/>
      <c r="C597" s="113"/>
      <c r="D597" s="113"/>
      <c r="E597" s="148"/>
      <c r="F597" s="128"/>
      <c r="G597" s="52"/>
      <c r="H597" s="95"/>
      <c r="I597" s="48"/>
      <c r="J597" s="48"/>
    </row>
    <row r="598" spans="1:10" s="8" customFormat="1" x14ac:dyDescent="0.2">
      <c r="A598" s="88"/>
      <c r="B598" s="72"/>
      <c r="C598" s="113"/>
      <c r="D598" s="113"/>
      <c r="E598" s="148"/>
      <c r="F598" s="128"/>
      <c r="G598" s="52"/>
      <c r="H598" s="95"/>
      <c r="I598" s="48"/>
      <c r="J598" s="48"/>
    </row>
    <row r="599" spans="1:10" s="8" customFormat="1" x14ac:dyDescent="0.2">
      <c r="A599" s="88"/>
      <c r="B599" s="72"/>
      <c r="C599" s="113"/>
      <c r="D599" s="113"/>
      <c r="E599" s="148"/>
      <c r="F599" s="128"/>
      <c r="G599" s="52"/>
      <c r="H599" s="95"/>
      <c r="I599" s="48"/>
      <c r="J599" s="48"/>
    </row>
    <row r="600" spans="1:10" s="8" customFormat="1" x14ac:dyDescent="0.2">
      <c r="A600" s="88"/>
      <c r="B600" s="72"/>
      <c r="C600" s="113"/>
      <c r="D600" s="113"/>
      <c r="E600" s="148"/>
      <c r="F600" s="128"/>
      <c r="G600" s="52"/>
      <c r="H600" s="95"/>
      <c r="I600" s="48"/>
      <c r="J600" s="48"/>
    </row>
    <row r="601" spans="1:10" s="8" customFormat="1" x14ac:dyDescent="0.2">
      <c r="A601" s="88"/>
      <c r="B601" s="72"/>
      <c r="C601" s="113"/>
      <c r="D601" s="113"/>
      <c r="E601" s="148"/>
      <c r="F601" s="128"/>
      <c r="G601" s="52"/>
      <c r="H601" s="95"/>
      <c r="I601" s="48"/>
      <c r="J601" s="48"/>
    </row>
    <row r="602" spans="1:10" s="8" customFormat="1" x14ac:dyDescent="0.2">
      <c r="A602" s="71"/>
      <c r="B602" s="72"/>
      <c r="C602" s="71"/>
      <c r="D602" s="71"/>
      <c r="E602" s="73"/>
      <c r="F602" s="74"/>
      <c r="G602" s="71"/>
      <c r="H602" s="72"/>
      <c r="I602" s="91"/>
      <c r="J602" s="72"/>
    </row>
    <row r="603" spans="1:10" s="8" customFormat="1" x14ac:dyDescent="0.2">
      <c r="A603" s="262"/>
      <c r="B603" s="262"/>
      <c r="C603" s="262"/>
      <c r="D603" s="262"/>
      <c r="E603" s="262"/>
      <c r="F603" s="262"/>
      <c r="G603" s="262"/>
      <c r="H603" s="262"/>
      <c r="I603" s="262"/>
      <c r="J603" s="69"/>
    </row>
    <row r="604" spans="1:10" s="8" customFormat="1" x14ac:dyDescent="0.2">
      <c r="A604" s="42"/>
      <c r="B604" s="42"/>
      <c r="C604" s="42"/>
      <c r="D604" s="42"/>
      <c r="E604" s="42"/>
      <c r="F604" s="42"/>
      <c r="G604" s="42"/>
      <c r="H604" s="42"/>
      <c r="I604" s="42"/>
      <c r="J604" s="43"/>
    </row>
    <row r="605" spans="1:10" s="8" customFormat="1" x14ac:dyDescent="0.2">
      <c r="A605" s="42"/>
      <c r="B605" s="42"/>
      <c r="C605" s="42"/>
      <c r="D605" s="42"/>
      <c r="E605" s="42"/>
      <c r="F605" s="42"/>
      <c r="G605" s="42"/>
      <c r="H605" s="42"/>
      <c r="I605" s="42"/>
      <c r="J605" s="43"/>
    </row>
    <row r="606" spans="1:10" s="8" customFormat="1" ht="13.5" x14ac:dyDescent="0.25">
      <c r="A606" s="44"/>
      <c r="B606" s="44"/>
      <c r="C606" s="44"/>
      <c r="D606" s="44"/>
      <c r="E606" s="44"/>
      <c r="F606" s="149"/>
      <c r="G606" s="149"/>
      <c r="H606" s="149"/>
      <c r="I606" s="149"/>
      <c r="J606" s="149"/>
    </row>
    <row r="607" spans="1:10" s="8" customFormat="1" ht="13.5" x14ac:dyDescent="0.25">
      <c r="A607" s="149"/>
      <c r="B607" s="149"/>
      <c r="C607" s="149"/>
      <c r="D607" s="149"/>
      <c r="E607" s="149"/>
      <c r="F607" s="149"/>
      <c r="G607" s="149"/>
      <c r="H607" s="149"/>
      <c r="I607" s="149"/>
      <c r="J607" s="149"/>
    </row>
    <row r="608" spans="1:10" s="8" customFormat="1" ht="12.75" customHeight="1" x14ac:dyDescent="0.2">
      <c r="A608" s="267"/>
      <c r="B608" s="267"/>
      <c r="C608" s="267"/>
      <c r="D608" s="119"/>
      <c r="E608" s="267"/>
      <c r="F608" s="267"/>
      <c r="G608" s="267"/>
      <c r="H608" s="267"/>
      <c r="I608" s="267"/>
      <c r="J608" s="267"/>
    </row>
    <row r="609" spans="1:10" s="8" customFormat="1" ht="12.75" customHeight="1" x14ac:dyDescent="0.2">
      <c r="A609" s="267"/>
      <c r="B609" s="267"/>
      <c r="C609" s="267"/>
      <c r="D609" s="119"/>
      <c r="E609" s="267"/>
      <c r="F609" s="267"/>
      <c r="G609" s="267"/>
      <c r="H609" s="267"/>
      <c r="I609" s="267"/>
      <c r="J609" s="267"/>
    </row>
    <row r="610" spans="1:10" s="8" customFormat="1" x14ac:dyDescent="0.2">
      <c r="A610" s="150"/>
      <c r="B610" s="98"/>
      <c r="C610" s="151"/>
      <c r="D610" s="151"/>
      <c r="E610" s="50"/>
      <c r="F610" s="51"/>
      <c r="G610" s="52"/>
      <c r="H610" s="95"/>
      <c r="I610" s="48"/>
      <c r="J610" s="48"/>
    </row>
    <row r="611" spans="1:10" s="8" customFormat="1" x14ac:dyDescent="0.2">
      <c r="A611" s="150"/>
      <c r="B611" s="98"/>
      <c r="C611" s="151"/>
      <c r="D611" s="151"/>
      <c r="E611" s="50"/>
      <c r="F611" s="51"/>
      <c r="G611" s="52"/>
      <c r="H611" s="95"/>
      <c r="I611" s="48"/>
      <c r="J611" s="48"/>
    </row>
    <row r="612" spans="1:10" s="8" customFormat="1" x14ac:dyDescent="0.2">
      <c r="A612" s="150"/>
      <c r="B612" s="98"/>
      <c r="C612" s="151"/>
      <c r="D612" s="151"/>
      <c r="E612" s="50"/>
      <c r="F612" s="51"/>
      <c r="G612" s="52"/>
      <c r="H612" s="95"/>
      <c r="I612" s="48"/>
      <c r="J612" s="48"/>
    </row>
    <row r="613" spans="1:10" s="8" customFormat="1" x14ac:dyDescent="0.2">
      <c r="A613" s="150"/>
      <c r="B613" s="98"/>
      <c r="C613" s="151"/>
      <c r="D613" s="151"/>
      <c r="E613" s="50"/>
      <c r="F613" s="51"/>
      <c r="G613" s="52"/>
      <c r="H613" s="95"/>
      <c r="I613" s="48"/>
      <c r="J613" s="48"/>
    </row>
    <row r="614" spans="1:10" s="8" customFormat="1" x14ac:dyDescent="0.2">
      <c r="A614" s="150"/>
      <c r="B614" s="98"/>
      <c r="C614" s="151"/>
      <c r="D614" s="151"/>
      <c r="E614" s="50"/>
      <c r="F614" s="51"/>
      <c r="G614" s="52"/>
      <c r="H614" s="95"/>
      <c r="I614" s="48"/>
      <c r="J614" s="48"/>
    </row>
    <row r="615" spans="1:10" s="8" customFormat="1" x14ac:dyDescent="0.2">
      <c r="A615" s="150"/>
      <c r="B615" s="98"/>
      <c r="C615" s="151"/>
      <c r="D615" s="151"/>
      <c r="E615" s="50"/>
      <c r="F615" s="51"/>
      <c r="G615" s="52"/>
      <c r="H615" s="95"/>
      <c r="I615" s="48"/>
      <c r="J615" s="48"/>
    </row>
    <row r="616" spans="1:10" s="8" customFormat="1" x14ac:dyDescent="0.2">
      <c r="A616" s="150"/>
      <c r="B616" s="98"/>
      <c r="C616" s="151"/>
      <c r="D616" s="151"/>
      <c r="E616" s="50"/>
      <c r="F616" s="51"/>
      <c r="G616" s="52"/>
      <c r="H616" s="95"/>
      <c r="I616" s="48"/>
      <c r="J616" s="48"/>
    </row>
    <row r="617" spans="1:10" s="8" customFormat="1" x14ac:dyDescent="0.2">
      <c r="A617" s="150"/>
      <c r="B617" s="98"/>
      <c r="C617" s="151"/>
      <c r="D617" s="151"/>
      <c r="E617" s="50"/>
      <c r="F617" s="51"/>
      <c r="G617" s="52"/>
      <c r="H617" s="95"/>
      <c r="I617" s="48"/>
      <c r="J617" s="48"/>
    </row>
    <row r="618" spans="1:10" s="8" customFormat="1" x14ac:dyDescent="0.2">
      <c r="A618" s="150"/>
      <c r="B618" s="98"/>
      <c r="C618" s="151"/>
      <c r="D618" s="151"/>
      <c r="E618" s="50"/>
      <c r="F618" s="51"/>
      <c r="G618" s="52"/>
      <c r="H618" s="95"/>
      <c r="I618" s="48"/>
      <c r="J618" s="48"/>
    </row>
    <row r="619" spans="1:10" s="8" customFormat="1" x14ac:dyDescent="0.2">
      <c r="A619" s="150"/>
      <c r="B619" s="98"/>
      <c r="C619" s="151"/>
      <c r="D619" s="151"/>
      <c r="E619" s="50"/>
      <c r="F619" s="51"/>
      <c r="G619" s="52"/>
      <c r="H619" s="95"/>
      <c r="I619" s="48"/>
      <c r="J619" s="48"/>
    </row>
    <row r="620" spans="1:10" s="8" customFormat="1" x14ac:dyDescent="0.2">
      <c r="A620" s="150"/>
      <c r="B620" s="98"/>
      <c r="C620" s="151"/>
      <c r="D620" s="151"/>
      <c r="E620" s="106"/>
      <c r="F620" s="51"/>
      <c r="G620" s="52"/>
      <c r="H620" s="95"/>
      <c r="I620" s="48"/>
      <c r="J620" s="48"/>
    </row>
    <row r="621" spans="1:10" s="8" customFormat="1" x14ac:dyDescent="0.2">
      <c r="A621" s="150"/>
      <c r="B621" s="98"/>
      <c r="C621" s="151"/>
      <c r="D621" s="151"/>
      <c r="E621" s="106"/>
      <c r="F621" s="51"/>
      <c r="G621" s="52"/>
      <c r="H621" s="95"/>
      <c r="I621" s="48"/>
      <c r="J621" s="48"/>
    </row>
    <row r="622" spans="1:10" s="8" customFormat="1" x14ac:dyDescent="0.2">
      <c r="A622" s="150"/>
      <c r="B622" s="98"/>
      <c r="C622" s="151"/>
      <c r="D622" s="151"/>
      <c r="E622" s="106"/>
      <c r="F622" s="51"/>
      <c r="G622" s="52"/>
      <c r="H622" s="95"/>
      <c r="I622" s="48"/>
      <c r="J622" s="48"/>
    </row>
    <row r="623" spans="1:10" s="8" customFormat="1" x14ac:dyDescent="0.2">
      <c r="A623" s="150"/>
      <c r="B623" s="98"/>
      <c r="C623" s="151"/>
      <c r="D623" s="151"/>
      <c r="E623" s="106"/>
      <c r="F623" s="51"/>
      <c r="G623" s="52"/>
      <c r="H623" s="95"/>
      <c r="I623" s="48"/>
      <c r="J623" s="48"/>
    </row>
    <row r="624" spans="1:10" s="8" customFormat="1" x14ac:dyDescent="0.2">
      <c r="A624" s="71"/>
      <c r="B624" s="72"/>
      <c r="C624" s="51"/>
      <c r="D624" s="51"/>
      <c r="E624" s="73"/>
      <c r="F624" s="51"/>
      <c r="G624" s="91"/>
      <c r="H624" s="91"/>
      <c r="I624" s="91"/>
      <c r="J624" s="72"/>
    </row>
    <row r="625" spans="1:11" s="8" customFormat="1" x14ac:dyDescent="0.2">
      <c r="A625" s="268"/>
      <c r="B625" s="268"/>
      <c r="C625" s="268"/>
      <c r="D625" s="268"/>
      <c r="E625" s="268"/>
      <c r="F625" s="268"/>
      <c r="G625" s="268"/>
      <c r="H625" s="268"/>
      <c r="I625" s="268"/>
      <c r="J625" s="75"/>
    </row>
    <row r="626" spans="1:11" s="8" customFormat="1" x14ac:dyDescent="0.2">
      <c r="A626" s="42"/>
      <c r="B626" s="42"/>
      <c r="C626" s="42"/>
      <c r="D626" s="42"/>
      <c r="E626" s="42"/>
      <c r="F626" s="42"/>
      <c r="G626" s="42"/>
      <c r="H626" s="42"/>
      <c r="I626" s="42"/>
      <c r="J626" s="43"/>
    </row>
    <row r="627" spans="1:11" x14ac:dyDescent="0.2">
      <c r="A627" s="42"/>
      <c r="B627" s="42"/>
      <c r="C627" s="42"/>
      <c r="D627" s="42"/>
      <c r="E627" s="42"/>
      <c r="F627" s="42"/>
      <c r="G627" s="42"/>
      <c r="H627" s="42"/>
      <c r="I627" s="42"/>
      <c r="J627" s="43"/>
    </row>
    <row r="628" spans="1:11" x14ac:dyDescent="0.2">
      <c r="A628" s="44"/>
      <c r="B628" s="44"/>
      <c r="C628" s="44"/>
      <c r="D628" s="44"/>
      <c r="E628" s="44"/>
      <c r="F628" s="42"/>
      <c r="G628" s="42"/>
      <c r="H628" s="42"/>
      <c r="I628" s="42"/>
      <c r="J628" s="42"/>
      <c r="K628" s="7"/>
    </row>
    <row r="629" spans="1:11" x14ac:dyDescent="0.2">
      <c r="A629" s="42"/>
      <c r="B629" s="42"/>
      <c r="C629" s="42"/>
      <c r="D629" s="42"/>
      <c r="E629" s="42"/>
      <c r="F629" s="42"/>
      <c r="G629" s="42"/>
      <c r="H629" s="42"/>
      <c r="I629" s="42"/>
      <c r="J629" s="42"/>
      <c r="K629" s="7"/>
    </row>
    <row r="630" spans="1:11" x14ac:dyDescent="0.2">
      <c r="A630" s="261"/>
      <c r="B630" s="261"/>
      <c r="C630" s="261"/>
      <c r="D630" s="46"/>
      <c r="E630" s="261"/>
      <c r="F630" s="261"/>
      <c r="G630" s="261"/>
      <c r="H630" s="261"/>
      <c r="I630" s="261"/>
      <c r="J630" s="261"/>
      <c r="K630" s="152"/>
    </row>
    <row r="631" spans="1:11" x14ac:dyDescent="0.2">
      <c r="A631" s="261"/>
      <c r="B631" s="261"/>
      <c r="C631" s="261"/>
      <c r="D631" s="46"/>
      <c r="E631" s="261"/>
      <c r="F631" s="261"/>
      <c r="G631" s="261"/>
      <c r="H631" s="261"/>
      <c r="I631" s="261"/>
      <c r="J631" s="261"/>
      <c r="K631" s="152"/>
    </row>
    <row r="632" spans="1:11" x14ac:dyDescent="0.2">
      <c r="A632" s="120"/>
      <c r="B632" s="153"/>
      <c r="C632" s="151"/>
      <c r="D632" s="151"/>
      <c r="E632" s="106"/>
      <c r="F632" s="154"/>
      <c r="G632" s="70"/>
      <c r="H632" s="52"/>
      <c r="I632" s="132"/>
      <c r="J632" s="153"/>
      <c r="K632" s="155"/>
    </row>
    <row r="633" spans="1:11" x14ac:dyDescent="0.2">
      <c r="A633" s="120"/>
      <c r="B633" s="153"/>
      <c r="C633" s="151"/>
      <c r="D633" s="151"/>
      <c r="E633" s="106"/>
      <c r="F633" s="154"/>
      <c r="G633" s="70"/>
      <c r="H633" s="52"/>
      <c r="I633" s="132"/>
      <c r="J633" s="153"/>
      <c r="K633" s="155"/>
    </row>
    <row r="634" spans="1:11" x14ac:dyDescent="0.2">
      <c r="A634" s="120"/>
      <c r="B634" s="153"/>
      <c r="C634" s="151"/>
      <c r="D634" s="151"/>
      <c r="E634" s="106"/>
      <c r="F634" s="154"/>
      <c r="G634" s="70"/>
      <c r="H634" s="52"/>
      <c r="I634" s="132"/>
      <c r="J634" s="153"/>
      <c r="K634" s="155"/>
    </row>
    <row r="635" spans="1:11" x14ac:dyDescent="0.2">
      <c r="A635" s="120"/>
      <c r="B635" s="153"/>
      <c r="C635" s="151"/>
      <c r="D635" s="151"/>
      <c r="E635" s="106"/>
      <c r="F635" s="154"/>
      <c r="G635" s="70"/>
      <c r="H635" s="52"/>
      <c r="I635" s="132"/>
      <c r="J635" s="153"/>
      <c r="K635" s="155"/>
    </row>
    <row r="636" spans="1:11" x14ac:dyDescent="0.2">
      <c r="A636" s="120"/>
      <c r="B636" s="153"/>
      <c r="C636" s="151"/>
      <c r="D636" s="151"/>
      <c r="E636" s="106"/>
      <c r="F636" s="154"/>
      <c r="G636" s="70"/>
      <c r="H636" s="52"/>
      <c r="I636" s="132"/>
      <c r="J636" s="153"/>
      <c r="K636" s="155"/>
    </row>
    <row r="637" spans="1:11" x14ac:dyDescent="0.2">
      <c r="A637" s="120"/>
      <c r="B637" s="153"/>
      <c r="C637" s="151"/>
      <c r="D637" s="151"/>
      <c r="E637" s="106"/>
      <c r="F637" s="154"/>
      <c r="G637" s="70"/>
      <c r="H637" s="52"/>
      <c r="I637" s="132"/>
      <c r="J637" s="153"/>
      <c r="K637" s="155"/>
    </row>
    <row r="638" spans="1:11" x14ac:dyDescent="0.2">
      <c r="A638" s="120"/>
      <c r="B638" s="153"/>
      <c r="C638" s="151"/>
      <c r="D638" s="151"/>
      <c r="E638" s="106"/>
      <c r="F638" s="154"/>
      <c r="G638" s="70"/>
      <c r="H638" s="52"/>
      <c r="I638" s="132"/>
      <c r="J638" s="153"/>
      <c r="K638" s="155"/>
    </row>
    <row r="639" spans="1:11" x14ac:dyDescent="0.2">
      <c r="A639" s="120"/>
      <c r="B639" s="153"/>
      <c r="C639" s="151"/>
      <c r="D639" s="151"/>
      <c r="E639" s="106"/>
      <c r="F639" s="154"/>
      <c r="G639" s="70"/>
      <c r="H639" s="52"/>
      <c r="I639" s="132"/>
      <c r="J639" s="153"/>
      <c r="K639" s="155"/>
    </row>
    <row r="640" spans="1:11" x14ac:dyDescent="0.2">
      <c r="A640" s="120"/>
      <c r="B640" s="153"/>
      <c r="C640" s="151"/>
      <c r="D640" s="151"/>
      <c r="E640" s="106"/>
      <c r="F640" s="154"/>
      <c r="G640" s="70"/>
      <c r="H640" s="52"/>
      <c r="I640" s="132"/>
      <c r="J640" s="153"/>
      <c r="K640" s="155"/>
    </row>
    <row r="641" spans="1:11" x14ac:dyDescent="0.2">
      <c r="A641" s="120"/>
      <c r="B641" s="153"/>
      <c r="C641" s="151"/>
      <c r="D641" s="151"/>
      <c r="E641" s="106"/>
      <c r="F641" s="154"/>
      <c r="G641" s="70"/>
      <c r="H641" s="52"/>
      <c r="I641" s="132"/>
      <c r="J641" s="153"/>
      <c r="K641" s="155"/>
    </row>
    <row r="642" spans="1:11" x14ac:dyDescent="0.2">
      <c r="A642" s="120"/>
      <c r="B642" s="153"/>
      <c r="C642" s="151"/>
      <c r="D642" s="151"/>
      <c r="E642" s="106"/>
      <c r="F642" s="154"/>
      <c r="G642" s="70"/>
      <c r="H642" s="52"/>
      <c r="I642" s="132"/>
      <c r="J642" s="153"/>
      <c r="K642" s="155"/>
    </row>
    <row r="643" spans="1:11" x14ac:dyDescent="0.2">
      <c r="A643" s="120"/>
      <c r="B643" s="153"/>
      <c r="C643" s="151"/>
      <c r="D643" s="151"/>
      <c r="E643" s="106"/>
      <c r="F643" s="154"/>
      <c r="G643" s="70"/>
      <c r="H643" s="52"/>
      <c r="I643" s="132"/>
      <c r="J643" s="153"/>
      <c r="K643" s="155"/>
    </row>
    <row r="644" spans="1:11" x14ac:dyDescent="0.2">
      <c r="A644" s="120"/>
      <c r="B644" s="153"/>
      <c r="C644" s="151"/>
      <c r="D644" s="151"/>
      <c r="E644" s="106"/>
      <c r="F644" s="154"/>
      <c r="G644" s="70"/>
      <c r="H644" s="52"/>
      <c r="I644" s="132"/>
      <c r="J644" s="153"/>
      <c r="K644" s="155"/>
    </row>
    <row r="645" spans="1:11" x14ac:dyDescent="0.2">
      <c r="A645" s="120"/>
      <c r="B645" s="153"/>
      <c r="C645" s="151"/>
      <c r="D645" s="151"/>
      <c r="E645" s="106"/>
      <c r="F645" s="154"/>
      <c r="G645" s="70"/>
      <c r="H645" s="52"/>
      <c r="I645" s="132"/>
      <c r="J645" s="153"/>
      <c r="K645" s="155"/>
    </row>
    <row r="646" spans="1:11" x14ac:dyDescent="0.2">
      <c r="A646" s="120"/>
      <c r="B646" s="153"/>
      <c r="C646" s="151"/>
      <c r="D646" s="151"/>
      <c r="E646" s="106"/>
      <c r="F646" s="154"/>
      <c r="G646" s="70"/>
      <c r="H646" s="52"/>
      <c r="I646" s="132"/>
      <c r="J646" s="153"/>
      <c r="K646" s="155"/>
    </row>
    <row r="647" spans="1:11" x14ac:dyDescent="0.2">
      <c r="A647" s="120"/>
      <c r="B647" s="153"/>
      <c r="C647" s="151"/>
      <c r="D647" s="151"/>
      <c r="E647" s="106"/>
      <c r="F647" s="154"/>
      <c r="G647" s="70"/>
      <c r="H647" s="52"/>
      <c r="I647" s="132"/>
      <c r="J647" s="153"/>
      <c r="K647" s="155"/>
    </row>
    <row r="648" spans="1:11" x14ac:dyDescent="0.2">
      <c r="A648" s="120"/>
      <c r="B648" s="153"/>
      <c r="C648" s="151"/>
      <c r="D648" s="151"/>
      <c r="E648" s="106"/>
      <c r="F648" s="154"/>
      <c r="G648" s="70"/>
      <c r="H648" s="52"/>
      <c r="I648" s="132"/>
      <c r="J648" s="153"/>
      <c r="K648" s="155"/>
    </row>
    <row r="649" spans="1:11" x14ac:dyDescent="0.2">
      <c r="A649" s="120"/>
      <c r="B649" s="153"/>
      <c r="C649" s="151"/>
      <c r="D649" s="151"/>
      <c r="E649" s="106"/>
      <c r="F649" s="154"/>
      <c r="G649" s="70"/>
      <c r="H649" s="52"/>
      <c r="I649" s="132"/>
      <c r="J649" s="153"/>
      <c r="K649" s="155"/>
    </row>
    <row r="650" spans="1:11" x14ac:dyDescent="0.2">
      <c r="A650" s="120"/>
      <c r="B650" s="153"/>
      <c r="C650" s="151"/>
      <c r="D650" s="151"/>
      <c r="E650" s="106"/>
      <c r="F650" s="154"/>
      <c r="G650" s="70"/>
      <c r="H650" s="52"/>
      <c r="I650" s="132"/>
      <c r="J650" s="153"/>
      <c r="K650" s="155"/>
    </row>
    <row r="651" spans="1:11" x14ac:dyDescent="0.2">
      <c r="A651" s="120"/>
      <c r="B651" s="153"/>
      <c r="C651" s="151"/>
      <c r="D651" s="151"/>
      <c r="E651" s="106"/>
      <c r="F651" s="154"/>
      <c r="G651" s="70"/>
      <c r="H651" s="52"/>
      <c r="I651" s="132"/>
      <c r="J651" s="153"/>
      <c r="K651" s="156"/>
    </row>
    <row r="652" spans="1:11" x14ac:dyDescent="0.2">
      <c r="A652" s="120"/>
      <c r="B652" s="153"/>
      <c r="C652" s="151"/>
      <c r="D652" s="151"/>
      <c r="E652" s="106"/>
      <c r="F652" s="154"/>
      <c r="G652" s="70"/>
      <c r="H652" s="52"/>
      <c r="I652" s="132"/>
      <c r="J652" s="153"/>
      <c r="K652" s="155"/>
    </row>
    <row r="653" spans="1:11" x14ac:dyDescent="0.2">
      <c r="A653" s="120"/>
      <c r="B653" s="153"/>
      <c r="C653" s="151"/>
      <c r="D653" s="151"/>
      <c r="E653" s="106"/>
      <c r="F653" s="154"/>
      <c r="G653" s="70"/>
      <c r="H653" s="52"/>
      <c r="I653" s="132"/>
      <c r="J653" s="153"/>
      <c r="K653" s="156"/>
    </row>
    <row r="654" spans="1:11" x14ac:dyDescent="0.2">
      <c r="A654" s="120"/>
      <c r="B654" s="153"/>
      <c r="C654" s="151"/>
      <c r="D654" s="151"/>
      <c r="E654" s="106"/>
      <c r="F654" s="154"/>
      <c r="G654" s="70"/>
      <c r="H654" s="52"/>
      <c r="I654" s="132"/>
      <c r="J654" s="153"/>
      <c r="K654" s="155"/>
    </row>
    <row r="655" spans="1:11" x14ac:dyDescent="0.2">
      <c r="A655" s="120"/>
      <c r="B655" s="153"/>
      <c r="C655" s="151"/>
      <c r="D655" s="151"/>
      <c r="E655" s="106"/>
      <c r="F655" s="154"/>
      <c r="G655" s="70"/>
      <c r="H655" s="52"/>
      <c r="I655" s="132"/>
      <c r="J655" s="153"/>
      <c r="K655" s="155"/>
    </row>
    <row r="656" spans="1:11" x14ac:dyDescent="0.2">
      <c r="A656" s="120"/>
      <c r="B656" s="153"/>
      <c r="C656" s="151"/>
      <c r="D656" s="151"/>
      <c r="E656" s="106"/>
      <c r="F656" s="154"/>
      <c r="G656" s="70"/>
      <c r="H656" s="52"/>
      <c r="I656" s="132"/>
      <c r="J656" s="153"/>
      <c r="K656" s="155"/>
    </row>
    <row r="657" spans="1:11" x14ac:dyDescent="0.2">
      <c r="A657" s="120"/>
      <c r="B657" s="153"/>
      <c r="C657" s="151"/>
      <c r="D657" s="151"/>
      <c r="E657" s="106"/>
      <c r="F657" s="154"/>
      <c r="G657" s="70"/>
      <c r="H657" s="52"/>
      <c r="I657" s="132"/>
      <c r="J657" s="153"/>
      <c r="K657" s="155"/>
    </row>
    <row r="658" spans="1:11" x14ac:dyDescent="0.2">
      <c r="A658" s="120"/>
      <c r="B658" s="153"/>
      <c r="C658" s="151"/>
      <c r="D658" s="151"/>
      <c r="E658" s="106"/>
      <c r="F658" s="154"/>
      <c r="G658" s="70"/>
      <c r="H658" s="52"/>
      <c r="I658" s="132"/>
      <c r="J658" s="153"/>
      <c r="K658" s="155"/>
    </row>
    <row r="659" spans="1:11" x14ac:dyDescent="0.2">
      <c r="A659" s="120"/>
      <c r="B659" s="153"/>
      <c r="C659" s="151"/>
      <c r="D659" s="151"/>
      <c r="E659" s="108"/>
      <c r="F659" s="154"/>
      <c r="G659" s="70"/>
      <c r="H659" s="52"/>
      <c r="I659" s="132"/>
      <c r="J659" s="153"/>
      <c r="K659" s="155"/>
    </row>
    <row r="660" spans="1:11" x14ac:dyDescent="0.2">
      <c r="A660" s="262"/>
      <c r="B660" s="262"/>
      <c r="C660" s="262"/>
      <c r="D660" s="262"/>
      <c r="E660" s="262"/>
      <c r="F660" s="262"/>
      <c r="G660" s="262"/>
      <c r="H660" s="262"/>
      <c r="I660" s="262"/>
      <c r="J660" s="157"/>
      <c r="K660" s="13"/>
    </row>
    <row r="661" spans="1:11" x14ac:dyDescent="0.2">
      <c r="A661" s="42"/>
      <c r="B661" s="42"/>
      <c r="C661" s="42"/>
      <c r="D661" s="42"/>
      <c r="E661" s="42"/>
      <c r="F661" s="42"/>
      <c r="G661" s="42"/>
      <c r="H661" s="42"/>
      <c r="I661" s="42"/>
      <c r="J661" s="43"/>
    </row>
    <row r="662" spans="1:11" x14ac:dyDescent="0.2">
      <c r="A662" s="42"/>
      <c r="B662" s="42"/>
      <c r="C662" s="42"/>
      <c r="D662" s="42"/>
      <c r="E662" s="42"/>
      <c r="F662" s="42"/>
      <c r="G662" s="42"/>
      <c r="H662" s="42"/>
      <c r="I662" s="42"/>
      <c r="J662" s="43"/>
    </row>
    <row r="663" spans="1:11" x14ac:dyDescent="0.2">
      <c r="A663" s="44"/>
      <c r="B663" s="44"/>
      <c r="C663" s="44"/>
      <c r="D663" s="44"/>
      <c r="E663" s="44"/>
      <c r="F663" s="42"/>
      <c r="G663" s="42"/>
      <c r="H663" s="42"/>
      <c r="I663" s="42"/>
      <c r="J663" s="43"/>
    </row>
    <row r="664" spans="1:11" x14ac:dyDescent="0.2">
      <c r="A664" s="42"/>
      <c r="B664" s="42"/>
      <c r="C664" s="42"/>
      <c r="D664" s="42"/>
      <c r="E664" s="42"/>
      <c r="F664" s="42"/>
      <c r="G664" s="42"/>
      <c r="H664" s="42"/>
      <c r="I664" s="42"/>
      <c r="J664" s="43"/>
    </row>
    <row r="665" spans="1:11" x14ac:dyDescent="0.2">
      <c r="A665" s="261"/>
      <c r="B665" s="261"/>
      <c r="C665" s="261"/>
      <c r="D665" s="46"/>
      <c r="E665" s="261"/>
      <c r="F665" s="261"/>
      <c r="G665" s="261"/>
      <c r="H665" s="261"/>
      <c r="I665" s="261"/>
      <c r="J665" s="261"/>
    </row>
    <row r="666" spans="1:11" x14ac:dyDescent="0.2">
      <c r="A666" s="261"/>
      <c r="B666" s="261"/>
      <c r="C666" s="261"/>
      <c r="D666" s="46"/>
      <c r="E666" s="261"/>
      <c r="F666" s="261"/>
      <c r="G666" s="261"/>
      <c r="H666" s="261"/>
      <c r="I666" s="261"/>
      <c r="J666" s="261"/>
    </row>
    <row r="667" spans="1:11" x14ac:dyDescent="0.2">
      <c r="A667" s="71"/>
      <c r="B667" s="72"/>
      <c r="C667" s="113"/>
      <c r="D667" s="113"/>
      <c r="E667" s="123"/>
      <c r="F667" s="128"/>
      <c r="G667" s="71"/>
      <c r="H667" s="71"/>
      <c r="I667" s="72"/>
      <c r="J667" s="72"/>
    </row>
    <row r="668" spans="1:11" x14ac:dyDescent="0.2">
      <c r="A668" s="71"/>
      <c r="B668" s="72"/>
      <c r="C668" s="113"/>
      <c r="D668" s="113"/>
      <c r="E668" s="123"/>
      <c r="F668" s="128"/>
      <c r="G668" s="71"/>
      <c r="H668" s="71"/>
      <c r="I668" s="72"/>
      <c r="J668" s="72"/>
    </row>
    <row r="669" spans="1:11" x14ac:dyDescent="0.2">
      <c r="A669" s="71"/>
      <c r="B669" s="72"/>
      <c r="C669" s="113"/>
      <c r="D669" s="113"/>
      <c r="E669" s="123"/>
      <c r="F669" s="128"/>
      <c r="G669" s="71"/>
      <c r="H669" s="71"/>
      <c r="I669" s="72"/>
      <c r="J669" s="72"/>
    </row>
    <row r="670" spans="1:11" x14ac:dyDescent="0.2">
      <c r="A670" s="71"/>
      <c r="B670" s="72"/>
      <c r="C670" s="113"/>
      <c r="D670" s="113"/>
      <c r="E670" s="123"/>
      <c r="F670" s="128"/>
      <c r="G670" s="71"/>
      <c r="H670" s="71"/>
      <c r="I670" s="72"/>
      <c r="J670" s="72"/>
    </row>
    <row r="671" spans="1:11" x14ac:dyDescent="0.2">
      <c r="A671" s="71"/>
      <c r="B671" s="72"/>
      <c r="C671" s="113"/>
      <c r="D671" s="113"/>
      <c r="E671" s="123"/>
      <c r="F671" s="128"/>
      <c r="G671" s="71"/>
      <c r="H671" s="71"/>
      <c r="I671" s="72"/>
      <c r="J671" s="72"/>
    </row>
    <row r="672" spans="1:11" x14ac:dyDescent="0.2">
      <c r="A672" s="71"/>
      <c r="B672" s="72"/>
      <c r="C672" s="113"/>
      <c r="D672" s="113"/>
      <c r="E672" s="123"/>
      <c r="F672" s="128"/>
      <c r="G672" s="71"/>
      <c r="H672" s="71"/>
      <c r="I672" s="72"/>
      <c r="J672" s="72"/>
    </row>
    <row r="673" spans="1:10" x14ac:dyDescent="0.2">
      <c r="A673" s="71"/>
      <c r="B673" s="72"/>
      <c r="C673" s="113"/>
      <c r="D673" s="113"/>
      <c r="E673" s="123"/>
      <c r="F673" s="128"/>
      <c r="G673" s="71"/>
      <c r="H673" s="71"/>
      <c r="I673" s="72"/>
      <c r="J673" s="72"/>
    </row>
    <row r="674" spans="1:10" x14ac:dyDescent="0.2">
      <c r="A674" s="71"/>
      <c r="B674" s="72"/>
      <c r="C674" s="113"/>
      <c r="D674" s="113"/>
      <c r="E674" s="123"/>
      <c r="F674" s="128"/>
      <c r="G674" s="71"/>
      <c r="H674" s="71"/>
      <c r="I674" s="72"/>
      <c r="J674" s="72"/>
    </row>
    <row r="675" spans="1:10" s="8" customFormat="1" x14ac:dyDescent="0.2">
      <c r="A675" s="71"/>
      <c r="B675" s="72"/>
      <c r="C675" s="113"/>
      <c r="D675" s="113"/>
      <c r="E675" s="123"/>
      <c r="F675" s="128"/>
      <c r="G675" s="71"/>
      <c r="H675" s="71"/>
      <c r="I675" s="72"/>
      <c r="J675" s="72"/>
    </row>
    <row r="676" spans="1:10" s="8" customFormat="1" x14ac:dyDescent="0.2">
      <c r="A676" s="71"/>
      <c r="B676" s="72"/>
      <c r="C676" s="113"/>
      <c r="D676" s="113"/>
      <c r="E676" s="123"/>
      <c r="F676" s="128"/>
      <c r="G676" s="71"/>
      <c r="H676" s="71"/>
      <c r="I676" s="72"/>
      <c r="J676" s="72"/>
    </row>
    <row r="677" spans="1:10" s="8" customFormat="1" x14ac:dyDescent="0.2">
      <c r="A677" s="71"/>
      <c r="B677" s="72"/>
      <c r="C677" s="113"/>
      <c r="D677" s="113"/>
      <c r="E677" s="123"/>
      <c r="F677" s="128"/>
      <c r="G677" s="71"/>
      <c r="H677" s="71"/>
      <c r="I677" s="72"/>
      <c r="J677" s="72"/>
    </row>
    <row r="678" spans="1:10" s="8" customFormat="1" x14ac:dyDescent="0.2">
      <c r="A678" s="71"/>
      <c r="B678" s="72"/>
      <c r="C678" s="113"/>
      <c r="D678" s="113"/>
      <c r="E678" s="123"/>
      <c r="F678" s="128"/>
      <c r="G678" s="71"/>
      <c r="H678" s="71"/>
      <c r="I678" s="72"/>
      <c r="J678" s="72"/>
    </row>
    <row r="679" spans="1:10" s="8" customFormat="1" x14ac:dyDescent="0.2">
      <c r="A679" s="71"/>
      <c r="B679" s="72"/>
      <c r="C679" s="113"/>
      <c r="D679" s="113"/>
      <c r="E679" s="123"/>
      <c r="F679" s="128"/>
      <c r="G679" s="71"/>
      <c r="H679" s="71"/>
      <c r="I679" s="72"/>
      <c r="J679" s="72"/>
    </row>
    <row r="680" spans="1:10" s="8" customFormat="1" x14ac:dyDescent="0.2">
      <c r="A680" s="71"/>
      <c r="B680" s="72"/>
      <c r="C680" s="113"/>
      <c r="D680" s="113"/>
      <c r="E680" s="123"/>
      <c r="F680" s="128"/>
      <c r="G680" s="71"/>
      <c r="H680" s="71"/>
      <c r="I680" s="72"/>
      <c r="J680" s="72"/>
    </row>
    <row r="681" spans="1:10" s="8" customFormat="1" x14ac:dyDescent="0.2">
      <c r="A681" s="71"/>
      <c r="B681" s="72"/>
      <c r="C681" s="113"/>
      <c r="D681" s="113"/>
      <c r="E681" s="123"/>
      <c r="F681" s="128"/>
      <c r="G681" s="71"/>
      <c r="H681" s="71"/>
      <c r="I681" s="72"/>
      <c r="J681" s="72"/>
    </row>
    <row r="682" spans="1:10" s="8" customFormat="1" x14ac:dyDescent="0.2">
      <c r="A682" s="262"/>
      <c r="B682" s="262"/>
      <c r="C682" s="262"/>
      <c r="D682" s="262"/>
      <c r="E682" s="262"/>
      <c r="F682" s="262"/>
      <c r="G682" s="262"/>
      <c r="H682" s="262"/>
      <c r="I682" s="262"/>
      <c r="J682" s="75"/>
    </row>
    <row r="683" spans="1:10" s="8" customFormat="1" x14ac:dyDescent="0.2">
      <c r="A683" s="42"/>
      <c r="B683" s="42"/>
      <c r="C683" s="42"/>
      <c r="D683" s="42"/>
      <c r="E683" s="42"/>
      <c r="F683" s="42"/>
      <c r="G683" s="42"/>
      <c r="H683" s="42"/>
      <c r="I683" s="42"/>
      <c r="J683" s="43"/>
    </row>
    <row r="684" spans="1:10" s="8" customFormat="1" x14ac:dyDescent="0.2">
      <c r="A684" s="42"/>
      <c r="B684" s="42"/>
      <c r="C684" s="42"/>
      <c r="D684" s="42"/>
      <c r="E684" s="42"/>
      <c r="F684" s="42"/>
      <c r="G684" s="42"/>
      <c r="H684" s="42"/>
      <c r="I684" s="42"/>
      <c r="J684" s="43"/>
    </row>
    <row r="685" spans="1:10" s="8" customFormat="1" x14ac:dyDescent="0.2">
      <c r="A685" s="44"/>
      <c r="B685" s="44"/>
      <c r="C685" s="44"/>
      <c r="D685" s="44"/>
      <c r="E685" s="44"/>
      <c r="F685" s="42"/>
      <c r="G685" s="42"/>
      <c r="H685" s="42"/>
      <c r="I685" s="42"/>
      <c r="J685" s="43"/>
    </row>
    <row r="686" spans="1:10" s="8" customFormat="1" x14ac:dyDescent="0.2">
      <c r="A686" s="42"/>
      <c r="B686" s="42"/>
      <c r="C686" s="42"/>
      <c r="D686" s="42"/>
      <c r="E686" s="42"/>
      <c r="F686" s="42"/>
      <c r="G686" s="42"/>
      <c r="H686" s="42"/>
      <c r="I686" s="42"/>
      <c r="J686" s="43"/>
    </row>
    <row r="687" spans="1:10" s="8" customFormat="1" x14ac:dyDescent="0.2">
      <c r="A687" s="42"/>
      <c r="B687" s="42"/>
      <c r="C687" s="42"/>
      <c r="D687" s="42"/>
      <c r="E687" s="42"/>
      <c r="F687" s="42"/>
      <c r="G687" s="42"/>
      <c r="H687" s="42"/>
      <c r="I687" s="42"/>
      <c r="J687" s="43"/>
    </row>
    <row r="688" spans="1:10" s="8" customFormat="1" x14ac:dyDescent="0.2">
      <c r="A688" s="42"/>
      <c r="B688" s="42"/>
      <c r="C688" s="42"/>
      <c r="D688" s="42"/>
      <c r="E688" s="42"/>
      <c r="F688" s="42"/>
      <c r="G688" s="42"/>
      <c r="H688" s="42"/>
      <c r="I688" s="42"/>
      <c r="J688" s="43"/>
    </row>
    <row r="689" spans="1:10" s="8" customFormat="1" x14ac:dyDescent="0.2">
      <c r="A689" s="44"/>
      <c r="B689" s="44"/>
      <c r="C689" s="44"/>
      <c r="D689" s="44"/>
      <c r="E689" s="44"/>
      <c r="F689" s="44"/>
      <c r="G689" s="44"/>
      <c r="H689" s="44"/>
      <c r="I689" s="44"/>
      <c r="J689" s="45"/>
    </row>
    <row r="690" spans="1:10" s="8" customFormat="1" x14ac:dyDescent="0.2">
      <c r="A690" s="44"/>
      <c r="B690" s="44"/>
      <c r="C690" s="44"/>
      <c r="D690" s="44"/>
      <c r="E690" s="44"/>
      <c r="F690" s="44"/>
      <c r="G690" s="44"/>
      <c r="H690" s="44"/>
      <c r="I690" s="44"/>
      <c r="J690" s="45"/>
    </row>
    <row r="691" spans="1:10" s="8" customFormat="1" x14ac:dyDescent="0.2">
      <c r="A691" s="44"/>
      <c r="B691" s="44"/>
      <c r="C691" s="44"/>
      <c r="D691" s="44"/>
      <c r="E691" s="44"/>
      <c r="F691" s="44"/>
      <c r="G691" s="44"/>
      <c r="H691" s="44"/>
      <c r="I691" s="44"/>
      <c r="J691" s="45"/>
    </row>
    <row r="692" spans="1:10" s="8" customFormat="1" x14ac:dyDescent="0.2">
      <c r="A692" s="261"/>
      <c r="B692" s="261"/>
      <c r="C692" s="261"/>
      <c r="D692" s="46"/>
      <c r="E692" s="261"/>
      <c r="F692" s="261"/>
      <c r="G692" s="261"/>
      <c r="H692" s="261"/>
      <c r="I692" s="261"/>
      <c r="J692" s="261"/>
    </row>
    <row r="693" spans="1:10" s="8" customFormat="1" x14ac:dyDescent="0.2">
      <c r="A693" s="261"/>
      <c r="B693" s="261"/>
      <c r="C693" s="261"/>
      <c r="D693" s="46"/>
      <c r="E693" s="261"/>
      <c r="F693" s="261"/>
      <c r="G693" s="261"/>
      <c r="H693" s="261"/>
      <c r="I693" s="261"/>
      <c r="J693" s="261"/>
    </row>
    <row r="694" spans="1:10" s="8" customFormat="1" x14ac:dyDescent="0.2">
      <c r="A694" s="71"/>
      <c r="B694" s="72"/>
      <c r="C694" s="51"/>
      <c r="D694" s="51"/>
      <c r="E694" s="73"/>
      <c r="F694" s="51"/>
      <c r="G694" s="52"/>
      <c r="H694" s="52"/>
      <c r="I694" s="74"/>
      <c r="J694" s="74"/>
    </row>
    <row r="695" spans="1:10" s="8" customFormat="1" x14ac:dyDescent="0.2">
      <c r="A695" s="71"/>
      <c r="B695" s="72"/>
      <c r="C695" s="51"/>
      <c r="D695" s="51"/>
      <c r="E695" s="73"/>
      <c r="F695" s="51"/>
      <c r="G695" s="52"/>
      <c r="H695" s="52"/>
      <c r="I695" s="74"/>
      <c r="J695" s="74"/>
    </row>
    <row r="696" spans="1:10" s="8" customFormat="1" x14ac:dyDescent="0.2">
      <c r="A696" s="71"/>
      <c r="B696" s="72"/>
      <c r="C696" s="51"/>
      <c r="D696" s="51"/>
      <c r="E696" s="73"/>
      <c r="F696" s="51"/>
      <c r="G696" s="52"/>
      <c r="H696" s="52"/>
      <c r="I696" s="74"/>
      <c r="J696" s="74"/>
    </row>
    <row r="697" spans="1:10" s="8" customFormat="1" x14ac:dyDescent="0.2">
      <c r="A697" s="71"/>
      <c r="B697" s="72"/>
      <c r="C697" s="51"/>
      <c r="D697" s="51"/>
      <c r="E697" s="73"/>
      <c r="F697" s="51"/>
      <c r="G697" s="52"/>
      <c r="H697" s="52"/>
      <c r="I697" s="74"/>
      <c r="J697" s="74"/>
    </row>
    <row r="698" spans="1:10" s="8" customFormat="1" x14ac:dyDescent="0.2">
      <c r="A698" s="71"/>
      <c r="B698" s="72"/>
      <c r="C698" s="51"/>
      <c r="D698" s="51"/>
      <c r="E698" s="73"/>
      <c r="F698" s="51"/>
      <c r="G698" s="52"/>
      <c r="H698" s="52"/>
      <c r="I698" s="74"/>
      <c r="J698" s="74"/>
    </row>
    <row r="699" spans="1:10" s="8" customFormat="1" x14ac:dyDescent="0.2">
      <c r="A699" s="71"/>
      <c r="B699" s="72"/>
      <c r="C699" s="51"/>
      <c r="D699" s="51"/>
      <c r="E699" s="73"/>
      <c r="F699" s="51"/>
      <c r="G699" s="52"/>
      <c r="H699" s="52"/>
      <c r="I699" s="74"/>
      <c r="J699" s="74"/>
    </row>
    <row r="700" spans="1:10" s="8" customFormat="1" x14ac:dyDescent="0.2">
      <c r="A700" s="71"/>
      <c r="B700" s="72"/>
      <c r="C700" s="51"/>
      <c r="D700" s="51"/>
      <c r="E700" s="73"/>
      <c r="F700" s="51"/>
      <c r="G700" s="52"/>
      <c r="H700" s="52"/>
      <c r="I700" s="74"/>
      <c r="J700" s="74"/>
    </row>
    <row r="701" spans="1:10" s="8" customFormat="1" x14ac:dyDescent="0.2">
      <c r="A701" s="71"/>
      <c r="B701" s="72"/>
      <c r="C701" s="51"/>
      <c r="D701" s="51"/>
      <c r="E701" s="73"/>
      <c r="F701" s="51"/>
      <c r="G701" s="52"/>
      <c r="H701" s="52"/>
      <c r="I701" s="74"/>
      <c r="J701" s="74"/>
    </row>
    <row r="702" spans="1:10" s="8" customFormat="1" x14ac:dyDescent="0.2">
      <c r="A702" s="71"/>
      <c r="B702" s="72"/>
      <c r="C702" s="51"/>
      <c r="D702" s="51"/>
      <c r="E702" s="73"/>
      <c r="F702" s="51"/>
      <c r="G702" s="52"/>
      <c r="H702" s="52"/>
      <c r="I702" s="74"/>
      <c r="J702" s="74"/>
    </row>
    <row r="703" spans="1:10" s="8" customFormat="1" x14ac:dyDescent="0.2">
      <c r="A703" s="262"/>
      <c r="B703" s="262"/>
      <c r="C703" s="262"/>
      <c r="D703" s="262"/>
      <c r="E703" s="262"/>
      <c r="F703" s="262"/>
      <c r="G703" s="262"/>
      <c r="H703" s="262"/>
      <c r="I703" s="262"/>
      <c r="J703" s="75"/>
    </row>
    <row r="704" spans="1:10" s="8" customFormat="1" x14ac:dyDescent="0.2">
      <c r="A704" s="44"/>
      <c r="B704" s="44"/>
      <c r="C704" s="44"/>
      <c r="D704" s="44"/>
      <c r="E704" s="44"/>
      <c r="F704" s="44"/>
      <c r="G704" s="44"/>
      <c r="H704" s="44"/>
      <c r="I704" s="44"/>
      <c r="J704" s="45"/>
    </row>
    <row r="705" spans="1:10" s="8" customFormat="1" x14ac:dyDescent="0.2">
      <c r="A705" s="44"/>
      <c r="B705" s="44"/>
      <c r="C705" s="44"/>
      <c r="D705" s="44"/>
      <c r="E705" s="44"/>
      <c r="F705" s="44"/>
      <c r="G705" s="44"/>
      <c r="H705" s="44"/>
      <c r="I705" s="44"/>
      <c r="J705" s="45"/>
    </row>
    <row r="706" spans="1:10" s="8" customFormat="1" ht="41.25" customHeight="1" x14ac:dyDescent="0.2">
      <c r="A706" s="76"/>
      <c r="B706" s="76"/>
      <c r="C706" s="77"/>
      <c r="D706" s="77"/>
      <c r="E706" s="76"/>
      <c r="F706" s="77"/>
      <c r="G706" s="77"/>
      <c r="H706" s="77"/>
      <c r="I706" s="77"/>
      <c r="J706" s="77"/>
    </row>
    <row r="707" spans="1:10" s="8" customFormat="1" x14ac:dyDescent="0.2">
      <c r="A707" s="78"/>
      <c r="B707" s="158"/>
      <c r="C707" s="159"/>
      <c r="D707" s="159"/>
      <c r="E707" s="79"/>
      <c r="F707" s="51"/>
      <c r="G707" s="160"/>
      <c r="H707" s="160"/>
      <c r="I707" s="81"/>
      <c r="J707" s="81"/>
    </row>
    <row r="708" spans="1:10" s="8" customFormat="1" x14ac:dyDescent="0.2">
      <c r="A708" s="78"/>
      <c r="B708" s="158"/>
      <c r="C708" s="159"/>
      <c r="D708" s="159"/>
      <c r="E708" s="79"/>
      <c r="F708" s="51"/>
      <c r="G708" s="160"/>
      <c r="H708" s="160"/>
      <c r="I708" s="81"/>
      <c r="J708" s="81"/>
    </row>
    <row r="709" spans="1:10" s="8" customFormat="1" x14ac:dyDescent="0.2">
      <c r="A709" s="78"/>
      <c r="B709" s="158"/>
      <c r="C709" s="159"/>
      <c r="D709" s="159"/>
      <c r="E709" s="79"/>
      <c r="F709" s="51"/>
      <c r="G709" s="160"/>
      <c r="H709" s="160"/>
      <c r="I709" s="81"/>
      <c r="J709" s="81"/>
    </row>
    <row r="710" spans="1:10" s="8" customFormat="1" x14ac:dyDescent="0.2">
      <c r="A710" s="78"/>
      <c r="B710" s="158"/>
      <c r="C710" s="161"/>
      <c r="D710" s="161"/>
      <c r="E710" s="79"/>
      <c r="F710" s="51"/>
      <c r="G710" s="160"/>
      <c r="H710" s="160"/>
      <c r="I710" s="81"/>
      <c r="J710" s="81"/>
    </row>
    <row r="711" spans="1:10" s="8" customFormat="1" x14ac:dyDescent="0.2">
      <c r="A711" s="78"/>
      <c r="B711" s="158"/>
      <c r="C711" s="161"/>
      <c r="D711" s="161"/>
      <c r="E711" s="79"/>
      <c r="F711" s="51"/>
      <c r="G711" s="160"/>
      <c r="H711" s="160"/>
      <c r="I711" s="81"/>
      <c r="J711" s="81"/>
    </row>
    <row r="712" spans="1:10" s="8" customFormat="1" x14ac:dyDescent="0.2">
      <c r="A712" s="266"/>
      <c r="B712" s="266"/>
      <c r="C712" s="266"/>
      <c r="D712" s="266"/>
      <c r="E712" s="266"/>
      <c r="F712" s="266"/>
      <c r="G712" s="266"/>
      <c r="H712" s="266"/>
      <c r="I712" s="266"/>
      <c r="J712" s="82"/>
    </row>
    <row r="713" spans="1:10" s="8" customFormat="1" x14ac:dyDescent="0.2">
      <c r="A713" s="42"/>
      <c r="B713" s="42"/>
      <c r="C713" s="42"/>
      <c r="D713" s="42"/>
      <c r="E713" s="42"/>
      <c r="F713" s="42"/>
      <c r="G713" s="42"/>
      <c r="H713" s="42"/>
      <c r="I713" s="42"/>
      <c r="J713" s="43"/>
    </row>
    <row r="714" spans="1:10" s="8" customFormat="1" x14ac:dyDescent="0.2">
      <c r="A714" s="42"/>
      <c r="B714" s="42"/>
      <c r="C714" s="42"/>
      <c r="D714" s="42"/>
      <c r="E714" s="42"/>
      <c r="F714" s="42"/>
      <c r="G714" s="42"/>
      <c r="H714" s="42"/>
      <c r="I714" s="42"/>
      <c r="J714" s="43"/>
    </row>
    <row r="715" spans="1:10" s="8" customFormat="1" x14ac:dyDescent="0.2">
      <c r="A715" s="44"/>
      <c r="B715" s="44"/>
      <c r="C715" s="44"/>
      <c r="D715" s="44"/>
      <c r="E715" s="44"/>
      <c r="F715" s="44"/>
      <c r="G715" s="42"/>
      <c r="H715" s="42"/>
      <c r="I715" s="42"/>
      <c r="J715" s="43"/>
    </row>
    <row r="716" spans="1:10" s="8" customFormat="1" x14ac:dyDescent="0.2">
      <c r="A716" s="44"/>
      <c r="B716" s="44"/>
      <c r="C716" s="44"/>
      <c r="D716" s="44"/>
      <c r="E716" s="44"/>
      <c r="F716" s="44"/>
      <c r="G716" s="42"/>
      <c r="H716" s="42"/>
      <c r="I716" s="42"/>
      <c r="J716" s="43"/>
    </row>
    <row r="717" spans="1:10" s="8" customFormat="1" x14ac:dyDescent="0.2">
      <c r="A717" s="44"/>
      <c r="B717" s="44"/>
      <c r="C717" s="44"/>
      <c r="D717" s="44"/>
      <c r="E717" s="44"/>
      <c r="F717" s="44"/>
      <c r="G717" s="42"/>
      <c r="H717" s="42"/>
      <c r="I717" s="42"/>
      <c r="J717" s="43"/>
    </row>
    <row r="718" spans="1:10" s="8" customFormat="1" x14ac:dyDescent="0.2">
      <c r="A718" s="42"/>
      <c r="B718" s="42"/>
      <c r="C718" s="42"/>
      <c r="D718" s="42"/>
      <c r="E718" s="42"/>
      <c r="F718" s="42"/>
      <c r="G718" s="42"/>
      <c r="H718" s="42"/>
      <c r="I718" s="42"/>
      <c r="J718" s="43"/>
    </row>
    <row r="719" spans="1:10" s="8" customFormat="1" x14ac:dyDescent="0.2">
      <c r="A719" s="42"/>
      <c r="B719" s="42"/>
      <c r="C719" s="42"/>
      <c r="D719" s="42"/>
      <c r="E719" s="42"/>
      <c r="F719" s="42"/>
      <c r="G719" s="42"/>
      <c r="H719" s="42"/>
      <c r="I719" s="42"/>
      <c r="J719" s="43"/>
    </row>
    <row r="720" spans="1:10" s="8" customFormat="1" x14ac:dyDescent="0.2">
      <c r="A720" s="44"/>
      <c r="B720" s="44"/>
      <c r="C720" s="44"/>
      <c r="D720" s="44"/>
      <c r="E720" s="44"/>
      <c r="F720" s="44"/>
      <c r="G720" s="42"/>
      <c r="H720" s="42"/>
      <c r="I720" s="42"/>
      <c r="J720" s="43"/>
    </row>
    <row r="721" spans="1:10" s="8" customFormat="1" x14ac:dyDescent="0.2">
      <c r="A721" s="42"/>
      <c r="B721" s="42"/>
      <c r="C721" s="42"/>
      <c r="D721" s="42"/>
      <c r="E721" s="42"/>
      <c r="F721" s="42"/>
      <c r="G721" s="42"/>
      <c r="H721" s="42"/>
      <c r="I721" s="42"/>
      <c r="J721" s="43"/>
    </row>
    <row r="722" spans="1:10" s="8" customFormat="1" x14ac:dyDescent="0.2">
      <c r="A722" s="42"/>
      <c r="B722" s="42"/>
      <c r="C722" s="42"/>
      <c r="D722" s="42"/>
      <c r="E722" s="42"/>
      <c r="F722" s="42"/>
      <c r="G722" s="42"/>
      <c r="H722" s="42"/>
      <c r="I722" s="42"/>
      <c r="J722" s="43"/>
    </row>
    <row r="723" spans="1:10" s="8" customFormat="1" x14ac:dyDescent="0.2">
      <c r="A723" s="261"/>
      <c r="B723" s="261"/>
      <c r="C723" s="261"/>
      <c r="D723" s="46"/>
      <c r="E723" s="261"/>
      <c r="F723" s="261"/>
      <c r="G723" s="261"/>
      <c r="H723" s="261"/>
      <c r="I723" s="261"/>
      <c r="J723" s="261"/>
    </row>
    <row r="724" spans="1:10" s="8" customFormat="1" x14ac:dyDescent="0.2">
      <c r="A724" s="261"/>
      <c r="B724" s="261"/>
      <c r="C724" s="261"/>
      <c r="D724" s="46"/>
      <c r="E724" s="261"/>
      <c r="F724" s="261"/>
      <c r="G724" s="261"/>
      <c r="H724" s="261"/>
      <c r="I724" s="261"/>
      <c r="J724" s="261"/>
    </row>
    <row r="725" spans="1:10" s="8" customFormat="1" ht="13.5" x14ac:dyDescent="0.25">
      <c r="A725" s="84"/>
      <c r="B725" s="264"/>
      <c r="C725" s="265"/>
      <c r="D725" s="265"/>
      <c r="E725" s="265"/>
      <c r="F725" s="265"/>
      <c r="G725" s="162"/>
      <c r="H725" s="162"/>
      <c r="I725" s="162"/>
      <c r="J725" s="85"/>
    </row>
    <row r="726" spans="1:10" s="8" customFormat="1" ht="13.5" x14ac:dyDescent="0.25">
      <c r="A726" s="84"/>
      <c r="B726" s="265"/>
      <c r="C726" s="265"/>
      <c r="D726" s="265"/>
      <c r="E726" s="265"/>
      <c r="F726" s="265"/>
      <c r="G726" s="162"/>
      <c r="H726" s="162"/>
      <c r="I726" s="162"/>
      <c r="J726" s="85"/>
    </row>
    <row r="727" spans="1:10" s="8" customFormat="1" ht="13.5" x14ac:dyDescent="0.25">
      <c r="A727" s="84"/>
      <c r="B727" s="265"/>
      <c r="C727" s="265"/>
      <c r="D727" s="265"/>
      <c r="E727" s="265"/>
      <c r="F727" s="265"/>
      <c r="G727" s="162"/>
      <c r="H727" s="162"/>
      <c r="I727" s="162"/>
      <c r="J727" s="85"/>
    </row>
    <row r="728" spans="1:10" s="8" customFormat="1" ht="13.5" x14ac:dyDescent="0.25">
      <c r="A728" s="84"/>
      <c r="B728" s="265"/>
      <c r="C728" s="265"/>
      <c r="D728" s="265"/>
      <c r="E728" s="265"/>
      <c r="F728" s="265"/>
      <c r="G728" s="162"/>
      <c r="H728" s="162"/>
      <c r="I728" s="162"/>
      <c r="J728" s="85"/>
    </row>
    <row r="729" spans="1:10" s="8" customFormat="1" ht="16.5" x14ac:dyDescent="0.2">
      <c r="A729" s="263"/>
      <c r="B729" s="263"/>
      <c r="C729" s="263"/>
      <c r="D729" s="263"/>
      <c r="E729" s="263"/>
      <c r="F729" s="263"/>
      <c r="G729" s="263"/>
      <c r="H729" s="263"/>
      <c r="I729" s="263"/>
      <c r="J729" s="75"/>
    </row>
    <row r="730" spans="1:10" s="8" customFormat="1" x14ac:dyDescent="0.2">
      <c r="A730" s="42"/>
      <c r="B730" s="42"/>
      <c r="C730" s="42"/>
      <c r="D730" s="42"/>
      <c r="E730" s="42"/>
      <c r="F730" s="42"/>
      <c r="G730" s="42"/>
      <c r="H730" s="42"/>
      <c r="I730" s="42"/>
      <c r="J730" s="43"/>
    </row>
    <row r="731" spans="1:10" s="8" customFormat="1" x14ac:dyDescent="0.2">
      <c r="A731" s="42"/>
      <c r="B731" s="42"/>
      <c r="C731" s="42"/>
      <c r="D731" s="42"/>
      <c r="E731" s="42"/>
      <c r="F731" s="42"/>
      <c r="G731" s="42"/>
      <c r="H731" s="42"/>
      <c r="I731" s="42"/>
      <c r="J731" s="43"/>
    </row>
    <row r="732" spans="1:10" s="8" customFormat="1" x14ac:dyDescent="0.2">
      <c r="A732" s="261"/>
      <c r="B732" s="261"/>
      <c r="C732" s="261"/>
      <c r="D732" s="46"/>
      <c r="E732" s="261"/>
      <c r="F732" s="261"/>
      <c r="G732" s="261"/>
      <c r="H732" s="261"/>
      <c r="I732" s="261"/>
      <c r="J732" s="261"/>
    </row>
    <row r="733" spans="1:10" s="8" customFormat="1" x14ac:dyDescent="0.2">
      <c r="A733" s="261"/>
      <c r="B733" s="261"/>
      <c r="C733" s="261"/>
      <c r="D733" s="46"/>
      <c r="E733" s="261"/>
      <c r="F733" s="261"/>
      <c r="G733" s="261"/>
      <c r="H733" s="261"/>
      <c r="I733" s="261"/>
      <c r="J733" s="261"/>
    </row>
    <row r="734" spans="1:10" s="8" customFormat="1" ht="13.5" x14ac:dyDescent="0.25">
      <c r="A734" s="84"/>
      <c r="B734" s="85"/>
      <c r="C734" s="66"/>
      <c r="D734" s="66"/>
      <c r="E734" s="86"/>
      <c r="F734" s="66"/>
      <c r="G734" s="87"/>
      <c r="H734" s="87"/>
      <c r="I734" s="163"/>
      <c r="J734" s="85"/>
    </row>
    <row r="735" spans="1:10" s="8" customFormat="1" ht="13.5" x14ac:dyDescent="0.25">
      <c r="A735" s="84"/>
      <c r="B735" s="85"/>
      <c r="C735" s="66"/>
      <c r="D735" s="66"/>
      <c r="E735" s="86"/>
      <c r="F735" s="66"/>
      <c r="G735" s="87"/>
      <c r="H735" s="87"/>
      <c r="I735" s="163"/>
      <c r="J735" s="85"/>
    </row>
    <row r="736" spans="1:10" s="8" customFormat="1" ht="13.5" x14ac:dyDescent="0.25">
      <c r="A736" s="84"/>
      <c r="B736" s="85"/>
      <c r="C736" s="66"/>
      <c r="D736" s="66"/>
      <c r="E736" s="86"/>
      <c r="F736" s="66"/>
      <c r="G736" s="87"/>
      <c r="H736" s="87"/>
      <c r="I736" s="163"/>
      <c r="J736" s="85"/>
    </row>
    <row r="737" spans="1:10" s="8" customFormat="1" ht="13.5" x14ac:dyDescent="0.25">
      <c r="A737" s="84"/>
      <c r="B737" s="85"/>
      <c r="C737" s="66"/>
      <c r="D737" s="66"/>
      <c r="E737" s="86"/>
      <c r="F737" s="66"/>
      <c r="G737" s="87"/>
      <c r="H737" s="87"/>
      <c r="I737" s="163"/>
      <c r="J737" s="85"/>
    </row>
    <row r="738" spans="1:10" s="8" customFormat="1" ht="13.5" x14ac:dyDescent="0.25">
      <c r="A738" s="84"/>
      <c r="B738" s="85"/>
      <c r="C738" s="66"/>
      <c r="D738" s="66"/>
      <c r="E738" s="86"/>
      <c r="F738" s="66"/>
      <c r="G738" s="87"/>
      <c r="H738" s="87"/>
      <c r="I738" s="163"/>
      <c r="J738" s="85"/>
    </row>
    <row r="739" spans="1:10" s="8" customFormat="1" ht="13.5" x14ac:dyDescent="0.25">
      <c r="A739" s="84"/>
      <c r="B739" s="85"/>
      <c r="C739" s="66"/>
      <c r="D739" s="66"/>
      <c r="E739" s="86"/>
      <c r="F739" s="66"/>
      <c r="G739" s="87"/>
      <c r="H739" s="87"/>
      <c r="I739" s="163"/>
      <c r="J739" s="85"/>
    </row>
    <row r="740" spans="1:10" s="8" customFormat="1" ht="13.5" x14ac:dyDescent="0.25">
      <c r="A740" s="84"/>
      <c r="B740" s="85"/>
      <c r="C740" s="66"/>
      <c r="D740" s="66"/>
      <c r="E740" s="86"/>
      <c r="F740" s="66"/>
      <c r="G740" s="87"/>
      <c r="H740" s="87"/>
      <c r="I740" s="163"/>
      <c r="J740" s="85"/>
    </row>
    <row r="741" spans="1:10" s="8" customFormat="1" ht="13.5" x14ac:dyDescent="0.25">
      <c r="A741" s="84"/>
      <c r="B741" s="85"/>
      <c r="C741" s="66"/>
      <c r="D741" s="66"/>
      <c r="E741" s="86"/>
      <c r="F741" s="66"/>
      <c r="G741" s="87"/>
      <c r="H741" s="87"/>
      <c r="I741" s="163"/>
      <c r="J741" s="85"/>
    </row>
    <row r="742" spans="1:10" s="8" customFormat="1" ht="13.5" x14ac:dyDescent="0.25">
      <c r="A742" s="84"/>
      <c r="B742" s="85"/>
      <c r="C742" s="66"/>
      <c r="D742" s="66"/>
      <c r="E742" s="86"/>
      <c r="F742" s="66"/>
      <c r="G742" s="87"/>
      <c r="H742" s="87"/>
      <c r="I742" s="163"/>
      <c r="J742" s="85"/>
    </row>
    <row r="743" spans="1:10" s="8" customFormat="1" ht="13.5" x14ac:dyDescent="0.25">
      <c r="A743" s="84"/>
      <c r="B743" s="85"/>
      <c r="C743" s="66"/>
      <c r="D743" s="66"/>
      <c r="E743" s="86"/>
      <c r="F743" s="66"/>
      <c r="G743" s="162"/>
      <c r="H743" s="162"/>
      <c r="I743" s="162"/>
      <c r="J743" s="85"/>
    </row>
    <row r="744" spans="1:10" s="8" customFormat="1" ht="16.5" x14ac:dyDescent="0.2">
      <c r="A744" s="263"/>
      <c r="B744" s="263"/>
      <c r="C744" s="263"/>
      <c r="D744" s="263"/>
      <c r="E744" s="263"/>
      <c r="F744" s="263"/>
      <c r="G744" s="263"/>
      <c r="H744" s="263"/>
      <c r="I744" s="263"/>
      <c r="J744" s="75"/>
    </row>
    <row r="745" spans="1:10" s="8" customFormat="1" x14ac:dyDescent="0.2">
      <c r="A745" s="42"/>
      <c r="B745" s="42"/>
      <c r="C745" s="42"/>
      <c r="D745" s="42"/>
      <c r="E745" s="42"/>
      <c r="F745" s="42"/>
      <c r="G745" s="42"/>
      <c r="H745" s="42"/>
      <c r="I745" s="42"/>
      <c r="J745" s="43"/>
    </row>
    <row r="746" spans="1:10" s="8" customFormat="1" x14ac:dyDescent="0.2">
      <c r="A746" s="42"/>
      <c r="B746" s="42"/>
      <c r="C746" s="42"/>
      <c r="D746" s="42"/>
      <c r="E746" s="42"/>
      <c r="F746" s="42"/>
      <c r="G746" s="42"/>
      <c r="H746" s="42"/>
      <c r="I746" s="42"/>
      <c r="J746" s="43"/>
    </row>
    <row r="747" spans="1:10" s="8" customFormat="1" x14ac:dyDescent="0.2">
      <c r="A747" s="261"/>
      <c r="B747" s="261"/>
      <c r="C747" s="261"/>
      <c r="D747" s="46"/>
      <c r="E747" s="261"/>
      <c r="F747" s="261"/>
      <c r="G747" s="261"/>
      <c r="H747" s="261"/>
      <c r="I747" s="261"/>
      <c r="J747" s="261"/>
    </row>
    <row r="748" spans="1:10" s="8" customFormat="1" x14ac:dyDescent="0.2">
      <c r="A748" s="261"/>
      <c r="B748" s="261"/>
      <c r="C748" s="261"/>
      <c r="D748" s="46"/>
      <c r="E748" s="261"/>
      <c r="F748" s="261"/>
      <c r="G748" s="261"/>
      <c r="H748" s="261"/>
      <c r="I748" s="261"/>
      <c r="J748" s="261"/>
    </row>
    <row r="749" spans="1:10" s="8" customFormat="1" x14ac:dyDescent="0.2">
      <c r="A749" s="71"/>
      <c r="B749" s="72"/>
      <c r="C749" s="51"/>
      <c r="D749" s="51"/>
      <c r="E749" s="73"/>
      <c r="F749" s="51"/>
      <c r="G749" s="52"/>
      <c r="H749" s="52"/>
      <c r="I749" s="91"/>
      <c r="J749" s="72"/>
    </row>
    <row r="750" spans="1:10" s="8" customFormat="1" x14ac:dyDescent="0.2">
      <c r="A750" s="71"/>
      <c r="B750" s="72"/>
      <c r="C750" s="51"/>
      <c r="D750" s="51"/>
      <c r="E750" s="73"/>
      <c r="F750" s="51"/>
      <c r="G750" s="52"/>
      <c r="H750" s="52"/>
      <c r="I750" s="91"/>
      <c r="J750" s="72"/>
    </row>
    <row r="751" spans="1:10" s="8" customFormat="1" x14ac:dyDescent="0.2">
      <c r="A751" s="71"/>
      <c r="B751" s="72"/>
      <c r="C751" s="51"/>
      <c r="D751" s="51"/>
      <c r="E751" s="73"/>
      <c r="F751" s="51"/>
      <c r="G751" s="52"/>
      <c r="H751" s="52"/>
      <c r="I751" s="91"/>
      <c r="J751" s="72"/>
    </row>
    <row r="752" spans="1:10" s="8" customFormat="1" x14ac:dyDescent="0.2">
      <c r="A752" s="71"/>
      <c r="B752" s="72"/>
      <c r="C752" s="51"/>
      <c r="D752" s="51"/>
      <c r="E752" s="73"/>
      <c r="F752" s="51"/>
      <c r="G752" s="52"/>
      <c r="H752" s="52"/>
      <c r="I752" s="91"/>
      <c r="J752" s="72"/>
    </row>
    <row r="753" spans="1:10" s="8" customFormat="1" x14ac:dyDescent="0.2">
      <c r="A753" s="71"/>
      <c r="B753" s="72"/>
      <c r="C753" s="51"/>
      <c r="D753" s="51"/>
      <c r="E753" s="73"/>
      <c r="F753" s="51"/>
      <c r="G753" s="52"/>
      <c r="H753" s="52"/>
      <c r="I753" s="91"/>
      <c r="J753" s="72"/>
    </row>
    <row r="754" spans="1:10" s="8" customFormat="1" x14ac:dyDescent="0.2">
      <c r="A754" s="71"/>
      <c r="B754" s="72"/>
      <c r="C754" s="51"/>
      <c r="D754" s="51"/>
      <c r="E754" s="73"/>
      <c r="F754" s="51"/>
      <c r="G754" s="52"/>
      <c r="H754" s="52"/>
      <c r="I754" s="91"/>
      <c r="J754" s="72"/>
    </row>
    <row r="755" spans="1:10" s="8" customFormat="1" x14ac:dyDescent="0.2">
      <c r="A755" s="71"/>
      <c r="B755" s="72"/>
      <c r="C755" s="51"/>
      <c r="D755" s="51"/>
      <c r="E755" s="73"/>
      <c r="F755" s="51"/>
      <c r="G755" s="52"/>
      <c r="H755" s="52"/>
      <c r="I755" s="91"/>
      <c r="J755" s="72"/>
    </row>
    <row r="756" spans="1:10" s="8" customFormat="1" x14ac:dyDescent="0.2">
      <c r="A756" s="71"/>
      <c r="B756" s="72"/>
      <c r="C756" s="51"/>
      <c r="D756" s="51"/>
      <c r="E756" s="73"/>
      <c r="F756" s="51"/>
      <c r="G756" s="52"/>
      <c r="H756" s="52"/>
      <c r="I756" s="91"/>
      <c r="J756" s="72"/>
    </row>
    <row r="757" spans="1:10" s="8" customFormat="1" x14ac:dyDescent="0.2">
      <c r="A757" s="71"/>
      <c r="B757" s="72"/>
      <c r="C757" s="51"/>
      <c r="D757" s="51"/>
      <c r="E757" s="73"/>
      <c r="F757" s="51"/>
      <c r="G757" s="52"/>
      <c r="H757" s="52"/>
      <c r="I757" s="91"/>
      <c r="J757" s="72"/>
    </row>
    <row r="758" spans="1:10" s="8" customFormat="1" x14ac:dyDescent="0.2">
      <c r="A758" s="71"/>
      <c r="B758" s="72"/>
      <c r="C758" s="51"/>
      <c r="D758" s="51"/>
      <c r="E758" s="73"/>
      <c r="F758" s="51"/>
      <c r="G758" s="52"/>
      <c r="H758" s="52"/>
      <c r="I758" s="91"/>
      <c r="J758" s="72"/>
    </row>
    <row r="759" spans="1:10" s="8" customFormat="1" x14ac:dyDescent="0.2">
      <c r="A759" s="71"/>
      <c r="B759" s="72"/>
      <c r="C759" s="51"/>
      <c r="D759" s="51"/>
      <c r="E759" s="73"/>
      <c r="F759" s="51"/>
      <c r="G759" s="52"/>
      <c r="H759" s="52"/>
      <c r="I759" s="91"/>
      <c r="J759" s="72"/>
    </row>
    <row r="760" spans="1:10" s="8" customFormat="1" x14ac:dyDescent="0.2">
      <c r="A760" s="262"/>
      <c r="B760" s="262"/>
      <c r="C760" s="262"/>
      <c r="D760" s="262"/>
      <c r="E760" s="262"/>
      <c r="F760" s="262"/>
      <c r="G760" s="262"/>
      <c r="H760" s="262"/>
      <c r="I760" s="262"/>
      <c r="J760" s="75"/>
    </row>
    <row r="761" spans="1:10" s="8" customFormat="1" x14ac:dyDescent="0.2">
      <c r="A761" s="42"/>
      <c r="B761" s="42"/>
      <c r="C761" s="42"/>
      <c r="D761" s="42"/>
      <c r="E761" s="42"/>
      <c r="F761" s="42"/>
      <c r="G761" s="42"/>
      <c r="H761" s="42"/>
      <c r="I761" s="42"/>
      <c r="J761" s="43"/>
    </row>
    <row r="762" spans="1:10" s="8" customFormat="1" x14ac:dyDescent="0.2">
      <c r="A762" s="42"/>
      <c r="B762" s="42"/>
      <c r="C762" s="42"/>
      <c r="D762" s="42"/>
      <c r="E762" s="42"/>
      <c r="F762" s="42"/>
      <c r="G762" s="42"/>
      <c r="H762" s="42"/>
      <c r="I762" s="42"/>
      <c r="J762" s="43"/>
    </row>
    <row r="763" spans="1:10" s="8" customFormat="1" x14ac:dyDescent="0.2">
      <c r="A763" s="44"/>
      <c r="B763" s="44"/>
      <c r="C763" s="44"/>
      <c r="D763" s="44"/>
      <c r="E763" s="44"/>
      <c r="F763" s="44"/>
      <c r="G763" s="44"/>
      <c r="H763" s="44"/>
      <c r="I763" s="44"/>
      <c r="J763" s="45"/>
    </row>
    <row r="764" spans="1:10" s="8" customFormat="1" x14ac:dyDescent="0.2">
      <c r="A764" s="44"/>
      <c r="B764" s="44"/>
      <c r="C764" s="44"/>
      <c r="D764" s="44"/>
      <c r="E764" s="44"/>
      <c r="F764" s="44"/>
      <c r="G764" s="44"/>
      <c r="H764" s="44"/>
      <c r="I764" s="44"/>
      <c r="J764" s="45"/>
    </row>
    <row r="765" spans="1:10" s="8" customFormat="1" x14ac:dyDescent="0.2">
      <c r="A765" s="261"/>
      <c r="B765" s="261"/>
      <c r="C765" s="261"/>
      <c r="D765" s="46"/>
      <c r="E765" s="261"/>
      <c r="F765" s="261"/>
      <c r="G765" s="261"/>
      <c r="H765" s="261"/>
      <c r="I765" s="261"/>
      <c r="J765" s="261"/>
    </row>
    <row r="766" spans="1:10" s="8" customFormat="1" x14ac:dyDescent="0.2">
      <c r="A766" s="261"/>
      <c r="B766" s="261"/>
      <c r="C766" s="261"/>
      <c r="D766" s="46"/>
      <c r="E766" s="261"/>
      <c r="F766" s="261"/>
      <c r="G766" s="261"/>
      <c r="H766" s="261"/>
      <c r="I766" s="261"/>
      <c r="J766" s="261"/>
    </row>
    <row r="767" spans="1:10" s="8" customFormat="1" x14ac:dyDescent="0.2">
      <c r="A767" s="91"/>
      <c r="B767" s="164"/>
      <c r="C767" s="51"/>
      <c r="D767" s="51"/>
      <c r="E767" s="148"/>
      <c r="F767" s="51"/>
      <c r="G767" s="52"/>
      <c r="H767" s="52"/>
      <c r="I767" s="164"/>
      <c r="J767" s="164"/>
    </row>
    <row r="768" spans="1:10" s="8" customFormat="1" x14ac:dyDescent="0.2">
      <c r="A768" s="91"/>
      <c r="B768" s="164"/>
      <c r="C768" s="51"/>
      <c r="D768" s="51"/>
      <c r="E768" s="148"/>
      <c r="F768" s="51"/>
      <c r="G768" s="52"/>
      <c r="H768" s="52"/>
      <c r="I768" s="164"/>
      <c r="J768" s="164"/>
    </row>
    <row r="769" spans="1:10" s="8" customFormat="1" x14ac:dyDescent="0.2">
      <c r="A769" s="91"/>
      <c r="B769" s="164"/>
      <c r="C769" s="51"/>
      <c r="D769" s="51"/>
      <c r="E769" s="148"/>
      <c r="F769" s="51"/>
      <c r="G769" s="52"/>
      <c r="H769" s="52"/>
      <c r="I769" s="164"/>
      <c r="J769" s="164"/>
    </row>
    <row r="770" spans="1:10" s="8" customFormat="1" x14ac:dyDescent="0.2">
      <c r="A770" s="91"/>
      <c r="B770" s="164"/>
      <c r="C770" s="51"/>
      <c r="D770" s="51"/>
      <c r="E770" s="148"/>
      <c r="F770" s="51"/>
      <c r="G770" s="52"/>
      <c r="H770" s="52"/>
      <c r="I770" s="164"/>
      <c r="J770" s="164"/>
    </row>
    <row r="771" spans="1:10" s="8" customFormat="1" x14ac:dyDescent="0.2">
      <c r="A771" s="91"/>
      <c r="B771" s="164"/>
      <c r="C771" s="51"/>
      <c r="D771" s="51"/>
      <c r="E771" s="148"/>
      <c r="F771" s="51"/>
      <c r="G771" s="165"/>
      <c r="H771" s="52"/>
      <c r="I771" s="164"/>
      <c r="J771" s="164"/>
    </row>
    <row r="772" spans="1:10" s="8" customFormat="1" x14ac:dyDescent="0.2">
      <c r="A772" s="91"/>
      <c r="B772" s="164"/>
      <c r="C772" s="51"/>
      <c r="D772" s="51"/>
      <c r="E772" s="148"/>
      <c r="F772" s="51"/>
      <c r="G772" s="52"/>
      <c r="H772" s="52"/>
      <c r="I772" s="164"/>
      <c r="J772" s="164"/>
    </row>
    <row r="773" spans="1:10" s="8" customFormat="1" x14ac:dyDescent="0.2">
      <c r="A773" s="91"/>
      <c r="B773" s="164"/>
      <c r="C773" s="51"/>
      <c r="D773" s="51"/>
      <c r="E773" s="148"/>
      <c r="F773" s="51"/>
      <c r="G773" s="52"/>
      <c r="H773" s="52"/>
      <c r="I773" s="164"/>
      <c r="J773" s="164"/>
    </row>
    <row r="774" spans="1:10" s="8" customFormat="1" x14ac:dyDescent="0.2">
      <c r="A774" s="91"/>
      <c r="B774" s="164"/>
      <c r="C774" s="51"/>
      <c r="D774" s="51"/>
      <c r="E774" s="148"/>
      <c r="F774" s="51"/>
      <c r="G774" s="52"/>
      <c r="H774" s="52"/>
      <c r="I774" s="164"/>
      <c r="J774" s="164"/>
    </row>
    <row r="775" spans="1:10" s="8" customFormat="1" x14ac:dyDescent="0.2">
      <c r="A775" s="91"/>
      <c r="B775" s="164"/>
      <c r="C775" s="51"/>
      <c r="D775" s="51"/>
      <c r="E775" s="148"/>
      <c r="F775" s="51"/>
      <c r="G775" s="52"/>
      <c r="H775" s="52"/>
      <c r="I775" s="164"/>
      <c r="J775" s="164"/>
    </row>
    <row r="776" spans="1:10" s="8" customFormat="1" x14ac:dyDescent="0.2">
      <c r="A776" s="91"/>
      <c r="B776" s="164"/>
      <c r="C776" s="51"/>
      <c r="D776" s="51"/>
      <c r="E776" s="148"/>
      <c r="F776" s="51"/>
      <c r="G776" s="52"/>
      <c r="H776" s="52"/>
      <c r="I776" s="164"/>
      <c r="J776" s="164"/>
    </row>
    <row r="777" spans="1:10" s="8" customFormat="1" x14ac:dyDescent="0.2">
      <c r="A777" s="91"/>
      <c r="B777" s="164"/>
      <c r="C777" s="51"/>
      <c r="D777" s="51"/>
      <c r="E777" s="148"/>
      <c r="F777" s="51"/>
      <c r="G777" s="52"/>
      <c r="H777" s="52"/>
      <c r="I777" s="164"/>
      <c r="J777" s="164"/>
    </row>
    <row r="778" spans="1:10" s="8" customFormat="1" x14ac:dyDescent="0.2">
      <c r="A778" s="91"/>
      <c r="B778" s="164"/>
      <c r="C778" s="51"/>
      <c r="D778" s="51"/>
      <c r="E778" s="148"/>
      <c r="F778" s="51"/>
      <c r="G778" s="52"/>
      <c r="H778" s="52"/>
      <c r="I778" s="164"/>
      <c r="J778" s="164"/>
    </row>
    <row r="779" spans="1:10" s="8" customFormat="1" x14ac:dyDescent="0.2">
      <c r="A779" s="91"/>
      <c r="B779" s="164"/>
      <c r="C779" s="51"/>
      <c r="D779" s="51"/>
      <c r="E779" s="148"/>
      <c r="F779" s="51"/>
      <c r="G779" s="52"/>
      <c r="H779" s="52"/>
      <c r="I779" s="164"/>
      <c r="J779" s="164"/>
    </row>
    <row r="780" spans="1:10" s="8" customFormat="1" x14ac:dyDescent="0.2">
      <c r="A780" s="91"/>
      <c r="B780" s="164"/>
      <c r="C780" s="51"/>
      <c r="D780" s="51"/>
      <c r="E780" s="148"/>
      <c r="F780" s="51"/>
      <c r="G780" s="52"/>
      <c r="H780" s="52"/>
      <c r="I780" s="164"/>
      <c r="J780" s="164"/>
    </row>
    <row r="781" spans="1:10" s="8" customFormat="1" x14ac:dyDescent="0.2">
      <c r="A781" s="262"/>
      <c r="B781" s="262"/>
      <c r="C781" s="262"/>
      <c r="D781" s="262"/>
      <c r="E781" s="262"/>
      <c r="F781" s="262"/>
      <c r="G781" s="262"/>
      <c r="H781" s="262"/>
      <c r="I781" s="262"/>
      <c r="J781" s="157"/>
    </row>
    <row r="782" spans="1:10" s="8" customFormat="1" x14ac:dyDescent="0.2">
      <c r="A782" s="42"/>
      <c r="B782" s="42"/>
      <c r="C782" s="42"/>
      <c r="D782" s="42"/>
      <c r="E782" s="42"/>
      <c r="F782" s="42"/>
      <c r="G782" s="42"/>
      <c r="H782" s="42"/>
      <c r="I782" s="42"/>
      <c r="J782" s="43"/>
    </row>
    <row r="783" spans="1:10" s="8" customFormat="1" x14ac:dyDescent="0.2">
      <c r="A783" s="42"/>
      <c r="B783" s="42"/>
      <c r="C783" s="42"/>
      <c r="D783" s="42"/>
      <c r="E783" s="42"/>
      <c r="F783" s="42"/>
      <c r="G783" s="42"/>
      <c r="H783" s="42"/>
      <c r="I783" s="42"/>
      <c r="J783" s="43"/>
    </row>
    <row r="784" spans="1:10" s="8" customFormat="1" x14ac:dyDescent="0.2">
      <c r="A784" s="44"/>
      <c r="B784" s="44"/>
      <c r="C784" s="44"/>
      <c r="D784" s="44"/>
      <c r="E784" s="44"/>
      <c r="F784" s="42"/>
      <c r="G784" s="42"/>
      <c r="H784" s="42"/>
      <c r="I784" s="42"/>
      <c r="J784" s="43"/>
    </row>
    <row r="785" spans="1:10" s="8" customFormat="1" x14ac:dyDescent="0.2">
      <c r="A785" s="42"/>
      <c r="B785" s="42"/>
      <c r="C785" s="42"/>
      <c r="D785" s="42"/>
      <c r="E785" s="42"/>
      <c r="F785" s="42"/>
      <c r="G785" s="42"/>
      <c r="H785" s="42"/>
      <c r="I785" s="42"/>
      <c r="J785" s="43"/>
    </row>
    <row r="786" spans="1:10" s="8" customFormat="1" x14ac:dyDescent="0.2">
      <c r="A786" s="261"/>
      <c r="B786" s="261"/>
      <c r="C786" s="261"/>
      <c r="D786" s="46"/>
      <c r="E786" s="261"/>
      <c r="F786" s="261"/>
      <c r="G786" s="261"/>
      <c r="H786" s="261"/>
      <c r="I786" s="261"/>
      <c r="J786" s="261"/>
    </row>
    <row r="787" spans="1:10" s="8" customFormat="1" x14ac:dyDescent="0.2">
      <c r="A787" s="261"/>
      <c r="B787" s="261"/>
      <c r="C787" s="261"/>
      <c r="D787" s="46"/>
      <c r="E787" s="261"/>
      <c r="F787" s="261"/>
      <c r="G787" s="261"/>
      <c r="H787" s="261"/>
      <c r="I787" s="261"/>
      <c r="J787" s="261"/>
    </row>
    <row r="788" spans="1:10" s="8" customFormat="1" x14ac:dyDescent="0.2">
      <c r="A788" s="71"/>
      <c r="B788" s="72"/>
      <c r="C788" s="51"/>
      <c r="D788" s="51"/>
      <c r="E788" s="148"/>
      <c r="F788" s="51"/>
      <c r="G788" s="52"/>
      <c r="H788" s="52"/>
      <c r="I788" s="90"/>
      <c r="J788" s="72"/>
    </row>
    <row r="789" spans="1:10" s="8" customFormat="1" x14ac:dyDescent="0.2">
      <c r="A789" s="71"/>
      <c r="B789" s="72"/>
      <c r="C789" s="51"/>
      <c r="D789" s="51"/>
      <c r="E789" s="148"/>
      <c r="F789" s="51"/>
      <c r="G789" s="52"/>
      <c r="H789" s="52"/>
      <c r="I789" s="90"/>
      <c r="J789" s="72"/>
    </row>
    <row r="790" spans="1:10" s="8" customFormat="1" x14ac:dyDescent="0.2">
      <c r="A790" s="71"/>
      <c r="B790" s="72"/>
      <c r="C790" s="51"/>
      <c r="D790" s="51"/>
      <c r="E790" s="148"/>
      <c r="F790" s="51"/>
      <c r="G790" s="52"/>
      <c r="H790" s="52"/>
      <c r="I790" s="90"/>
      <c r="J790" s="72"/>
    </row>
    <row r="791" spans="1:10" s="8" customFormat="1" x14ac:dyDescent="0.2">
      <c r="A791" s="71"/>
      <c r="B791" s="72"/>
      <c r="C791" s="51"/>
      <c r="D791" s="51"/>
      <c r="E791" s="148"/>
      <c r="F791" s="51"/>
      <c r="G791" s="52"/>
      <c r="H791" s="52"/>
      <c r="I791" s="90"/>
      <c r="J791" s="72"/>
    </row>
    <row r="792" spans="1:10" s="8" customFormat="1" x14ac:dyDescent="0.2">
      <c r="A792" s="71"/>
      <c r="B792" s="72"/>
      <c r="C792" s="51"/>
      <c r="D792" s="51"/>
      <c r="E792" s="148"/>
      <c r="F792" s="51"/>
      <c r="G792" s="52"/>
      <c r="H792" s="52"/>
      <c r="I792" s="90"/>
      <c r="J792" s="72"/>
    </row>
    <row r="793" spans="1:10" s="8" customFormat="1" x14ac:dyDescent="0.2">
      <c r="A793" s="71"/>
      <c r="B793" s="72"/>
      <c r="C793" s="51"/>
      <c r="D793" s="51"/>
      <c r="E793" s="148"/>
      <c r="F793" s="51"/>
      <c r="G793" s="52"/>
      <c r="H793" s="52"/>
      <c r="I793" s="90"/>
      <c r="J793" s="72"/>
    </row>
    <row r="794" spans="1:10" s="8" customFormat="1" x14ac:dyDescent="0.2">
      <c r="A794" s="71"/>
      <c r="B794" s="72"/>
      <c r="C794" s="51"/>
      <c r="D794" s="51"/>
      <c r="E794" s="148"/>
      <c r="F794" s="51"/>
      <c r="G794" s="52"/>
      <c r="H794" s="52"/>
      <c r="I794" s="90"/>
      <c r="J794" s="72"/>
    </row>
    <row r="795" spans="1:10" s="8" customFormat="1" x14ac:dyDescent="0.2">
      <c r="A795" s="262"/>
      <c r="B795" s="262"/>
      <c r="C795" s="262"/>
      <c r="D795" s="262"/>
      <c r="E795" s="262"/>
      <c r="F795" s="262"/>
      <c r="G795" s="262"/>
      <c r="H795" s="262"/>
      <c r="I795" s="262"/>
      <c r="J795" s="75"/>
    </row>
    <row r="796" spans="1:10" s="8" customFormat="1" x14ac:dyDescent="0.2">
      <c r="A796" s="42"/>
      <c r="B796" s="42"/>
      <c r="C796" s="42"/>
      <c r="D796" s="42"/>
      <c r="E796" s="42"/>
      <c r="F796" s="42"/>
      <c r="G796" s="42"/>
      <c r="H796" s="42"/>
      <c r="I796" s="42"/>
      <c r="J796" s="43"/>
    </row>
    <row r="797" spans="1:10" s="8" customFormat="1" x14ac:dyDescent="0.2">
      <c r="A797" s="42"/>
      <c r="B797" s="42"/>
      <c r="C797" s="42"/>
      <c r="D797" s="42"/>
      <c r="E797" s="42"/>
      <c r="F797" s="42"/>
      <c r="G797" s="42"/>
      <c r="H797" s="42"/>
      <c r="I797" s="42"/>
      <c r="J797" s="43"/>
    </row>
    <row r="798" spans="1:10" s="8" customFormat="1" x14ac:dyDescent="0.2">
      <c r="A798" s="44"/>
      <c r="B798" s="44"/>
      <c r="C798" s="44"/>
      <c r="D798" s="44"/>
      <c r="E798" s="44"/>
      <c r="F798" s="44"/>
      <c r="G798" s="44"/>
      <c r="H798" s="44"/>
      <c r="I798" s="44"/>
      <c r="J798" s="45"/>
    </row>
    <row r="799" spans="1:10" s="8" customFormat="1" x14ac:dyDescent="0.2">
      <c r="A799" s="44"/>
      <c r="B799" s="44"/>
      <c r="C799" s="44"/>
      <c r="D799" s="44"/>
      <c r="E799" s="44"/>
      <c r="F799" s="44"/>
      <c r="G799" s="44"/>
      <c r="H799" s="44"/>
      <c r="I799" s="44"/>
      <c r="J799" s="45"/>
    </row>
    <row r="800" spans="1:10" s="8" customFormat="1" x14ac:dyDescent="0.2">
      <c r="A800" s="261"/>
      <c r="B800" s="261"/>
      <c r="C800" s="261"/>
      <c r="D800" s="46"/>
      <c r="E800" s="261"/>
      <c r="F800" s="261"/>
      <c r="G800" s="261"/>
      <c r="H800" s="261"/>
      <c r="I800" s="261"/>
      <c r="J800" s="261"/>
    </row>
    <row r="801" spans="1:10" s="8" customFormat="1" x14ac:dyDescent="0.2">
      <c r="A801" s="261"/>
      <c r="B801" s="261"/>
      <c r="C801" s="261"/>
      <c r="D801" s="46"/>
      <c r="E801" s="261"/>
      <c r="F801" s="261"/>
      <c r="G801" s="261"/>
      <c r="H801" s="261"/>
      <c r="I801" s="261"/>
      <c r="J801" s="261"/>
    </row>
    <row r="802" spans="1:10" s="8" customFormat="1" x14ac:dyDescent="0.2">
      <c r="A802" s="71"/>
      <c r="B802" s="114"/>
      <c r="C802" s="51"/>
      <c r="D802" s="51"/>
      <c r="E802" s="166"/>
      <c r="F802" s="51"/>
      <c r="G802" s="52"/>
      <c r="H802" s="52"/>
      <c r="I802" s="114"/>
      <c r="J802" s="114"/>
    </row>
    <row r="803" spans="1:10" s="8" customFormat="1" x14ac:dyDescent="0.2">
      <c r="A803" s="71"/>
      <c r="B803" s="114"/>
      <c r="C803" s="51"/>
      <c r="D803" s="51"/>
      <c r="E803" s="166"/>
      <c r="F803" s="51"/>
      <c r="G803" s="52"/>
      <c r="H803" s="52"/>
      <c r="I803" s="114"/>
      <c r="J803" s="114"/>
    </row>
    <row r="804" spans="1:10" s="8" customFormat="1" x14ac:dyDescent="0.2">
      <c r="A804" s="71"/>
      <c r="B804" s="114"/>
      <c r="C804" s="51"/>
      <c r="D804" s="51"/>
      <c r="E804" s="166"/>
      <c r="F804" s="51"/>
      <c r="G804" s="52"/>
      <c r="H804" s="52"/>
      <c r="I804" s="114"/>
      <c r="J804" s="114"/>
    </row>
    <row r="805" spans="1:10" s="8" customFormat="1" x14ac:dyDescent="0.2">
      <c r="A805" s="71"/>
      <c r="B805" s="114"/>
      <c r="C805" s="51"/>
      <c r="D805" s="51"/>
      <c r="E805" s="166"/>
      <c r="F805" s="51"/>
      <c r="G805" s="52"/>
      <c r="H805" s="52"/>
      <c r="I805" s="114"/>
      <c r="J805" s="114"/>
    </row>
    <row r="806" spans="1:10" s="8" customFormat="1" x14ac:dyDescent="0.2">
      <c r="A806" s="71"/>
      <c r="B806" s="114"/>
      <c r="C806" s="51"/>
      <c r="D806" s="51"/>
      <c r="E806" s="166"/>
      <c r="F806" s="51"/>
      <c r="G806" s="52"/>
      <c r="H806" s="52"/>
      <c r="I806" s="114"/>
      <c r="J806" s="114"/>
    </row>
    <row r="807" spans="1:10" s="8" customFormat="1" x14ac:dyDescent="0.2">
      <c r="A807" s="71"/>
      <c r="B807" s="114"/>
      <c r="C807" s="51"/>
      <c r="D807" s="51"/>
      <c r="E807" s="166"/>
      <c r="F807" s="51"/>
      <c r="G807" s="52"/>
      <c r="H807" s="52"/>
      <c r="I807" s="114"/>
      <c r="J807" s="114"/>
    </row>
    <row r="808" spans="1:10" s="8" customFormat="1" x14ac:dyDescent="0.2">
      <c r="A808" s="71"/>
      <c r="B808" s="114"/>
      <c r="C808" s="51"/>
      <c r="D808" s="51"/>
      <c r="E808" s="166"/>
      <c r="F808" s="51"/>
      <c r="G808" s="52"/>
      <c r="H808" s="52"/>
      <c r="I808" s="114"/>
      <c r="J808" s="114"/>
    </row>
    <row r="809" spans="1:10" s="8" customFormat="1" x14ac:dyDescent="0.2">
      <c r="A809" s="262"/>
      <c r="B809" s="262"/>
      <c r="C809" s="262"/>
      <c r="D809" s="262"/>
      <c r="E809" s="262"/>
      <c r="F809" s="262"/>
      <c r="G809" s="262"/>
      <c r="H809" s="262"/>
      <c r="I809" s="262"/>
      <c r="J809" s="75"/>
    </row>
    <row r="810" spans="1:10" s="8" customFormat="1" x14ac:dyDescent="0.2">
      <c r="A810" s="42"/>
      <c r="B810" s="42"/>
      <c r="C810" s="42"/>
      <c r="D810" s="42"/>
      <c r="E810" s="42"/>
      <c r="F810" s="42"/>
      <c r="G810" s="42"/>
      <c r="H810" s="42"/>
      <c r="I810" s="42"/>
      <c r="J810" s="43"/>
    </row>
    <row r="811" spans="1:10" s="8" customFormat="1" x14ac:dyDescent="0.2">
      <c r="A811" s="42"/>
      <c r="B811" s="42"/>
      <c r="C811" s="42"/>
      <c r="D811" s="42"/>
      <c r="E811" s="42"/>
      <c r="F811" s="42"/>
      <c r="G811" s="42"/>
      <c r="H811" s="42"/>
      <c r="I811" s="42"/>
      <c r="J811" s="43"/>
    </row>
    <row r="812" spans="1:10" s="8" customFormat="1" x14ac:dyDescent="0.2">
      <c r="A812" s="44"/>
      <c r="B812" s="44"/>
      <c r="C812" s="44"/>
      <c r="D812" s="44"/>
      <c r="E812" s="44"/>
      <c r="F812" s="42"/>
      <c r="G812" s="42"/>
      <c r="H812" s="42"/>
      <c r="I812" s="42"/>
      <c r="J812" s="43"/>
    </row>
    <row r="813" spans="1:10" s="8" customFormat="1" x14ac:dyDescent="0.2">
      <c r="A813" s="42"/>
      <c r="B813" s="42"/>
      <c r="C813" s="42"/>
      <c r="D813" s="42"/>
      <c r="E813" s="42"/>
      <c r="F813" s="42"/>
      <c r="G813" s="42"/>
      <c r="H813" s="42"/>
      <c r="I813" s="42"/>
      <c r="J813" s="43"/>
    </row>
    <row r="814" spans="1:10" s="8" customFormat="1" x14ac:dyDescent="0.2">
      <c r="A814" s="42"/>
      <c r="B814" s="42"/>
      <c r="C814" s="42"/>
      <c r="D814" s="42"/>
      <c r="E814" s="42"/>
      <c r="F814" s="42"/>
      <c r="G814" s="42"/>
      <c r="H814" s="42"/>
      <c r="I814" s="42"/>
      <c r="J814" s="43"/>
    </row>
    <row r="815" spans="1:10" s="8" customFormat="1" x14ac:dyDescent="0.2">
      <c r="A815" s="261"/>
      <c r="B815" s="261"/>
      <c r="C815" s="261"/>
      <c r="D815" s="46"/>
      <c r="E815" s="261"/>
      <c r="F815" s="261"/>
      <c r="G815" s="261"/>
      <c r="H815" s="261"/>
      <c r="I815" s="261"/>
      <c r="J815" s="261"/>
    </row>
    <row r="816" spans="1:10" s="8" customFormat="1" x14ac:dyDescent="0.2">
      <c r="A816" s="261"/>
      <c r="B816" s="261"/>
      <c r="C816" s="261"/>
      <c r="D816" s="46"/>
      <c r="E816" s="261"/>
      <c r="F816" s="261"/>
      <c r="G816" s="261"/>
      <c r="H816" s="261"/>
      <c r="I816" s="261"/>
      <c r="J816" s="261"/>
    </row>
    <row r="817" spans="1:10" s="8" customFormat="1" x14ac:dyDescent="0.2">
      <c r="A817" s="71"/>
      <c r="B817" s="114"/>
      <c r="C817" s="51"/>
      <c r="D817" s="51"/>
      <c r="E817" s="166"/>
      <c r="F817" s="51"/>
      <c r="G817" s="52"/>
      <c r="H817" s="52"/>
      <c r="I817" s="114"/>
      <c r="J817" s="114"/>
    </row>
    <row r="818" spans="1:10" s="8" customFormat="1" x14ac:dyDescent="0.2">
      <c r="A818" s="71"/>
      <c r="B818" s="114"/>
      <c r="C818" s="51"/>
      <c r="D818" s="51"/>
      <c r="E818" s="166"/>
      <c r="F818" s="51"/>
      <c r="G818" s="52"/>
      <c r="H818" s="52"/>
      <c r="I818" s="114"/>
      <c r="J818" s="114"/>
    </row>
    <row r="819" spans="1:10" s="8" customFormat="1" x14ac:dyDescent="0.2">
      <c r="A819" s="71"/>
      <c r="B819" s="114"/>
      <c r="C819" s="51"/>
      <c r="D819" s="51"/>
      <c r="E819" s="166"/>
      <c r="F819" s="51"/>
      <c r="G819" s="52"/>
      <c r="H819" s="52"/>
      <c r="I819" s="114"/>
      <c r="J819" s="114"/>
    </row>
    <row r="820" spans="1:10" s="8" customFormat="1" x14ac:dyDescent="0.2">
      <c r="A820" s="262"/>
      <c r="B820" s="262"/>
      <c r="C820" s="262"/>
      <c r="D820" s="262"/>
      <c r="E820" s="262"/>
      <c r="F820" s="262"/>
      <c r="G820" s="262"/>
      <c r="H820" s="262"/>
      <c r="I820" s="262"/>
      <c r="J820" s="75"/>
    </row>
    <row r="821" spans="1:10" s="8" customFormat="1" x14ac:dyDescent="0.2">
      <c r="A821" s="42"/>
      <c r="B821" s="42"/>
      <c r="C821" s="42"/>
      <c r="D821" s="42"/>
      <c r="E821" s="42"/>
      <c r="F821" s="42"/>
      <c r="G821" s="42"/>
      <c r="H821" s="42"/>
      <c r="I821" s="42"/>
      <c r="J821" s="43"/>
    </row>
    <row r="822" spans="1:10" s="8" customFormat="1" x14ac:dyDescent="0.2">
      <c r="A822" s="42"/>
      <c r="B822" s="42"/>
      <c r="C822" s="42"/>
      <c r="D822" s="42"/>
      <c r="E822" s="42"/>
      <c r="F822" s="42"/>
      <c r="G822" s="42"/>
      <c r="H822" s="42"/>
      <c r="I822" s="42"/>
      <c r="J822" s="43"/>
    </row>
    <row r="823" spans="1:10" s="8" customFormat="1" x14ac:dyDescent="0.2">
      <c r="A823" s="261"/>
      <c r="B823" s="261"/>
      <c r="C823" s="261"/>
      <c r="D823" s="46"/>
      <c r="E823" s="261"/>
      <c r="F823" s="261"/>
      <c r="G823" s="261"/>
      <c r="H823" s="261"/>
      <c r="I823" s="261"/>
      <c r="J823" s="261"/>
    </row>
    <row r="824" spans="1:10" s="8" customFormat="1" x14ac:dyDescent="0.2">
      <c r="A824" s="261"/>
      <c r="B824" s="261"/>
      <c r="C824" s="261"/>
      <c r="D824" s="46"/>
      <c r="E824" s="261"/>
      <c r="F824" s="261"/>
      <c r="G824" s="261"/>
      <c r="H824" s="261"/>
      <c r="I824" s="261"/>
      <c r="J824" s="261"/>
    </row>
    <row r="825" spans="1:10" s="8" customFormat="1" x14ac:dyDescent="0.2">
      <c r="A825" s="71"/>
      <c r="B825" s="114"/>
      <c r="C825" s="51"/>
      <c r="D825" s="51"/>
      <c r="E825" s="166"/>
      <c r="F825" s="51"/>
      <c r="G825" s="52"/>
      <c r="H825" s="52"/>
      <c r="I825" s="114"/>
      <c r="J825" s="114"/>
    </row>
    <row r="826" spans="1:10" s="8" customFormat="1" x14ac:dyDescent="0.2">
      <c r="A826" s="71"/>
      <c r="B826" s="114"/>
      <c r="C826" s="51"/>
      <c r="D826" s="51"/>
      <c r="E826" s="166"/>
      <c r="F826" s="51"/>
      <c r="G826" s="52"/>
      <c r="H826" s="52"/>
      <c r="I826" s="114"/>
      <c r="J826" s="114"/>
    </row>
    <row r="827" spans="1:10" s="8" customFormat="1" x14ac:dyDescent="0.2">
      <c r="A827" s="71"/>
      <c r="B827" s="114"/>
      <c r="C827" s="51"/>
      <c r="D827" s="51"/>
      <c r="E827" s="166"/>
      <c r="F827" s="51"/>
      <c r="G827" s="52"/>
      <c r="H827" s="52"/>
      <c r="I827" s="114"/>
      <c r="J827" s="114"/>
    </row>
    <row r="828" spans="1:10" s="8" customFormat="1" x14ac:dyDescent="0.2">
      <c r="A828" s="71"/>
      <c r="B828" s="114"/>
      <c r="C828" s="51"/>
      <c r="D828" s="51"/>
      <c r="E828" s="166"/>
      <c r="F828" s="51"/>
      <c r="G828" s="52"/>
      <c r="H828" s="52"/>
      <c r="I828" s="114"/>
      <c r="J828" s="114"/>
    </row>
    <row r="829" spans="1:10" s="8" customFormat="1" x14ac:dyDescent="0.2">
      <c r="A829" s="71"/>
      <c r="B829" s="114"/>
      <c r="C829" s="51"/>
      <c r="D829" s="51"/>
      <c r="E829" s="166"/>
      <c r="F829" s="51"/>
      <c r="G829" s="52"/>
      <c r="H829" s="52"/>
      <c r="I829" s="114"/>
      <c r="J829" s="114"/>
    </row>
    <row r="830" spans="1:10" s="8" customFormat="1" x14ac:dyDescent="0.2">
      <c r="A830" s="71"/>
      <c r="B830" s="114"/>
      <c r="C830" s="51"/>
      <c r="D830" s="51"/>
      <c r="E830" s="166"/>
      <c r="F830" s="51"/>
      <c r="G830" s="52"/>
      <c r="H830" s="52"/>
      <c r="I830" s="114"/>
      <c r="J830" s="114"/>
    </row>
    <row r="831" spans="1:10" s="8" customFormat="1" x14ac:dyDescent="0.2">
      <c r="A831" s="71"/>
      <c r="B831" s="114"/>
      <c r="C831" s="51"/>
      <c r="D831" s="51"/>
      <c r="E831" s="166"/>
      <c r="F831" s="51"/>
      <c r="G831" s="52"/>
      <c r="H831" s="52"/>
      <c r="I831" s="114"/>
      <c r="J831" s="114"/>
    </row>
    <row r="832" spans="1:10" s="8" customFormat="1" x14ac:dyDescent="0.2">
      <c r="A832" s="262"/>
      <c r="B832" s="262"/>
      <c r="C832" s="262"/>
      <c r="D832" s="262"/>
      <c r="E832" s="262"/>
      <c r="F832" s="262"/>
      <c r="G832" s="262"/>
      <c r="H832" s="262"/>
      <c r="I832" s="262"/>
      <c r="J832" s="75"/>
    </row>
    <row r="833" spans="1:10" s="8" customFormat="1" x14ac:dyDescent="0.2">
      <c r="A833" s="42"/>
      <c r="B833" s="42"/>
      <c r="C833" s="42"/>
      <c r="D833" s="42"/>
      <c r="E833" s="42"/>
      <c r="F833" s="42"/>
      <c r="G833" s="42"/>
      <c r="H833" s="42"/>
      <c r="I833" s="42"/>
      <c r="J833" s="43"/>
    </row>
    <row r="834" spans="1:10" s="8" customFormat="1" x14ac:dyDescent="0.2">
      <c r="A834" s="42"/>
      <c r="B834" s="42"/>
      <c r="C834" s="42"/>
      <c r="D834" s="42"/>
      <c r="E834" s="42"/>
      <c r="F834" s="42"/>
      <c r="G834" s="42"/>
      <c r="H834" s="42"/>
      <c r="I834" s="42"/>
      <c r="J834" s="43"/>
    </row>
    <row r="835" spans="1:10" s="8" customFormat="1" x14ac:dyDescent="0.2">
      <c r="A835" s="44"/>
      <c r="B835" s="44"/>
      <c r="C835" s="44"/>
      <c r="D835" s="44"/>
      <c r="E835" s="44"/>
      <c r="F835" s="44"/>
      <c r="G835" s="44"/>
      <c r="H835" s="44"/>
      <c r="I835" s="44"/>
      <c r="J835" s="45"/>
    </row>
    <row r="836" spans="1:10" s="8" customFormat="1" x14ac:dyDescent="0.2">
      <c r="A836" s="44"/>
      <c r="B836" s="44"/>
      <c r="C836" s="44"/>
      <c r="D836" s="44"/>
      <c r="E836" s="44"/>
      <c r="F836" s="44"/>
      <c r="G836" s="44"/>
      <c r="H836" s="44"/>
      <c r="I836" s="44"/>
      <c r="J836" s="45"/>
    </row>
    <row r="837" spans="1:10" s="8" customFormat="1" x14ac:dyDescent="0.2">
      <c r="A837" s="44"/>
      <c r="B837" s="44"/>
      <c r="C837" s="44"/>
      <c r="D837" s="44"/>
      <c r="E837" s="44"/>
      <c r="F837" s="44"/>
      <c r="G837" s="44"/>
      <c r="H837" s="44"/>
      <c r="I837" s="44"/>
      <c r="J837" s="45"/>
    </row>
    <row r="838" spans="1:10" s="8" customFormat="1" x14ac:dyDescent="0.2">
      <c r="A838" s="261"/>
      <c r="B838" s="261"/>
      <c r="C838" s="261"/>
      <c r="D838" s="46"/>
      <c r="E838" s="261"/>
      <c r="F838" s="261"/>
      <c r="G838" s="261"/>
      <c r="H838" s="261"/>
      <c r="I838" s="261"/>
      <c r="J838" s="261"/>
    </row>
    <row r="839" spans="1:10" s="8" customFormat="1" x14ac:dyDescent="0.2">
      <c r="A839" s="261"/>
      <c r="B839" s="261"/>
      <c r="C839" s="261"/>
      <c r="D839" s="46"/>
      <c r="E839" s="261"/>
      <c r="F839" s="261"/>
      <c r="G839" s="261"/>
      <c r="H839" s="261"/>
      <c r="I839" s="261"/>
      <c r="J839" s="261"/>
    </row>
    <row r="840" spans="1:10" s="8" customFormat="1" x14ac:dyDescent="0.2">
      <c r="A840" s="71"/>
      <c r="B840" s="167"/>
      <c r="C840" s="51"/>
      <c r="D840" s="51"/>
      <c r="E840" s="168"/>
      <c r="F840" s="51"/>
      <c r="G840" s="52"/>
      <c r="H840" s="52"/>
      <c r="I840" s="53"/>
      <c r="J840" s="53"/>
    </row>
    <row r="841" spans="1:10" s="8" customFormat="1" x14ac:dyDescent="0.2">
      <c r="A841" s="71"/>
      <c r="B841" s="167"/>
      <c r="C841" s="51"/>
      <c r="D841" s="51"/>
      <c r="E841" s="168"/>
      <c r="F841" s="51"/>
      <c r="G841" s="52"/>
      <c r="H841" s="52"/>
      <c r="I841" s="53"/>
      <c r="J841" s="53"/>
    </row>
    <row r="842" spans="1:10" s="8" customFormat="1" x14ac:dyDescent="0.2">
      <c r="A842" s="169"/>
      <c r="B842" s="169"/>
      <c r="C842" s="169"/>
      <c r="D842" s="169"/>
      <c r="E842" s="169"/>
      <c r="F842" s="169"/>
      <c r="G842" s="169"/>
      <c r="H842" s="169"/>
      <c r="I842" s="169"/>
      <c r="J842" s="169"/>
    </row>
    <row r="843" spans="1:10" s="8" customFormat="1" x14ac:dyDescent="0.2">
      <c r="A843" s="262"/>
      <c r="B843" s="262"/>
      <c r="C843" s="262"/>
      <c r="D843" s="262"/>
      <c r="E843" s="262"/>
      <c r="F843" s="262"/>
      <c r="G843" s="262"/>
      <c r="H843" s="262"/>
      <c r="I843" s="262"/>
      <c r="J843" s="45"/>
    </row>
    <row r="844" spans="1:10" s="8" customFormat="1" x14ac:dyDescent="0.2">
      <c r="A844" s="44"/>
      <c r="B844" s="44"/>
      <c r="C844" s="44"/>
      <c r="D844" s="44"/>
      <c r="E844" s="44"/>
      <c r="F844" s="44"/>
      <c r="G844" s="44"/>
      <c r="H844" s="44"/>
      <c r="I844" s="44"/>
      <c r="J844" s="45"/>
    </row>
    <row r="845" spans="1:10" s="8" customFormat="1" x14ac:dyDescent="0.2">
      <c r="A845" s="44"/>
      <c r="B845" s="44"/>
      <c r="C845" s="44"/>
      <c r="D845" s="44"/>
      <c r="E845" s="44"/>
      <c r="F845" s="44"/>
      <c r="G845" s="44"/>
      <c r="H845" s="44"/>
      <c r="I845" s="44"/>
      <c r="J845" s="45"/>
    </row>
    <row r="846" spans="1:10" s="8" customFormat="1" x14ac:dyDescent="0.2">
      <c r="A846" s="261"/>
      <c r="B846" s="261"/>
      <c r="C846" s="261"/>
      <c r="D846" s="46"/>
      <c r="E846" s="261"/>
      <c r="F846" s="261"/>
      <c r="G846" s="261"/>
      <c r="H846" s="261"/>
      <c r="I846" s="261"/>
      <c r="J846" s="261"/>
    </row>
    <row r="847" spans="1:10" s="8" customFormat="1" x14ac:dyDescent="0.2">
      <c r="A847" s="261"/>
      <c r="B847" s="261"/>
      <c r="C847" s="261"/>
      <c r="D847" s="46"/>
      <c r="E847" s="261"/>
      <c r="F847" s="261"/>
      <c r="G847" s="261"/>
      <c r="H847" s="261"/>
      <c r="I847" s="261"/>
      <c r="J847" s="261"/>
    </row>
    <row r="848" spans="1:10" s="8" customFormat="1" x14ac:dyDescent="0.2">
      <c r="A848" s="170"/>
      <c r="B848" s="167"/>
      <c r="C848" s="159"/>
      <c r="D848" s="159"/>
      <c r="E848" s="168"/>
      <c r="F848" s="159"/>
      <c r="G848" s="52"/>
      <c r="H848" s="52"/>
      <c r="I848" s="53"/>
      <c r="J848" s="53"/>
    </row>
    <row r="849" spans="1:10" s="8" customFormat="1" x14ac:dyDescent="0.2">
      <c r="A849" s="170"/>
      <c r="B849" s="167"/>
      <c r="C849" s="159"/>
      <c r="D849" s="159"/>
      <c r="E849" s="168"/>
      <c r="F849" s="159"/>
      <c r="G849" s="52"/>
      <c r="H849" s="52"/>
      <c r="I849" s="53"/>
      <c r="J849" s="53"/>
    </row>
    <row r="850" spans="1:10" s="8" customFormat="1" x14ac:dyDescent="0.2">
      <c r="A850" s="170"/>
      <c r="B850" s="167"/>
      <c r="C850" s="159"/>
      <c r="D850" s="159"/>
      <c r="E850" s="168"/>
      <c r="F850" s="159"/>
      <c r="G850" s="52"/>
      <c r="H850" s="52"/>
      <c r="I850" s="53"/>
      <c r="J850" s="53"/>
    </row>
    <row r="851" spans="1:10" s="8" customFormat="1" x14ac:dyDescent="0.2">
      <c r="A851" s="170"/>
      <c r="B851" s="167"/>
      <c r="C851" s="159"/>
      <c r="D851" s="159"/>
      <c r="E851" s="168"/>
      <c r="F851" s="159"/>
      <c r="G851" s="52"/>
      <c r="H851" s="52"/>
      <c r="I851" s="53"/>
      <c r="J851" s="53"/>
    </row>
    <row r="852" spans="1:10" s="8" customFormat="1" x14ac:dyDescent="0.2">
      <c r="A852" s="170"/>
      <c r="B852" s="167"/>
      <c r="C852" s="159"/>
      <c r="D852" s="159"/>
      <c r="E852" s="168"/>
      <c r="F852" s="159"/>
      <c r="G852" s="52"/>
      <c r="H852" s="52"/>
      <c r="I852" s="53"/>
      <c r="J852" s="53"/>
    </row>
    <row r="853" spans="1:10" s="8" customFormat="1" x14ac:dyDescent="0.2">
      <c r="A853" s="262"/>
      <c r="B853" s="262"/>
      <c r="C853" s="262"/>
      <c r="D853" s="262"/>
      <c r="E853" s="262"/>
      <c r="F853" s="262"/>
      <c r="G853" s="262"/>
      <c r="H853" s="262"/>
      <c r="I853" s="262"/>
      <c r="J853" s="45"/>
    </row>
    <row r="854" spans="1:10" s="8" customFormat="1" x14ac:dyDescent="0.2">
      <c r="A854" s="44"/>
      <c r="B854" s="44"/>
      <c r="C854" s="44"/>
      <c r="D854" s="44"/>
      <c r="E854" s="44"/>
      <c r="F854" s="44"/>
      <c r="G854" s="44"/>
      <c r="H854" s="44"/>
      <c r="I854" s="44"/>
      <c r="J854" s="45"/>
    </row>
    <row r="855" spans="1:10" s="8" customFormat="1" x14ac:dyDescent="0.2">
      <c r="A855" s="44"/>
      <c r="B855" s="44"/>
      <c r="C855" s="44"/>
      <c r="D855" s="44"/>
      <c r="E855" s="44"/>
      <c r="F855" s="44"/>
      <c r="G855" s="44"/>
      <c r="H855" s="44"/>
      <c r="I855" s="44"/>
      <c r="J855" s="45"/>
    </row>
    <row r="856" spans="1:10" s="8" customFormat="1" x14ac:dyDescent="0.2">
      <c r="A856" s="44"/>
      <c r="B856" s="44"/>
      <c r="C856" s="44"/>
      <c r="D856" s="44"/>
      <c r="E856" s="44"/>
      <c r="F856" s="44"/>
      <c r="G856" s="44"/>
      <c r="H856" s="44"/>
      <c r="I856" s="44"/>
      <c r="J856" s="45"/>
    </row>
    <row r="857" spans="1:10" s="8" customFormat="1" x14ac:dyDescent="0.2">
      <c r="A857" s="44"/>
      <c r="B857" s="44"/>
      <c r="C857" s="44"/>
      <c r="D857" s="44"/>
      <c r="E857" s="44"/>
      <c r="F857" s="44"/>
      <c r="G857" s="44"/>
      <c r="H857" s="44"/>
      <c r="I857" s="44"/>
      <c r="J857" s="45"/>
    </row>
    <row r="858" spans="1:10" s="8" customFormat="1" x14ac:dyDescent="0.2">
      <c r="A858" s="44"/>
      <c r="B858" s="44"/>
      <c r="C858" s="44"/>
      <c r="D858" s="44"/>
      <c r="E858" s="44"/>
      <c r="F858" s="44"/>
      <c r="G858" s="44"/>
      <c r="H858" s="44"/>
      <c r="I858" s="44"/>
      <c r="J858" s="45"/>
    </row>
    <row r="859" spans="1:10" s="8" customFormat="1" x14ac:dyDescent="0.2">
      <c r="A859" s="44"/>
      <c r="B859" s="44"/>
      <c r="C859" s="44"/>
      <c r="D859" s="44"/>
      <c r="E859" s="44"/>
      <c r="F859" s="42"/>
      <c r="G859" s="42"/>
      <c r="H859" s="42"/>
      <c r="I859" s="42"/>
      <c r="J859" s="43"/>
    </row>
    <row r="860" spans="1:10" s="8" customFormat="1" x14ac:dyDescent="0.2">
      <c r="A860" s="42"/>
      <c r="B860" s="42"/>
      <c r="C860" s="42"/>
      <c r="D860" s="42"/>
      <c r="E860" s="42"/>
      <c r="F860" s="42"/>
      <c r="G860" s="42"/>
      <c r="H860" s="42"/>
      <c r="I860" s="42"/>
      <c r="J860" s="42"/>
    </row>
    <row r="861" spans="1:10" s="8" customFormat="1" x14ac:dyDescent="0.2">
      <c r="A861" s="261"/>
      <c r="B861" s="261"/>
      <c r="C861" s="261"/>
      <c r="D861" s="46"/>
      <c r="E861" s="261"/>
      <c r="F861" s="261"/>
      <c r="G861" s="261"/>
      <c r="H861" s="261"/>
      <c r="I861" s="261"/>
      <c r="J861" s="261"/>
    </row>
    <row r="862" spans="1:10" s="8" customFormat="1" x14ac:dyDescent="0.2">
      <c r="A862" s="261"/>
      <c r="B862" s="261"/>
      <c r="C862" s="261"/>
      <c r="D862" s="46"/>
      <c r="E862" s="261"/>
      <c r="F862" s="261"/>
      <c r="G862" s="261"/>
      <c r="H862" s="261"/>
      <c r="I862" s="261"/>
      <c r="J862" s="261"/>
    </row>
    <row r="863" spans="1:10" s="8" customFormat="1" x14ac:dyDescent="0.2">
      <c r="A863" s="171"/>
      <c r="B863" s="172"/>
      <c r="C863" s="51"/>
      <c r="D863" s="51"/>
      <c r="E863" s="106"/>
      <c r="F863" s="51"/>
      <c r="G863" s="171"/>
      <c r="H863" s="171"/>
      <c r="I863" s="173"/>
      <c r="J863" s="174"/>
    </row>
    <row r="864" spans="1:10" s="8" customFormat="1" x14ac:dyDescent="0.2">
      <c r="A864" s="99"/>
      <c r="B864" s="172"/>
      <c r="C864" s="51"/>
      <c r="D864" s="51"/>
      <c r="E864" s="106"/>
      <c r="F864" s="51"/>
      <c r="G864" s="171"/>
      <c r="H864" s="171"/>
      <c r="I864" s="173"/>
      <c r="J864" s="174"/>
    </row>
    <row r="865" spans="1:10" s="8" customFormat="1" x14ac:dyDescent="0.2">
      <c r="A865" s="99"/>
      <c r="B865" s="172"/>
      <c r="C865" s="51"/>
      <c r="D865" s="51"/>
      <c r="E865" s="106"/>
      <c r="F865" s="51"/>
      <c r="G865" s="171"/>
      <c r="H865" s="171"/>
      <c r="I865" s="173"/>
      <c r="J865" s="174"/>
    </row>
    <row r="866" spans="1:10" s="8" customFormat="1" x14ac:dyDescent="0.2">
      <c r="A866" s="171"/>
      <c r="B866" s="172"/>
      <c r="C866" s="51"/>
      <c r="D866" s="51"/>
      <c r="E866" s="106"/>
      <c r="F866" s="51"/>
      <c r="G866" s="171"/>
      <c r="H866" s="171"/>
      <c r="I866" s="173"/>
      <c r="J866" s="174"/>
    </row>
    <row r="867" spans="1:10" s="8" customFormat="1" x14ac:dyDescent="0.2">
      <c r="A867" s="171"/>
      <c r="B867" s="172"/>
      <c r="C867" s="51"/>
      <c r="D867" s="51"/>
      <c r="E867" s="106"/>
      <c r="F867" s="51"/>
      <c r="G867" s="171"/>
      <c r="H867" s="171"/>
      <c r="I867" s="173"/>
      <c r="J867" s="174"/>
    </row>
    <row r="868" spans="1:10" s="8" customFormat="1" x14ac:dyDescent="0.2">
      <c r="A868" s="171"/>
      <c r="B868" s="172"/>
      <c r="C868" s="51"/>
      <c r="D868" s="51"/>
      <c r="E868" s="106"/>
      <c r="F868" s="51"/>
      <c r="G868" s="171"/>
      <c r="H868" s="171"/>
      <c r="I868" s="173"/>
      <c r="J868" s="174"/>
    </row>
    <row r="869" spans="1:10" s="8" customFormat="1" x14ac:dyDescent="0.2">
      <c r="A869" s="171"/>
      <c r="B869" s="172"/>
      <c r="C869" s="51"/>
      <c r="D869" s="51"/>
      <c r="E869" s="106"/>
      <c r="F869" s="51"/>
      <c r="G869" s="171"/>
      <c r="H869" s="171"/>
      <c r="I869" s="173"/>
      <c r="J869" s="174"/>
    </row>
    <row r="870" spans="1:10" s="8" customFormat="1" x14ac:dyDescent="0.2">
      <c r="A870" s="171"/>
      <c r="B870" s="172"/>
      <c r="C870" s="51"/>
      <c r="D870" s="51"/>
      <c r="E870" s="106"/>
      <c r="F870" s="51"/>
      <c r="G870" s="171"/>
      <c r="H870" s="171"/>
      <c r="I870" s="173"/>
      <c r="J870" s="174"/>
    </row>
    <row r="871" spans="1:10" s="8" customFormat="1" x14ac:dyDescent="0.2">
      <c r="A871" s="171"/>
      <c r="B871" s="172"/>
      <c r="C871" s="51"/>
      <c r="D871" s="51"/>
      <c r="E871" s="106"/>
      <c r="F871" s="51"/>
      <c r="G871" s="171"/>
      <c r="H871" s="171"/>
      <c r="I871" s="173"/>
      <c r="J871" s="174"/>
    </row>
    <row r="872" spans="1:10" s="8" customFormat="1" x14ac:dyDescent="0.2">
      <c r="A872" s="171"/>
      <c r="B872" s="172"/>
      <c r="C872" s="51"/>
      <c r="D872" s="51"/>
      <c r="E872" s="106"/>
      <c r="F872" s="51"/>
      <c r="G872" s="171"/>
      <c r="H872" s="171"/>
      <c r="I872" s="173"/>
      <c r="J872" s="174"/>
    </row>
    <row r="873" spans="1:10" s="8" customFormat="1" x14ac:dyDescent="0.2">
      <c r="A873" s="171"/>
      <c r="B873" s="172"/>
      <c r="C873" s="51"/>
      <c r="D873" s="51"/>
      <c r="E873" s="106"/>
      <c r="F873" s="51"/>
      <c r="G873" s="171"/>
      <c r="H873" s="171"/>
      <c r="I873" s="173"/>
      <c r="J873" s="174"/>
    </row>
    <row r="874" spans="1:10" s="8" customFormat="1" x14ac:dyDescent="0.2">
      <c r="A874" s="171"/>
      <c r="B874" s="172"/>
      <c r="C874" s="51"/>
      <c r="D874" s="51"/>
      <c r="E874" s="106"/>
      <c r="F874" s="51"/>
      <c r="G874" s="171"/>
      <c r="H874" s="171"/>
      <c r="I874" s="173"/>
      <c r="J874" s="174"/>
    </row>
    <row r="875" spans="1:10" s="8" customFormat="1" x14ac:dyDescent="0.2">
      <c r="A875" s="262"/>
      <c r="B875" s="262"/>
      <c r="C875" s="262"/>
      <c r="D875" s="262"/>
      <c r="E875" s="262"/>
      <c r="F875" s="262"/>
      <c r="G875" s="262"/>
      <c r="H875" s="262"/>
      <c r="I875" s="262"/>
      <c r="J875" s="75"/>
    </row>
    <row r="876" spans="1:10" s="8" customFormat="1" x14ac:dyDescent="0.2">
      <c r="A876" s="42"/>
      <c r="B876" s="42"/>
      <c r="C876" s="42"/>
      <c r="D876" s="42"/>
      <c r="E876" s="42"/>
      <c r="F876" s="42"/>
      <c r="G876" s="42"/>
      <c r="H876" s="42"/>
      <c r="I876" s="42"/>
      <c r="J876" s="43"/>
    </row>
    <row r="877" spans="1:10" s="8" customFormat="1" x14ac:dyDescent="0.2">
      <c r="A877" s="42"/>
      <c r="B877" s="42"/>
      <c r="C877" s="42"/>
      <c r="D877" s="42"/>
      <c r="E877" s="42"/>
      <c r="F877" s="42"/>
      <c r="G877" s="42"/>
      <c r="H877" s="42"/>
      <c r="I877" s="42"/>
      <c r="J877" s="43"/>
    </row>
    <row r="878" spans="1:10" s="8" customFormat="1" x14ac:dyDescent="0.2">
      <c r="A878" s="44"/>
      <c r="B878" s="44"/>
      <c r="C878" s="44"/>
      <c r="D878" s="44"/>
      <c r="E878" s="44"/>
      <c r="F878" s="44"/>
      <c r="G878" s="44"/>
      <c r="H878" s="44"/>
      <c r="I878" s="44"/>
      <c r="J878" s="45"/>
    </row>
    <row r="879" spans="1:10" s="8" customFormat="1" x14ac:dyDescent="0.2">
      <c r="A879" s="44"/>
      <c r="B879" s="44"/>
      <c r="C879" s="44"/>
      <c r="D879" s="44"/>
      <c r="E879" s="44"/>
      <c r="F879" s="44"/>
      <c r="G879" s="44"/>
      <c r="H879" s="44"/>
      <c r="I879" s="44"/>
      <c r="J879" s="45"/>
    </row>
    <row r="880" spans="1:10" s="8" customFormat="1" x14ac:dyDescent="0.2">
      <c r="A880" s="44"/>
      <c r="B880" s="44"/>
      <c r="C880" s="44"/>
      <c r="D880" s="44"/>
      <c r="E880" s="44"/>
      <c r="F880" s="44"/>
      <c r="G880" s="44"/>
      <c r="H880" s="44"/>
      <c r="I880" s="44"/>
      <c r="J880" s="45"/>
    </row>
    <row r="881" spans="1:10" s="8" customFormat="1" x14ac:dyDescent="0.2">
      <c r="A881" s="261"/>
      <c r="B881" s="261"/>
      <c r="C881" s="261"/>
      <c r="D881" s="46"/>
      <c r="E881" s="261"/>
      <c r="F881" s="261"/>
      <c r="G881" s="261"/>
      <c r="H881" s="261"/>
      <c r="I881" s="261"/>
      <c r="J881" s="261"/>
    </row>
    <row r="882" spans="1:10" s="8" customFormat="1" x14ac:dyDescent="0.2">
      <c r="A882" s="261"/>
      <c r="B882" s="261"/>
      <c r="C882" s="261"/>
      <c r="D882" s="46"/>
      <c r="E882" s="261"/>
      <c r="F882" s="261"/>
      <c r="G882" s="261"/>
      <c r="H882" s="261"/>
      <c r="I882" s="261"/>
      <c r="J882" s="261"/>
    </row>
    <row r="883" spans="1:10" s="8" customFormat="1" x14ac:dyDescent="0.2">
      <c r="A883" s="71"/>
      <c r="B883" s="114"/>
      <c r="C883" s="51"/>
      <c r="D883" s="51"/>
      <c r="E883" s="166"/>
      <c r="F883" s="51"/>
      <c r="G883" s="52"/>
      <c r="H883" s="52"/>
      <c r="I883" s="114"/>
      <c r="J883" s="114"/>
    </row>
    <row r="884" spans="1:10" s="8" customFormat="1" x14ac:dyDescent="0.2">
      <c r="A884" s="71"/>
      <c r="B884" s="114"/>
      <c r="C884" s="51"/>
      <c r="D884" s="51"/>
      <c r="E884" s="166"/>
      <c r="F884" s="51"/>
      <c r="G884" s="52"/>
      <c r="H884" s="52"/>
      <c r="I884" s="114"/>
      <c r="J884" s="114"/>
    </row>
    <row r="885" spans="1:10" s="8" customFormat="1" x14ac:dyDescent="0.2">
      <c r="A885" s="71"/>
      <c r="B885" s="114"/>
      <c r="C885" s="51"/>
      <c r="D885" s="51"/>
      <c r="E885" s="166"/>
      <c r="F885" s="51"/>
      <c r="G885" s="52"/>
      <c r="H885" s="52"/>
      <c r="I885" s="114"/>
      <c r="J885" s="114"/>
    </row>
    <row r="886" spans="1:10" s="8" customFormat="1" x14ac:dyDescent="0.2">
      <c r="A886" s="71"/>
      <c r="B886" s="114"/>
      <c r="C886" s="51"/>
      <c r="D886" s="51"/>
      <c r="E886" s="166"/>
      <c r="F886" s="51"/>
      <c r="G886" s="52"/>
      <c r="H886" s="52"/>
      <c r="I886" s="114"/>
      <c r="J886" s="114"/>
    </row>
    <row r="887" spans="1:10" s="8" customFormat="1" x14ac:dyDescent="0.2">
      <c r="A887" s="71"/>
      <c r="B887" s="114"/>
      <c r="C887" s="51"/>
      <c r="D887" s="51"/>
      <c r="E887" s="166"/>
      <c r="F887" s="51"/>
      <c r="G887" s="91"/>
      <c r="H887" s="91"/>
      <c r="I887" s="114"/>
      <c r="J887" s="114"/>
    </row>
    <row r="888" spans="1:10" s="8" customFormat="1" x14ac:dyDescent="0.2">
      <c r="A888" s="262"/>
      <c r="B888" s="262"/>
      <c r="C888" s="262"/>
      <c r="D888" s="262"/>
      <c r="E888" s="262"/>
      <c r="F888" s="262"/>
      <c r="G888" s="262"/>
      <c r="H888" s="262"/>
      <c r="I888" s="262"/>
      <c r="J888" s="75"/>
    </row>
    <row r="889" spans="1:10" s="8" customFormat="1" x14ac:dyDescent="0.2">
      <c r="A889" s="44"/>
      <c r="B889" s="44"/>
      <c r="C889" s="44"/>
      <c r="D889" s="44"/>
      <c r="E889" s="44"/>
      <c r="F889" s="44"/>
      <c r="G889" s="44"/>
      <c r="H889" s="44"/>
      <c r="I889" s="44"/>
      <c r="J889" s="45"/>
    </row>
    <row r="890" spans="1:10" s="8" customFormat="1" x14ac:dyDescent="0.2">
      <c r="A890" s="44"/>
      <c r="B890" s="44"/>
      <c r="C890" s="44"/>
      <c r="D890" s="44"/>
      <c r="E890" s="44"/>
      <c r="F890" s="44"/>
      <c r="G890" s="44"/>
      <c r="H890" s="44"/>
      <c r="I890" s="44"/>
      <c r="J890" s="45"/>
    </row>
    <row r="891" spans="1:10" s="8" customFormat="1" x14ac:dyDescent="0.2">
      <c r="A891" s="261"/>
      <c r="B891" s="261"/>
      <c r="C891" s="261"/>
      <c r="D891" s="46"/>
      <c r="E891" s="261"/>
      <c r="F891" s="261"/>
      <c r="G891" s="261"/>
      <c r="H891" s="261"/>
      <c r="I891" s="261"/>
      <c r="J891" s="261"/>
    </row>
    <row r="892" spans="1:10" s="8" customFormat="1" x14ac:dyDescent="0.2">
      <c r="A892" s="261"/>
      <c r="B892" s="261"/>
      <c r="C892" s="261"/>
      <c r="D892" s="46"/>
      <c r="E892" s="261"/>
      <c r="F892" s="261"/>
      <c r="G892" s="261"/>
      <c r="H892" s="261"/>
      <c r="I892" s="261"/>
      <c r="J892" s="261"/>
    </row>
    <row r="893" spans="1:10" s="8" customFormat="1" x14ac:dyDescent="0.2">
      <c r="A893" s="71"/>
      <c r="B893" s="114"/>
      <c r="C893" s="51"/>
      <c r="D893" s="51"/>
      <c r="E893" s="166"/>
      <c r="F893" s="51"/>
      <c r="G893" s="52"/>
      <c r="H893" s="52"/>
      <c r="I893" s="114"/>
      <c r="J893" s="114"/>
    </row>
    <row r="894" spans="1:10" s="8" customFormat="1" x14ac:dyDescent="0.2">
      <c r="A894" s="71"/>
      <c r="B894" s="114"/>
      <c r="C894" s="51"/>
      <c r="D894" s="51"/>
      <c r="E894" s="166"/>
      <c r="F894" s="51"/>
      <c r="G894" s="91"/>
      <c r="H894" s="91"/>
      <c r="I894" s="114"/>
      <c r="J894" s="114"/>
    </row>
    <row r="895" spans="1:10" s="8" customFormat="1" x14ac:dyDescent="0.2">
      <c r="A895" s="262"/>
      <c r="B895" s="262"/>
      <c r="C895" s="262"/>
      <c r="D895" s="262"/>
      <c r="E895" s="262"/>
      <c r="F895" s="262"/>
      <c r="G895" s="262"/>
      <c r="H895" s="262"/>
      <c r="I895" s="262"/>
      <c r="J895" s="75"/>
    </row>
    <row r="896" spans="1:10" s="8" customFormat="1" x14ac:dyDescent="0.2">
      <c r="A896" s="42"/>
      <c r="B896" s="42"/>
      <c r="C896" s="42"/>
      <c r="D896" s="42"/>
      <c r="E896" s="42"/>
      <c r="F896" s="42"/>
      <c r="G896" s="42"/>
      <c r="H896" s="42"/>
      <c r="I896" s="42"/>
      <c r="J896" s="43"/>
    </row>
    <row r="897" spans="1:10" s="8" customFormat="1" x14ac:dyDescent="0.2">
      <c r="A897" s="44"/>
      <c r="B897" s="44"/>
      <c r="C897" s="44"/>
      <c r="D897" s="44"/>
      <c r="E897" s="44"/>
      <c r="F897" s="44"/>
      <c r="G897" s="44"/>
      <c r="H897" s="44"/>
      <c r="I897" s="44"/>
      <c r="J897" s="45"/>
    </row>
    <row r="898" spans="1:10" s="8" customFormat="1" x14ac:dyDescent="0.2">
      <c r="A898" s="261"/>
      <c r="B898" s="261"/>
      <c r="C898" s="261"/>
      <c r="D898" s="46"/>
      <c r="E898" s="261"/>
      <c r="F898" s="261"/>
      <c r="G898" s="261"/>
      <c r="H898" s="261"/>
      <c r="I898" s="261"/>
      <c r="J898" s="261"/>
    </row>
    <row r="899" spans="1:10" s="8" customFormat="1" x14ac:dyDescent="0.2">
      <c r="A899" s="261"/>
      <c r="B899" s="261"/>
      <c r="C899" s="261"/>
      <c r="D899" s="46"/>
      <c r="E899" s="261"/>
      <c r="F899" s="261"/>
      <c r="G899" s="261"/>
      <c r="H899" s="261"/>
      <c r="I899" s="261"/>
      <c r="J899" s="261"/>
    </row>
    <row r="900" spans="1:10" s="8" customFormat="1" x14ac:dyDescent="0.2">
      <c r="A900" s="71"/>
      <c r="B900" s="114"/>
      <c r="C900" s="51"/>
      <c r="D900" s="51"/>
      <c r="E900" s="166"/>
      <c r="F900" s="51"/>
      <c r="G900" s="52"/>
      <c r="H900" s="52"/>
      <c r="I900" s="114"/>
      <c r="J900" s="114"/>
    </row>
    <row r="901" spans="1:10" s="8" customFormat="1" x14ac:dyDescent="0.2">
      <c r="A901" s="71"/>
      <c r="B901" s="114"/>
      <c r="C901" s="51"/>
      <c r="D901" s="51"/>
      <c r="E901" s="166"/>
      <c r="F901" s="51"/>
      <c r="G901" s="52"/>
      <c r="H901" s="52"/>
      <c r="I901" s="114"/>
      <c r="J901" s="114"/>
    </row>
    <row r="902" spans="1:10" s="8" customFormat="1" x14ac:dyDescent="0.2">
      <c r="A902" s="71"/>
      <c r="B902" s="114"/>
      <c r="C902" s="51"/>
      <c r="D902" s="51"/>
      <c r="E902" s="166"/>
      <c r="F902" s="51"/>
      <c r="G902" s="52"/>
      <c r="H902" s="52"/>
      <c r="I902" s="114"/>
      <c r="J902" s="114"/>
    </row>
    <row r="903" spans="1:10" s="8" customFormat="1" x14ac:dyDescent="0.2">
      <c r="A903" s="71"/>
      <c r="B903" s="114"/>
      <c r="C903" s="51"/>
      <c r="D903" s="51"/>
      <c r="E903" s="166"/>
      <c r="F903" s="51"/>
      <c r="G903" s="91"/>
      <c r="H903" s="91"/>
      <c r="I903" s="114"/>
      <c r="J903" s="114"/>
    </row>
    <row r="904" spans="1:10" s="8" customFormat="1" x14ac:dyDescent="0.2">
      <c r="A904" s="262"/>
      <c r="B904" s="262"/>
      <c r="C904" s="262"/>
      <c r="D904" s="262"/>
      <c r="E904" s="262"/>
      <c r="F904" s="262"/>
      <c r="G904" s="262"/>
      <c r="H904" s="262"/>
      <c r="I904" s="262"/>
      <c r="J904" s="75"/>
    </row>
    <row r="905" spans="1:10" s="8" customFormat="1" x14ac:dyDescent="0.2">
      <c r="A905" s="42"/>
      <c r="B905" s="42"/>
      <c r="C905" s="42"/>
      <c r="D905" s="42"/>
      <c r="E905" s="42"/>
      <c r="F905" s="42"/>
      <c r="G905" s="42"/>
      <c r="H905" s="42"/>
      <c r="I905" s="42"/>
      <c r="J905" s="43"/>
    </row>
    <row r="906" spans="1:10" s="8" customFormat="1" x14ac:dyDescent="0.2">
      <c r="A906" s="42"/>
      <c r="B906" s="42"/>
      <c r="C906" s="42"/>
      <c r="D906" s="42"/>
      <c r="E906" s="42"/>
      <c r="F906" s="42"/>
      <c r="G906" s="42"/>
      <c r="H906" s="42"/>
      <c r="I906" s="42"/>
      <c r="J906" s="43"/>
    </row>
    <row r="907" spans="1:10" s="8" customFormat="1" x14ac:dyDescent="0.2">
      <c r="A907" s="44"/>
      <c r="B907" s="44"/>
      <c r="C907" s="44"/>
      <c r="D907" s="44"/>
      <c r="E907" s="44"/>
      <c r="F907" s="44"/>
      <c r="G907" s="44"/>
      <c r="H907" s="44"/>
      <c r="I907" s="44"/>
      <c r="J907" s="45"/>
    </row>
    <row r="908" spans="1:10" s="8" customFormat="1" x14ac:dyDescent="0.2">
      <c r="A908" s="44"/>
      <c r="B908" s="44"/>
      <c r="C908" s="44"/>
      <c r="D908" s="44"/>
      <c r="E908" s="44"/>
      <c r="F908" s="44"/>
      <c r="G908" s="44"/>
      <c r="H908" s="44"/>
      <c r="I908" s="44"/>
      <c r="J908" s="45"/>
    </row>
    <row r="909" spans="1:10" s="8" customFormat="1" x14ac:dyDescent="0.2">
      <c r="A909" s="261"/>
      <c r="B909" s="46"/>
      <c r="C909" s="261"/>
      <c r="D909" s="46"/>
      <c r="E909" s="46"/>
      <c r="F909" s="261"/>
      <c r="G909" s="261"/>
      <c r="H909" s="261"/>
      <c r="I909" s="261"/>
      <c r="J909" s="261"/>
    </row>
    <row r="910" spans="1:10" s="8" customFormat="1" x14ac:dyDescent="0.2">
      <c r="A910" s="261"/>
      <c r="B910" s="46"/>
      <c r="C910" s="261"/>
      <c r="D910" s="46"/>
      <c r="E910" s="46"/>
      <c r="F910" s="261"/>
      <c r="G910" s="261"/>
      <c r="H910" s="261"/>
      <c r="I910" s="261"/>
      <c r="J910" s="261"/>
    </row>
    <row r="911" spans="1:10" s="8" customFormat="1" x14ac:dyDescent="0.2">
      <c r="A911" s="71"/>
      <c r="B911" s="53"/>
      <c r="C911" s="51"/>
      <c r="D911" s="51"/>
      <c r="E911" s="73"/>
      <c r="F911" s="51"/>
      <c r="G911" s="52"/>
      <c r="H911" s="52"/>
      <c r="I911" s="92"/>
      <c r="J911" s="92"/>
    </row>
    <row r="912" spans="1:10" s="8" customFormat="1" x14ac:dyDescent="0.2">
      <c r="A912" s="71"/>
      <c r="B912" s="53"/>
      <c r="C912" s="51"/>
      <c r="D912" s="51"/>
      <c r="E912" s="73"/>
      <c r="F912" s="51"/>
      <c r="G912" s="52"/>
      <c r="H912" s="52"/>
      <c r="I912" s="92"/>
      <c r="J912" s="92"/>
    </row>
    <row r="913" spans="1:10" s="8" customFormat="1" x14ac:dyDescent="0.2">
      <c r="A913" s="71"/>
      <c r="B913" s="53"/>
      <c r="C913" s="51"/>
      <c r="D913" s="51"/>
      <c r="E913" s="73"/>
      <c r="F913" s="51"/>
      <c r="G913" s="52"/>
      <c r="H913" s="52"/>
      <c r="I913" s="92"/>
      <c r="J913" s="92"/>
    </row>
    <row r="914" spans="1:10" s="8" customFormat="1" x14ac:dyDescent="0.2">
      <c r="A914" s="91"/>
      <c r="B914" s="53"/>
      <c r="C914" s="51"/>
      <c r="D914" s="51"/>
      <c r="E914" s="73"/>
      <c r="F914" s="51"/>
      <c r="G914" s="52"/>
      <c r="H914" s="52"/>
      <c r="I914" s="92"/>
      <c r="J914" s="92"/>
    </row>
    <row r="915" spans="1:10" s="8" customFormat="1" x14ac:dyDescent="0.2">
      <c r="A915" s="91"/>
      <c r="B915" s="92"/>
      <c r="C915" s="51"/>
      <c r="D915" s="51"/>
      <c r="E915" s="73"/>
      <c r="F915" s="51"/>
      <c r="G915" s="91"/>
      <c r="H915" s="91"/>
      <c r="I915" s="92"/>
      <c r="J915" s="92"/>
    </row>
    <row r="916" spans="1:10" s="8" customFormat="1" x14ac:dyDescent="0.2">
      <c r="A916" s="262"/>
      <c r="B916" s="262"/>
      <c r="C916" s="262"/>
      <c r="D916" s="262"/>
      <c r="E916" s="262"/>
      <c r="F916" s="262"/>
      <c r="G916" s="262"/>
      <c r="H916" s="262"/>
      <c r="I916" s="262"/>
      <c r="J916" s="75"/>
    </row>
    <row r="917" spans="1:10" s="8" customFormat="1" x14ac:dyDescent="0.2">
      <c r="A917" s="42"/>
      <c r="B917" s="42"/>
      <c r="C917" s="42"/>
      <c r="D917" s="42"/>
      <c r="E917" s="42"/>
      <c r="F917" s="42"/>
      <c r="G917" s="42"/>
      <c r="H917" s="42"/>
      <c r="I917" s="42"/>
      <c r="J917" s="43"/>
    </row>
    <row r="918" spans="1:10" s="8" customFormat="1" x14ac:dyDescent="0.2">
      <c r="A918" s="42"/>
      <c r="B918" s="42"/>
      <c r="C918" s="42"/>
      <c r="D918" s="42"/>
      <c r="E918" s="42"/>
      <c r="F918" s="42"/>
      <c r="G918" s="42"/>
      <c r="H918" s="42"/>
      <c r="I918" s="42"/>
      <c r="J918" s="43"/>
    </row>
    <row r="919" spans="1:10" s="8" customFormat="1" x14ac:dyDescent="0.2">
      <c r="A919" s="42"/>
      <c r="B919" s="42"/>
      <c r="C919" s="42"/>
      <c r="D919" s="42"/>
      <c r="E919" s="42"/>
      <c r="F919" s="42"/>
      <c r="G919" s="42"/>
      <c r="H919" s="42"/>
      <c r="I919" s="42"/>
      <c r="J919" s="43"/>
    </row>
    <row r="920" spans="1:10" s="8" customFormat="1" x14ac:dyDescent="0.2">
      <c r="A920" s="42"/>
      <c r="B920" s="42"/>
      <c r="C920" s="42"/>
      <c r="D920" s="42"/>
      <c r="E920" s="42"/>
      <c r="F920" s="42"/>
      <c r="G920" s="42"/>
      <c r="H920" s="42"/>
      <c r="I920" s="42"/>
      <c r="J920" s="43"/>
    </row>
    <row r="921" spans="1:10" s="8" customFormat="1" x14ac:dyDescent="0.2">
      <c r="A921" s="42"/>
      <c r="B921" s="42"/>
      <c r="C921" s="42"/>
      <c r="D921" s="42"/>
      <c r="E921" s="42"/>
      <c r="F921" s="42"/>
      <c r="G921" s="42"/>
      <c r="H921" s="42"/>
      <c r="I921" s="42"/>
      <c r="J921" s="43"/>
    </row>
    <row r="922" spans="1:10" s="8" customFormat="1" x14ac:dyDescent="0.2">
      <c r="A922" s="42"/>
      <c r="B922" s="42"/>
      <c r="C922" s="42"/>
      <c r="D922" s="42"/>
      <c r="E922" s="42"/>
      <c r="F922" s="42"/>
      <c r="G922" s="42"/>
      <c r="H922" s="42"/>
      <c r="I922" s="42"/>
      <c r="J922" s="43"/>
    </row>
    <row r="923" spans="1:10" s="8" customFormat="1" x14ac:dyDescent="0.2">
      <c r="A923" s="42"/>
      <c r="B923" s="42"/>
      <c r="C923" s="42"/>
      <c r="D923" s="42"/>
      <c r="E923" s="42"/>
      <c r="F923" s="42"/>
      <c r="G923" s="42"/>
      <c r="H923" s="42"/>
      <c r="I923" s="42"/>
      <c r="J923" s="43"/>
    </row>
    <row r="924" spans="1:10" s="8" customFormat="1" x14ac:dyDescent="0.2">
      <c r="A924" s="42"/>
      <c r="B924" s="42"/>
      <c r="C924" s="42"/>
      <c r="D924" s="42"/>
      <c r="E924" s="42"/>
      <c r="F924" s="42"/>
      <c r="G924" s="42"/>
      <c r="H924" s="42"/>
      <c r="I924" s="42"/>
      <c r="J924" s="43"/>
    </row>
    <row r="925" spans="1:10" s="8" customFormat="1" x14ac:dyDescent="0.2">
      <c r="A925" s="42"/>
      <c r="B925" s="42"/>
      <c r="C925" s="42"/>
      <c r="D925" s="42"/>
      <c r="E925" s="42"/>
      <c r="F925" s="42"/>
      <c r="G925" s="42"/>
      <c r="H925" s="42"/>
      <c r="I925" s="42"/>
      <c r="J925" s="43"/>
    </row>
    <row r="926" spans="1:10" s="8" customFormat="1" x14ac:dyDescent="0.2">
      <c r="A926" s="42"/>
      <c r="B926" s="42"/>
      <c r="C926" s="42"/>
      <c r="D926" s="42"/>
      <c r="E926" s="42"/>
      <c r="F926" s="42"/>
      <c r="G926" s="42"/>
      <c r="H926" s="42"/>
      <c r="I926" s="42"/>
      <c r="J926" s="43"/>
    </row>
    <row r="927" spans="1:10" s="8" customFormat="1" x14ac:dyDescent="0.2">
      <c r="A927" s="42"/>
      <c r="B927" s="42"/>
      <c r="C927" s="42"/>
      <c r="D927" s="42"/>
      <c r="E927" s="42"/>
      <c r="F927" s="42"/>
      <c r="G927" s="42"/>
      <c r="H927" s="42"/>
      <c r="I927" s="42"/>
      <c r="J927" s="43"/>
    </row>
    <row r="928" spans="1:10" s="8" customFormat="1" x14ac:dyDescent="0.2">
      <c r="A928" s="42"/>
      <c r="B928" s="42"/>
      <c r="C928" s="42"/>
      <c r="D928" s="42"/>
      <c r="E928" s="42"/>
      <c r="F928" s="42"/>
      <c r="G928" s="42"/>
      <c r="H928" s="42"/>
      <c r="I928" s="42"/>
      <c r="J928" s="43"/>
    </row>
    <row r="929" spans="1:10" s="8" customFormat="1" x14ac:dyDescent="0.2">
      <c r="A929" s="42"/>
      <c r="B929" s="42"/>
      <c r="C929" s="42"/>
      <c r="D929" s="42"/>
      <c r="E929" s="42"/>
      <c r="F929" s="42"/>
      <c r="G929" s="42"/>
      <c r="H929" s="42"/>
      <c r="I929" s="42"/>
      <c r="J929" s="43"/>
    </row>
    <row r="930" spans="1:10" s="8" customFormat="1" x14ac:dyDescent="0.2">
      <c r="A930" s="42"/>
      <c r="B930" s="42"/>
      <c r="C930" s="42"/>
      <c r="D930" s="42"/>
      <c r="E930" s="42"/>
      <c r="F930" s="42"/>
      <c r="G930" s="42"/>
      <c r="H930" s="42"/>
      <c r="I930" s="42"/>
      <c r="J930" s="43"/>
    </row>
    <row r="931" spans="1:10" s="8" customFormat="1" x14ac:dyDescent="0.2">
      <c r="A931" s="42"/>
      <c r="B931" s="42"/>
      <c r="C931" s="42"/>
      <c r="D931" s="42"/>
      <c r="E931" s="42"/>
      <c r="F931" s="42"/>
      <c r="G931" s="42"/>
      <c r="H931" s="42"/>
      <c r="I931" s="42"/>
      <c r="J931" s="43"/>
    </row>
    <row r="932" spans="1:10" s="8" customFormat="1" x14ac:dyDescent="0.2">
      <c r="A932" s="42"/>
      <c r="B932" s="42"/>
      <c r="C932" s="42"/>
      <c r="D932" s="42"/>
      <c r="E932" s="42"/>
      <c r="F932" s="42"/>
      <c r="G932" s="42"/>
      <c r="H932" s="42"/>
      <c r="I932" s="42"/>
      <c r="J932" s="43"/>
    </row>
    <row r="933" spans="1:10" s="8" customFormat="1" x14ac:dyDescent="0.2">
      <c r="A933" s="42"/>
      <c r="B933" s="42"/>
      <c r="C933" s="42"/>
      <c r="D933" s="42"/>
      <c r="E933" s="42"/>
      <c r="F933" s="42"/>
      <c r="G933" s="42"/>
      <c r="H933" s="42"/>
      <c r="I933" s="42"/>
      <c r="J933" s="43"/>
    </row>
    <row r="934" spans="1:10" s="8" customFormat="1" x14ac:dyDescent="0.2">
      <c r="A934" s="42"/>
      <c r="B934" s="42"/>
      <c r="C934" s="42"/>
      <c r="D934" s="42"/>
      <c r="E934" s="42"/>
      <c r="F934" s="42"/>
      <c r="G934" s="42"/>
      <c r="H934" s="42"/>
      <c r="I934" s="42"/>
      <c r="J934" s="43"/>
    </row>
    <row r="935" spans="1:10" s="8" customFormat="1" x14ac:dyDescent="0.2">
      <c r="A935" s="42"/>
      <c r="B935" s="42"/>
      <c r="C935" s="42"/>
      <c r="D935" s="42"/>
      <c r="E935" s="42"/>
      <c r="F935" s="42"/>
      <c r="G935" s="42"/>
      <c r="H935" s="42"/>
      <c r="I935" s="42"/>
      <c r="J935" s="43"/>
    </row>
    <row r="936" spans="1:10" s="8" customFormat="1" x14ac:dyDescent="0.2">
      <c r="A936" s="42"/>
      <c r="B936" s="42"/>
      <c r="C936" s="42"/>
      <c r="D936" s="42"/>
      <c r="E936" s="42"/>
      <c r="F936" s="42"/>
      <c r="G936" s="42"/>
      <c r="H936" s="42"/>
      <c r="I936" s="42"/>
      <c r="J936" s="43"/>
    </row>
    <row r="937" spans="1:10" s="8" customFormat="1" x14ac:dyDescent="0.2">
      <c r="A937" s="42"/>
      <c r="B937" s="42"/>
      <c r="C937" s="42"/>
      <c r="D937" s="42"/>
      <c r="E937" s="42"/>
      <c r="F937" s="42"/>
      <c r="G937" s="42"/>
      <c r="H937" s="42"/>
      <c r="I937" s="42"/>
      <c r="J937" s="43"/>
    </row>
    <row r="938" spans="1:10" s="8" customFormat="1" x14ac:dyDescent="0.2">
      <c r="A938" s="42"/>
      <c r="B938" s="42"/>
      <c r="C938" s="42"/>
      <c r="D938" s="42"/>
      <c r="E938" s="42"/>
      <c r="F938" s="42"/>
      <c r="G938" s="42"/>
      <c r="H938" s="42"/>
      <c r="I938" s="42"/>
      <c r="J938" s="43"/>
    </row>
    <row r="939" spans="1:10" s="8" customFormat="1" x14ac:dyDescent="0.2">
      <c r="A939" s="42"/>
      <c r="B939" s="42"/>
      <c r="C939" s="42"/>
      <c r="D939" s="42"/>
      <c r="E939" s="42"/>
      <c r="F939" s="42"/>
      <c r="G939" s="42"/>
      <c r="H939" s="42"/>
      <c r="I939" s="42"/>
      <c r="J939" s="43"/>
    </row>
    <row r="940" spans="1:10" s="8" customFormat="1" x14ac:dyDescent="0.2">
      <c r="A940" s="42"/>
      <c r="B940" s="42"/>
      <c r="C940" s="42"/>
      <c r="D940" s="42"/>
      <c r="E940" s="42"/>
      <c r="F940" s="42"/>
      <c r="G940" s="42"/>
      <c r="H940" s="42"/>
      <c r="I940" s="42"/>
      <c r="J940" s="43"/>
    </row>
    <row r="941" spans="1:10" s="8" customFormat="1" x14ac:dyDescent="0.2">
      <c r="A941" s="42"/>
      <c r="B941" s="42"/>
      <c r="C941" s="42"/>
      <c r="D941" s="42"/>
      <c r="E941" s="42"/>
      <c r="F941" s="42"/>
      <c r="G941" s="42"/>
      <c r="H941" s="42"/>
      <c r="I941" s="42"/>
      <c r="J941" s="43"/>
    </row>
    <row r="942" spans="1:10" s="8" customFormat="1" x14ac:dyDescent="0.2">
      <c r="A942" s="42"/>
      <c r="B942" s="42"/>
      <c r="C942" s="42"/>
      <c r="D942" s="42"/>
      <c r="E942" s="42"/>
      <c r="F942" s="42"/>
      <c r="G942" s="42"/>
      <c r="H942" s="42"/>
      <c r="I942" s="42"/>
      <c r="J942" s="43"/>
    </row>
    <row r="943" spans="1:10" s="8" customFormat="1" x14ac:dyDescent="0.2">
      <c r="A943" s="42"/>
      <c r="B943" s="42"/>
      <c r="C943" s="42"/>
      <c r="D943" s="42"/>
      <c r="E943" s="42"/>
      <c r="F943" s="42"/>
      <c r="G943" s="42"/>
      <c r="H943" s="42"/>
      <c r="I943" s="42"/>
      <c r="J943" s="43"/>
    </row>
    <row r="944" spans="1:10" s="8" customFormat="1" x14ac:dyDescent="0.2">
      <c r="A944" s="42"/>
      <c r="B944" s="42"/>
      <c r="C944" s="42"/>
      <c r="D944" s="42"/>
      <c r="E944" s="42"/>
      <c r="F944" s="42"/>
      <c r="G944" s="42"/>
      <c r="H944" s="42"/>
      <c r="I944" s="42"/>
      <c r="J944" s="43"/>
    </row>
    <row r="945" spans="1:10" s="8" customFormat="1" x14ac:dyDescent="0.2">
      <c r="A945" s="42"/>
      <c r="B945" s="42"/>
      <c r="C945" s="42"/>
      <c r="D945" s="42"/>
      <c r="E945" s="42"/>
      <c r="F945" s="42"/>
      <c r="G945" s="42"/>
      <c r="H945" s="42"/>
      <c r="I945" s="42"/>
      <c r="J945" s="43"/>
    </row>
    <row r="946" spans="1:10" s="8" customFormat="1" x14ac:dyDescent="0.2">
      <c r="A946" s="42"/>
      <c r="B946" s="42"/>
      <c r="C946" s="42"/>
      <c r="D946" s="42"/>
      <c r="E946" s="42"/>
      <c r="F946" s="42"/>
      <c r="G946" s="42"/>
      <c r="H946" s="42"/>
      <c r="I946" s="42"/>
      <c r="J946" s="43"/>
    </row>
    <row r="947" spans="1:10" s="8" customFormat="1" x14ac:dyDescent="0.2">
      <c r="A947" s="42"/>
      <c r="B947" s="42"/>
      <c r="C947" s="42"/>
      <c r="D947" s="42"/>
      <c r="E947" s="42"/>
      <c r="F947" s="42"/>
      <c r="G947" s="42"/>
      <c r="H947" s="42"/>
      <c r="I947" s="42"/>
      <c r="J947" s="43"/>
    </row>
    <row r="948" spans="1:10" s="8" customFormat="1" x14ac:dyDescent="0.2">
      <c r="A948" s="42"/>
      <c r="B948" s="42"/>
      <c r="C948" s="42"/>
      <c r="D948" s="42"/>
      <c r="E948" s="42"/>
      <c r="F948" s="42"/>
      <c r="G948" s="42"/>
      <c r="H948" s="42"/>
      <c r="I948" s="42"/>
      <c r="J948" s="43"/>
    </row>
    <row r="949" spans="1:10" s="8" customFormat="1" x14ac:dyDescent="0.2">
      <c r="A949" s="42"/>
      <c r="B949" s="42"/>
      <c r="C949" s="42"/>
      <c r="D949" s="42"/>
      <c r="E949" s="42"/>
      <c r="F949" s="42"/>
      <c r="G949" s="42"/>
      <c r="H949" s="42"/>
      <c r="I949" s="42"/>
      <c r="J949" s="43"/>
    </row>
    <row r="950" spans="1:10" s="8" customFormat="1" x14ac:dyDescent="0.2">
      <c r="A950" s="42"/>
      <c r="B950" s="42"/>
      <c r="C950" s="42"/>
      <c r="D950" s="42"/>
      <c r="E950" s="42"/>
      <c r="F950" s="42"/>
      <c r="G950" s="42"/>
      <c r="H950" s="42"/>
      <c r="I950" s="42"/>
      <c r="J950" s="43"/>
    </row>
    <row r="951" spans="1:10" s="8" customFormat="1" x14ac:dyDescent="0.2">
      <c r="A951" s="42"/>
      <c r="B951" s="42"/>
      <c r="C951" s="42"/>
      <c r="D951" s="42"/>
      <c r="E951" s="42"/>
      <c r="F951" s="42"/>
      <c r="G951" s="42"/>
      <c r="H951" s="42"/>
      <c r="I951" s="42"/>
      <c r="J951" s="43"/>
    </row>
    <row r="952" spans="1:10" s="8" customFormat="1" x14ac:dyDescent="0.2">
      <c r="A952" s="42"/>
      <c r="B952" s="42"/>
      <c r="C952" s="42"/>
      <c r="D952" s="42"/>
      <c r="E952" s="42"/>
      <c r="F952" s="42"/>
      <c r="G952" s="42"/>
      <c r="H952" s="42"/>
      <c r="I952" s="42"/>
      <c r="J952" s="43"/>
    </row>
    <row r="953" spans="1:10" s="8" customFormat="1" x14ac:dyDescent="0.2">
      <c r="A953" s="42"/>
      <c r="B953" s="42"/>
      <c r="C953" s="42"/>
      <c r="D953" s="42"/>
      <c r="E953" s="42"/>
      <c r="F953" s="42"/>
      <c r="G953" s="42"/>
      <c r="H953" s="42"/>
      <c r="I953" s="42"/>
      <c r="J953" s="43"/>
    </row>
    <row r="954" spans="1:10" s="8" customFormat="1" x14ac:dyDescent="0.2">
      <c r="A954" s="42"/>
      <c r="B954" s="42"/>
      <c r="C954" s="42"/>
      <c r="D954" s="42"/>
      <c r="E954" s="42"/>
      <c r="F954" s="42"/>
      <c r="G954" s="42"/>
      <c r="H954" s="42"/>
      <c r="I954" s="42"/>
      <c r="J954" s="43"/>
    </row>
    <row r="955" spans="1:10" s="8" customFormat="1" x14ac:dyDescent="0.2">
      <c r="A955" s="42"/>
      <c r="B955" s="42"/>
      <c r="C955" s="42"/>
      <c r="D955" s="42"/>
      <c r="E955" s="42"/>
      <c r="F955" s="42"/>
      <c r="G955" s="42"/>
      <c r="H955" s="42"/>
      <c r="I955" s="42"/>
      <c r="J955" s="43"/>
    </row>
    <row r="956" spans="1:10" s="8" customFormat="1" x14ac:dyDescent="0.2">
      <c r="A956" s="42"/>
      <c r="B956" s="42"/>
      <c r="C956" s="42"/>
      <c r="D956" s="42"/>
      <c r="E956" s="42"/>
      <c r="F956" s="42"/>
      <c r="G956" s="42"/>
      <c r="H956" s="42"/>
      <c r="I956" s="42"/>
      <c r="J956" s="43"/>
    </row>
    <row r="957" spans="1:10" s="8" customFormat="1" x14ac:dyDescent="0.2">
      <c r="A957" s="42"/>
      <c r="B957" s="42"/>
      <c r="C957" s="42"/>
      <c r="D957" s="42"/>
      <c r="E957" s="42"/>
      <c r="F957" s="42"/>
      <c r="G957" s="42"/>
      <c r="H957" s="42"/>
      <c r="I957" s="42"/>
      <c r="J957" s="43"/>
    </row>
    <row r="958" spans="1:10" s="8" customFormat="1" x14ac:dyDescent="0.2">
      <c r="A958" s="42"/>
      <c r="B958" s="42"/>
      <c r="C958" s="42"/>
      <c r="D958" s="42"/>
      <c r="E958" s="42"/>
      <c r="F958" s="42"/>
      <c r="G958" s="42"/>
      <c r="H958" s="42"/>
      <c r="I958" s="42"/>
      <c r="J958" s="43"/>
    </row>
    <row r="959" spans="1:10" s="8" customFormat="1" x14ac:dyDescent="0.2">
      <c r="A959" s="42"/>
      <c r="B959" s="42"/>
      <c r="C959" s="42"/>
      <c r="D959" s="42"/>
      <c r="E959" s="42"/>
      <c r="F959" s="42"/>
      <c r="G959" s="42"/>
      <c r="H959" s="42"/>
      <c r="I959" s="42"/>
      <c r="J959" s="43"/>
    </row>
    <row r="960" spans="1:10" s="8" customFormat="1" x14ac:dyDescent="0.2">
      <c r="A960" s="42"/>
      <c r="B960" s="42"/>
      <c r="C960" s="42"/>
      <c r="D960" s="42"/>
      <c r="E960" s="42"/>
      <c r="F960" s="42"/>
      <c r="G960" s="42"/>
      <c r="H960" s="42"/>
      <c r="I960" s="42"/>
      <c r="J960" s="43"/>
    </row>
    <row r="961" spans="1:10" s="8" customFormat="1" x14ac:dyDescent="0.2">
      <c r="A961" s="42"/>
      <c r="B961" s="42"/>
      <c r="C961" s="42"/>
      <c r="D961" s="42"/>
      <c r="E961" s="42"/>
      <c r="F961" s="42"/>
      <c r="G961" s="42"/>
      <c r="H961" s="42"/>
      <c r="I961" s="42"/>
      <c r="J961" s="43"/>
    </row>
    <row r="962" spans="1:10" s="8" customFormat="1" x14ac:dyDescent="0.2">
      <c r="A962" s="42"/>
      <c r="B962" s="42"/>
      <c r="C962" s="42"/>
      <c r="D962" s="42"/>
      <c r="E962" s="42"/>
      <c r="F962" s="42"/>
      <c r="G962" s="42"/>
      <c r="H962" s="42"/>
      <c r="I962" s="42"/>
      <c r="J962" s="43"/>
    </row>
    <row r="963" spans="1:10" s="8" customFormat="1" x14ac:dyDescent="0.2">
      <c r="A963" s="42"/>
      <c r="B963" s="42"/>
      <c r="C963" s="42"/>
      <c r="D963" s="42"/>
      <c r="E963" s="42"/>
      <c r="F963" s="42"/>
      <c r="G963" s="42"/>
      <c r="H963" s="42"/>
      <c r="I963" s="42"/>
      <c r="J963" s="43"/>
    </row>
    <row r="964" spans="1:10" s="8" customFormat="1" x14ac:dyDescent="0.2">
      <c r="A964" s="42"/>
      <c r="B964" s="42"/>
      <c r="C964" s="42"/>
      <c r="D964" s="42"/>
      <c r="E964" s="42"/>
      <c r="F964" s="42"/>
      <c r="G964" s="42"/>
      <c r="H964" s="42"/>
      <c r="I964" s="42"/>
      <c r="J964" s="43"/>
    </row>
    <row r="965" spans="1:10" s="8" customFormat="1" x14ac:dyDescent="0.2">
      <c r="A965" s="42"/>
      <c r="B965" s="42"/>
      <c r="C965" s="42"/>
      <c r="D965" s="42"/>
      <c r="E965" s="42"/>
      <c r="F965" s="42"/>
      <c r="G965" s="42"/>
      <c r="H965" s="42"/>
      <c r="I965" s="42"/>
      <c r="J965" s="43"/>
    </row>
    <row r="966" spans="1:10" s="8" customFormat="1" x14ac:dyDescent="0.2">
      <c r="A966" s="42"/>
      <c r="B966" s="42"/>
      <c r="C966" s="42"/>
      <c r="D966" s="42"/>
      <c r="E966" s="42"/>
      <c r="F966" s="42"/>
      <c r="G966" s="42"/>
      <c r="H966" s="42"/>
      <c r="I966" s="42"/>
      <c r="J966" s="43"/>
    </row>
    <row r="967" spans="1:10" s="8" customFormat="1" x14ac:dyDescent="0.2">
      <c r="A967" s="42"/>
      <c r="B967" s="42"/>
      <c r="C967" s="42"/>
      <c r="D967" s="42"/>
      <c r="E967" s="42"/>
      <c r="F967" s="42"/>
      <c r="G967" s="42"/>
      <c r="H967" s="42"/>
      <c r="I967" s="42"/>
      <c r="J967" s="43"/>
    </row>
    <row r="968" spans="1:10" s="8" customFormat="1" x14ac:dyDescent="0.2">
      <c r="A968" s="42"/>
      <c r="B968" s="42"/>
      <c r="C968" s="42"/>
      <c r="D968" s="42"/>
      <c r="E968" s="42"/>
      <c r="F968" s="42"/>
      <c r="G968" s="42"/>
      <c r="H968" s="42"/>
      <c r="I968" s="42"/>
      <c r="J968" s="43"/>
    </row>
    <row r="969" spans="1:10" s="8" customFormat="1" x14ac:dyDescent="0.2">
      <c r="A969" s="42"/>
      <c r="B969" s="42"/>
      <c r="C969" s="42"/>
      <c r="D969" s="42"/>
      <c r="E969" s="42"/>
      <c r="F969" s="42"/>
      <c r="G969" s="42"/>
      <c r="H969" s="42"/>
      <c r="I969" s="42"/>
      <c r="J969" s="43"/>
    </row>
    <row r="970" spans="1:10" s="8" customFormat="1" x14ac:dyDescent="0.2">
      <c r="A970" s="42"/>
      <c r="B970" s="42"/>
      <c r="C970" s="42"/>
      <c r="D970" s="42"/>
      <c r="E970" s="42"/>
      <c r="F970" s="42"/>
      <c r="G970" s="42"/>
      <c r="H970" s="42"/>
      <c r="I970" s="42"/>
      <c r="J970" s="43"/>
    </row>
    <row r="971" spans="1:10" s="8" customFormat="1" x14ac:dyDescent="0.2">
      <c r="A971" s="42"/>
      <c r="B971" s="42"/>
      <c r="C971" s="42"/>
      <c r="D971" s="42"/>
      <c r="E971" s="42"/>
      <c r="F971" s="42"/>
      <c r="G971" s="42"/>
      <c r="H971" s="42"/>
      <c r="I971" s="42"/>
      <c r="J971" s="43"/>
    </row>
    <row r="972" spans="1:10" s="8" customFormat="1" x14ac:dyDescent="0.2">
      <c r="A972" s="42"/>
      <c r="B972" s="42"/>
      <c r="C972" s="42"/>
      <c r="D972" s="42"/>
      <c r="E972" s="42"/>
      <c r="F972" s="42"/>
      <c r="G972" s="42"/>
      <c r="H972" s="42"/>
      <c r="I972" s="42"/>
      <c r="J972" s="43"/>
    </row>
    <row r="973" spans="1:10" s="8" customFormat="1" x14ac:dyDescent="0.2">
      <c r="A973" s="42"/>
      <c r="B973" s="42"/>
      <c r="C973" s="42"/>
      <c r="D973" s="42"/>
      <c r="E973" s="42"/>
      <c r="F973" s="42"/>
      <c r="G973" s="42"/>
      <c r="H973" s="42"/>
      <c r="I973" s="42"/>
      <c r="J973" s="43"/>
    </row>
    <row r="974" spans="1:10" s="8" customFormat="1" x14ac:dyDescent="0.2">
      <c r="A974" s="42"/>
      <c r="B974" s="42"/>
      <c r="C974" s="42"/>
      <c r="D974" s="42"/>
      <c r="E974" s="42"/>
      <c r="F974" s="42"/>
      <c r="G974" s="42"/>
      <c r="H974" s="42"/>
      <c r="I974" s="42"/>
      <c r="J974" s="43"/>
    </row>
    <row r="975" spans="1:10" s="8" customFormat="1" x14ac:dyDescent="0.2">
      <c r="A975" s="42"/>
      <c r="B975" s="42"/>
      <c r="C975" s="42"/>
      <c r="D975" s="42"/>
      <c r="E975" s="42"/>
      <c r="F975" s="42"/>
      <c r="G975" s="42"/>
      <c r="H975" s="42"/>
      <c r="I975" s="42"/>
      <c r="J975" s="43"/>
    </row>
    <row r="976" spans="1:10" s="8" customFormat="1" x14ac:dyDescent="0.2">
      <c r="A976" s="42"/>
      <c r="B976" s="42"/>
      <c r="C976" s="42"/>
      <c r="D976" s="42"/>
      <c r="E976" s="42"/>
      <c r="F976" s="42"/>
      <c r="G976" s="42"/>
      <c r="H976" s="42"/>
      <c r="I976" s="42"/>
      <c r="J976" s="43"/>
    </row>
    <row r="977" spans="1:10" s="8" customFormat="1" x14ac:dyDescent="0.2">
      <c r="A977" s="42"/>
      <c r="B977" s="42"/>
      <c r="C977" s="42"/>
      <c r="D977" s="42"/>
      <c r="E977" s="42"/>
      <c r="F977" s="42"/>
      <c r="G977" s="42"/>
      <c r="H977" s="42"/>
      <c r="I977" s="42"/>
      <c r="J977" s="43"/>
    </row>
    <row r="978" spans="1:10" s="8" customFormat="1" x14ac:dyDescent="0.2">
      <c r="A978" s="42"/>
      <c r="B978" s="42"/>
      <c r="C978" s="42"/>
      <c r="D978" s="42"/>
      <c r="E978" s="42"/>
      <c r="F978" s="42"/>
      <c r="G978" s="42"/>
      <c r="H978" s="42"/>
      <c r="I978" s="42"/>
      <c r="J978" s="43"/>
    </row>
    <row r="979" spans="1:10" s="8" customFormat="1" x14ac:dyDescent="0.2">
      <c r="A979" s="42"/>
      <c r="B979" s="42"/>
      <c r="C979" s="42"/>
      <c r="D979" s="42"/>
      <c r="E979" s="42"/>
      <c r="F979" s="42"/>
      <c r="G979" s="42"/>
      <c r="H979" s="42"/>
      <c r="I979" s="42"/>
      <c r="J979" s="43"/>
    </row>
    <row r="980" spans="1:10" s="8" customFormat="1" x14ac:dyDescent="0.2">
      <c r="A980" s="42"/>
      <c r="B980" s="42"/>
      <c r="C980" s="42"/>
      <c r="D980" s="42"/>
      <c r="E980" s="42"/>
      <c r="F980" s="42"/>
      <c r="G980" s="42"/>
      <c r="H980" s="42"/>
      <c r="I980" s="42"/>
      <c r="J980" s="43"/>
    </row>
    <row r="981" spans="1:10" s="8" customFormat="1" x14ac:dyDescent="0.2">
      <c r="A981" s="42"/>
      <c r="B981" s="42"/>
      <c r="C981" s="42"/>
      <c r="D981" s="42"/>
      <c r="E981" s="42"/>
      <c r="F981" s="42"/>
      <c r="G981" s="42"/>
      <c r="H981" s="42"/>
      <c r="I981" s="42"/>
      <c r="J981" s="43"/>
    </row>
    <row r="982" spans="1:10" s="8" customFormat="1" x14ac:dyDescent="0.2">
      <c r="A982" s="42"/>
      <c r="B982" s="42"/>
      <c r="C982" s="42"/>
      <c r="D982" s="42"/>
      <c r="E982" s="42"/>
      <c r="F982" s="42"/>
      <c r="G982" s="42"/>
      <c r="H982" s="42"/>
      <c r="I982" s="42"/>
      <c r="J982" s="43"/>
    </row>
    <row r="983" spans="1:10" s="8" customFormat="1" x14ac:dyDescent="0.2">
      <c r="A983" s="42"/>
      <c r="B983" s="42"/>
      <c r="C983" s="42"/>
      <c r="D983" s="42"/>
      <c r="E983" s="42"/>
      <c r="F983" s="42"/>
      <c r="G983" s="42"/>
      <c r="H983" s="42"/>
      <c r="I983" s="42"/>
      <c r="J983" s="43"/>
    </row>
    <row r="984" spans="1:10" s="8" customFormat="1" x14ac:dyDescent="0.2">
      <c r="A984" s="42"/>
      <c r="B984" s="42"/>
      <c r="C984" s="42"/>
      <c r="D984" s="42"/>
      <c r="E984" s="42"/>
      <c r="F984" s="42"/>
      <c r="G984" s="42"/>
      <c r="H984" s="42"/>
      <c r="I984" s="42"/>
      <c r="J984" s="43"/>
    </row>
    <row r="985" spans="1:10" s="8" customFormat="1" x14ac:dyDescent="0.2">
      <c r="A985" s="42"/>
      <c r="B985" s="42"/>
      <c r="C985" s="42"/>
      <c r="D985" s="42"/>
      <c r="E985" s="42"/>
      <c r="F985" s="42"/>
      <c r="G985" s="42"/>
      <c r="H985" s="42"/>
      <c r="I985" s="42"/>
      <c r="J985" s="43"/>
    </row>
    <row r="986" spans="1:10" s="8" customFormat="1" x14ac:dyDescent="0.2">
      <c r="A986" s="42"/>
      <c r="B986" s="42"/>
      <c r="C986" s="42"/>
      <c r="D986" s="42"/>
      <c r="E986" s="42"/>
      <c r="F986" s="42"/>
      <c r="G986" s="42"/>
      <c r="H986" s="42"/>
      <c r="I986" s="42"/>
      <c r="J986" s="43"/>
    </row>
    <row r="987" spans="1:10" s="8" customFormat="1" x14ac:dyDescent="0.2">
      <c r="A987" s="42"/>
      <c r="B987" s="42"/>
      <c r="C987" s="42"/>
      <c r="D987" s="42"/>
      <c r="E987" s="42"/>
      <c r="F987" s="42"/>
      <c r="G987" s="42"/>
      <c r="H987" s="42"/>
      <c r="I987" s="42"/>
      <c r="J987" s="43"/>
    </row>
    <row r="988" spans="1:10" s="8" customFormat="1" x14ac:dyDescent="0.2">
      <c r="A988" s="42"/>
      <c r="B988" s="42"/>
      <c r="C988" s="42"/>
      <c r="D988" s="42"/>
      <c r="E988" s="42"/>
      <c r="F988" s="42"/>
      <c r="G988" s="42"/>
      <c r="H988" s="42"/>
      <c r="I988" s="42"/>
      <c r="J988" s="43"/>
    </row>
    <row r="989" spans="1:10" s="8" customFormat="1" x14ac:dyDescent="0.2">
      <c r="A989" s="42"/>
      <c r="B989" s="42"/>
      <c r="C989" s="42"/>
      <c r="D989" s="42"/>
      <c r="E989" s="42"/>
      <c r="F989" s="42"/>
      <c r="G989" s="42"/>
      <c r="H989" s="42"/>
      <c r="I989" s="42"/>
      <c r="J989" s="43"/>
    </row>
    <row r="990" spans="1:10" s="8" customFormat="1" x14ac:dyDescent="0.2">
      <c r="A990" s="42"/>
      <c r="B990" s="42"/>
      <c r="C990" s="42"/>
      <c r="D990" s="42"/>
      <c r="E990" s="42"/>
      <c r="F990" s="42"/>
      <c r="G990" s="42"/>
      <c r="H990" s="42"/>
      <c r="I990" s="42"/>
      <c r="J990" s="43"/>
    </row>
    <row r="991" spans="1:10" s="8" customFormat="1" x14ac:dyDescent="0.2">
      <c r="A991" s="42"/>
      <c r="B991" s="42"/>
      <c r="C991" s="42"/>
      <c r="D991" s="42"/>
      <c r="E991" s="42"/>
      <c r="F991" s="42"/>
      <c r="G991" s="42"/>
      <c r="H991" s="42"/>
      <c r="I991" s="42"/>
      <c r="J991" s="43"/>
    </row>
    <row r="992" spans="1:10" s="8" customFormat="1" x14ac:dyDescent="0.2">
      <c r="A992" s="42"/>
      <c r="B992" s="42"/>
      <c r="C992" s="42"/>
      <c r="D992" s="42"/>
      <c r="E992" s="42"/>
      <c r="F992" s="42"/>
      <c r="G992" s="42"/>
      <c r="H992" s="42"/>
      <c r="I992" s="42"/>
      <c r="J992" s="43"/>
    </row>
    <row r="993" spans="1:10" s="8" customFormat="1" x14ac:dyDescent="0.2">
      <c r="A993" s="42"/>
      <c r="B993" s="42"/>
      <c r="C993" s="42"/>
      <c r="D993" s="42"/>
      <c r="E993" s="42"/>
      <c r="F993" s="42"/>
      <c r="G993" s="42"/>
      <c r="H993" s="42"/>
      <c r="I993" s="42"/>
      <c r="J993" s="43"/>
    </row>
    <row r="994" spans="1:10" s="8" customFormat="1" x14ac:dyDescent="0.2">
      <c r="A994" s="42"/>
      <c r="B994" s="42"/>
      <c r="C994" s="42"/>
      <c r="D994" s="42"/>
      <c r="E994" s="42"/>
      <c r="F994" s="42"/>
      <c r="G994" s="42"/>
      <c r="H994" s="42"/>
      <c r="I994" s="42"/>
      <c r="J994" s="43"/>
    </row>
    <row r="995" spans="1:10" s="8" customFormat="1" x14ac:dyDescent="0.2">
      <c r="A995" s="42"/>
      <c r="B995" s="42"/>
      <c r="C995" s="42"/>
      <c r="D995" s="42"/>
      <c r="E995" s="42"/>
      <c r="F995" s="42"/>
      <c r="G995" s="42"/>
      <c r="H995" s="42"/>
      <c r="I995" s="42"/>
      <c r="J995" s="43"/>
    </row>
    <row r="996" spans="1:10" s="8" customFormat="1" x14ac:dyDescent="0.2">
      <c r="A996" s="42"/>
      <c r="B996" s="42"/>
      <c r="C996" s="42"/>
      <c r="D996" s="42"/>
      <c r="E996" s="42"/>
      <c r="F996" s="42"/>
      <c r="G996" s="42"/>
      <c r="H996" s="42"/>
      <c r="I996" s="42"/>
      <c r="J996" s="43"/>
    </row>
    <row r="997" spans="1:10" s="8" customFormat="1" x14ac:dyDescent="0.2">
      <c r="A997" s="42"/>
      <c r="B997" s="42"/>
      <c r="C997" s="42"/>
      <c r="D997" s="42"/>
      <c r="E997" s="42"/>
      <c r="F997" s="42"/>
      <c r="G997" s="42"/>
      <c r="H997" s="42"/>
      <c r="I997" s="42"/>
      <c r="J997" s="43"/>
    </row>
    <row r="998" spans="1:10" s="8" customFormat="1" x14ac:dyDescent="0.2">
      <c r="A998" s="42"/>
      <c r="B998" s="42"/>
      <c r="C998" s="42"/>
      <c r="D998" s="42"/>
      <c r="E998" s="42"/>
      <c r="F998" s="42"/>
      <c r="G998" s="42"/>
      <c r="H998" s="42"/>
      <c r="I998" s="42"/>
      <c r="J998" s="43"/>
    </row>
    <row r="999" spans="1:10" s="8" customFormat="1" x14ac:dyDescent="0.2">
      <c r="A999" s="42"/>
      <c r="B999" s="42"/>
      <c r="C999" s="42"/>
      <c r="D999" s="42"/>
      <c r="E999" s="42"/>
      <c r="F999" s="42"/>
      <c r="G999" s="42"/>
      <c r="H999" s="42"/>
      <c r="I999" s="42"/>
      <c r="J999" s="43"/>
    </row>
    <row r="1000" spans="1:10" s="8" customFormat="1" x14ac:dyDescent="0.2">
      <c r="A1000" s="42"/>
      <c r="B1000" s="42"/>
      <c r="C1000" s="42"/>
      <c r="D1000" s="42"/>
      <c r="E1000" s="42"/>
      <c r="F1000" s="42"/>
      <c r="G1000" s="42"/>
      <c r="H1000" s="42"/>
      <c r="I1000" s="42"/>
      <c r="J1000" s="43"/>
    </row>
    <row r="1001" spans="1:10" s="8" customFormat="1" x14ac:dyDescent="0.2">
      <c r="A1001" s="42"/>
      <c r="B1001" s="42"/>
      <c r="C1001" s="42"/>
      <c r="D1001" s="42"/>
      <c r="E1001" s="42"/>
      <c r="F1001" s="42"/>
      <c r="G1001" s="42"/>
      <c r="H1001" s="42"/>
      <c r="I1001" s="42"/>
      <c r="J1001" s="43"/>
    </row>
    <row r="1002" spans="1:10" s="8" customFormat="1" x14ac:dyDescent="0.2">
      <c r="A1002" s="42"/>
      <c r="B1002" s="42"/>
      <c r="C1002" s="42"/>
      <c r="D1002" s="42"/>
      <c r="E1002" s="42"/>
      <c r="F1002" s="42"/>
      <c r="G1002" s="42"/>
      <c r="H1002" s="42"/>
      <c r="I1002" s="42"/>
      <c r="J1002" s="43"/>
    </row>
    <row r="1003" spans="1:10" s="8" customFormat="1" x14ac:dyDescent="0.2">
      <c r="A1003" s="42"/>
      <c r="B1003" s="42"/>
      <c r="C1003" s="42"/>
      <c r="D1003" s="42"/>
      <c r="E1003" s="42"/>
      <c r="F1003" s="42"/>
      <c r="G1003" s="42"/>
      <c r="H1003" s="42"/>
      <c r="I1003" s="42"/>
      <c r="J1003" s="43"/>
    </row>
    <row r="1004" spans="1:10" s="8" customFormat="1" x14ac:dyDescent="0.2">
      <c r="A1004" s="42"/>
      <c r="B1004" s="42"/>
      <c r="C1004" s="42"/>
      <c r="D1004" s="42"/>
      <c r="E1004" s="42"/>
      <c r="F1004" s="42"/>
      <c r="G1004" s="42"/>
      <c r="H1004" s="42"/>
      <c r="I1004" s="42"/>
      <c r="J1004" s="43"/>
    </row>
    <row r="1005" spans="1:10" s="8" customFormat="1" x14ac:dyDescent="0.2">
      <c r="A1005" s="42"/>
      <c r="B1005" s="42"/>
      <c r="C1005" s="42"/>
      <c r="D1005" s="42"/>
      <c r="E1005" s="42"/>
      <c r="F1005" s="42"/>
      <c r="G1005" s="42"/>
      <c r="H1005" s="42"/>
      <c r="I1005" s="42"/>
      <c r="J1005" s="43"/>
    </row>
    <row r="1006" spans="1:10" s="8" customFormat="1" x14ac:dyDescent="0.2">
      <c r="A1006" s="42"/>
      <c r="B1006" s="42"/>
      <c r="C1006" s="42"/>
      <c r="D1006" s="42"/>
      <c r="E1006" s="42"/>
      <c r="F1006" s="42"/>
      <c r="G1006" s="42"/>
      <c r="H1006" s="42"/>
      <c r="I1006" s="42"/>
      <c r="J1006" s="43"/>
    </row>
    <row r="1007" spans="1:10" s="8" customFormat="1" x14ac:dyDescent="0.2">
      <c r="A1007" s="42"/>
      <c r="B1007" s="42"/>
      <c r="C1007" s="42"/>
      <c r="D1007" s="42"/>
      <c r="E1007" s="42"/>
      <c r="F1007" s="42"/>
      <c r="G1007" s="42"/>
      <c r="H1007" s="42"/>
      <c r="I1007" s="42"/>
      <c r="J1007" s="43"/>
    </row>
    <row r="1008" spans="1:10" s="8" customFormat="1" x14ac:dyDescent="0.2">
      <c r="A1008" s="42"/>
      <c r="B1008" s="42"/>
      <c r="C1008" s="42"/>
      <c r="D1008" s="42"/>
      <c r="E1008" s="42"/>
      <c r="F1008" s="42"/>
      <c r="G1008" s="42"/>
      <c r="H1008" s="42"/>
      <c r="I1008" s="42"/>
      <c r="J1008" s="43"/>
    </row>
    <row r="1009" spans="1:10" s="8" customFormat="1" x14ac:dyDescent="0.2">
      <c r="A1009" s="42"/>
      <c r="B1009" s="42"/>
      <c r="C1009" s="42"/>
      <c r="D1009" s="42"/>
      <c r="E1009" s="42"/>
      <c r="F1009" s="42"/>
      <c r="G1009" s="42"/>
      <c r="H1009" s="42"/>
      <c r="I1009" s="42"/>
      <c r="J1009" s="43"/>
    </row>
    <row r="1010" spans="1:10" s="8" customFormat="1" x14ac:dyDescent="0.2">
      <c r="A1010" s="42"/>
      <c r="B1010" s="42"/>
      <c r="C1010" s="42"/>
      <c r="D1010" s="42"/>
      <c r="E1010" s="42"/>
      <c r="F1010" s="42"/>
      <c r="G1010" s="42"/>
      <c r="H1010" s="42"/>
      <c r="I1010" s="42"/>
      <c r="J1010" s="43"/>
    </row>
    <row r="1011" spans="1:10" s="8" customFormat="1" x14ac:dyDescent="0.2">
      <c r="A1011" s="42"/>
      <c r="B1011" s="42"/>
      <c r="C1011" s="42"/>
      <c r="D1011" s="42"/>
      <c r="E1011" s="42"/>
      <c r="F1011" s="42"/>
      <c r="G1011" s="42"/>
      <c r="H1011" s="42"/>
      <c r="I1011" s="42"/>
      <c r="J1011" s="43"/>
    </row>
    <row r="1012" spans="1:10" s="8" customFormat="1" x14ac:dyDescent="0.2">
      <c r="A1012" s="42"/>
      <c r="B1012" s="42"/>
      <c r="C1012" s="42"/>
      <c r="D1012" s="42"/>
      <c r="E1012" s="42"/>
      <c r="F1012" s="42"/>
      <c r="G1012" s="42"/>
      <c r="H1012" s="42"/>
      <c r="I1012" s="42"/>
      <c r="J1012" s="43"/>
    </row>
    <row r="1013" spans="1:10" s="8" customFormat="1" x14ac:dyDescent="0.2">
      <c r="A1013" s="42"/>
      <c r="B1013" s="42"/>
      <c r="C1013" s="42"/>
      <c r="D1013" s="42"/>
      <c r="E1013" s="42"/>
      <c r="F1013" s="42"/>
      <c r="G1013" s="42"/>
      <c r="H1013" s="42"/>
      <c r="I1013" s="42"/>
      <c r="J1013" s="43"/>
    </row>
    <row r="1014" spans="1:10" s="8" customFormat="1" x14ac:dyDescent="0.2">
      <c r="A1014" s="42"/>
      <c r="B1014" s="42"/>
      <c r="C1014" s="42"/>
      <c r="D1014" s="42"/>
      <c r="E1014" s="42"/>
      <c r="F1014" s="42"/>
      <c r="G1014" s="42"/>
      <c r="H1014" s="42"/>
      <c r="I1014" s="42"/>
      <c r="J1014" s="43"/>
    </row>
    <row r="1015" spans="1:10" s="8" customFormat="1" x14ac:dyDescent="0.2">
      <c r="A1015" s="42"/>
      <c r="B1015" s="42"/>
      <c r="C1015" s="42"/>
      <c r="D1015" s="42"/>
      <c r="E1015" s="42"/>
      <c r="F1015" s="42"/>
      <c r="G1015" s="42"/>
      <c r="H1015" s="42"/>
      <c r="I1015" s="42"/>
      <c r="J1015" s="43"/>
    </row>
    <row r="1016" spans="1:10" s="8" customFormat="1" x14ac:dyDescent="0.2">
      <c r="A1016" s="42"/>
      <c r="B1016" s="42"/>
      <c r="C1016" s="42"/>
      <c r="D1016" s="42"/>
      <c r="E1016" s="42"/>
      <c r="F1016" s="42"/>
      <c r="G1016" s="42"/>
      <c r="H1016" s="42"/>
      <c r="I1016" s="42"/>
      <c r="J1016" s="43"/>
    </row>
    <row r="1017" spans="1:10" s="8" customFormat="1" x14ac:dyDescent="0.2">
      <c r="A1017" s="42"/>
      <c r="B1017" s="42"/>
      <c r="C1017" s="42"/>
      <c r="D1017" s="42"/>
      <c r="E1017" s="42"/>
      <c r="F1017" s="42"/>
      <c r="G1017" s="42"/>
      <c r="H1017" s="42"/>
      <c r="I1017" s="42"/>
      <c r="J1017" s="43"/>
    </row>
    <row r="1018" spans="1:10" s="8" customFormat="1" x14ac:dyDescent="0.2">
      <c r="A1018" s="42"/>
      <c r="B1018" s="42"/>
      <c r="C1018" s="42"/>
      <c r="D1018" s="42"/>
      <c r="E1018" s="42"/>
      <c r="F1018" s="42"/>
      <c r="G1018" s="42"/>
      <c r="H1018" s="42"/>
      <c r="I1018" s="42"/>
      <c r="J1018" s="43"/>
    </row>
    <row r="1019" spans="1:10" s="8" customFormat="1" x14ac:dyDescent="0.2">
      <c r="A1019" s="42"/>
      <c r="B1019" s="42"/>
      <c r="C1019" s="42"/>
      <c r="D1019" s="42"/>
      <c r="E1019" s="42"/>
      <c r="F1019" s="42"/>
      <c r="G1019" s="42"/>
      <c r="H1019" s="42"/>
      <c r="I1019" s="42"/>
      <c r="J1019" s="43"/>
    </row>
    <row r="1020" spans="1:10" s="8" customFormat="1" x14ac:dyDescent="0.2">
      <c r="A1020" s="42"/>
      <c r="B1020" s="42"/>
      <c r="C1020" s="42"/>
      <c r="D1020" s="42"/>
      <c r="E1020" s="42"/>
      <c r="F1020" s="42"/>
      <c r="G1020" s="42"/>
      <c r="H1020" s="42"/>
      <c r="I1020" s="42"/>
      <c r="J1020" s="43"/>
    </row>
    <row r="1021" spans="1:10" s="8" customFormat="1" x14ac:dyDescent="0.2">
      <c r="A1021" s="42"/>
      <c r="B1021" s="42"/>
      <c r="C1021" s="42"/>
      <c r="D1021" s="42"/>
      <c r="E1021" s="42"/>
      <c r="F1021" s="42"/>
      <c r="G1021" s="42"/>
      <c r="H1021" s="42"/>
      <c r="I1021" s="42"/>
      <c r="J1021" s="43"/>
    </row>
    <row r="1022" spans="1:10" s="8" customFormat="1" x14ac:dyDescent="0.2">
      <c r="A1022" s="42"/>
      <c r="B1022" s="42"/>
      <c r="C1022" s="42"/>
      <c r="D1022" s="42"/>
      <c r="E1022" s="42"/>
      <c r="F1022" s="42"/>
      <c r="G1022" s="42"/>
      <c r="H1022" s="42"/>
      <c r="I1022" s="42"/>
      <c r="J1022" s="43"/>
    </row>
    <row r="1023" spans="1:10" s="8" customFormat="1" x14ac:dyDescent="0.2">
      <c r="A1023" s="42"/>
      <c r="B1023" s="42"/>
      <c r="C1023" s="42"/>
      <c r="D1023" s="42"/>
      <c r="E1023" s="42"/>
      <c r="F1023" s="42"/>
      <c r="G1023" s="42"/>
      <c r="H1023" s="42"/>
      <c r="I1023" s="42"/>
      <c r="J1023" s="43"/>
    </row>
    <row r="1024" spans="1:10" s="8" customFormat="1" x14ac:dyDescent="0.2">
      <c r="A1024" s="42"/>
      <c r="B1024" s="42"/>
      <c r="C1024" s="42"/>
      <c r="D1024" s="42"/>
      <c r="E1024" s="42"/>
      <c r="F1024" s="42"/>
      <c r="G1024" s="42"/>
      <c r="H1024" s="42"/>
      <c r="I1024" s="42"/>
      <c r="J1024" s="43"/>
    </row>
    <row r="1025" spans="1:10" s="8" customFormat="1" x14ac:dyDescent="0.2">
      <c r="A1025" s="42"/>
      <c r="B1025" s="42"/>
      <c r="C1025" s="42"/>
      <c r="D1025" s="42"/>
      <c r="E1025" s="42"/>
      <c r="F1025" s="42"/>
      <c r="G1025" s="42"/>
      <c r="H1025" s="42"/>
      <c r="I1025" s="42"/>
      <c r="J1025" s="43"/>
    </row>
    <row r="1026" spans="1:10" s="8" customFormat="1" x14ac:dyDescent="0.2">
      <c r="A1026" s="42"/>
      <c r="B1026" s="42"/>
      <c r="C1026" s="42"/>
      <c r="D1026" s="42"/>
      <c r="E1026" s="42"/>
      <c r="F1026" s="42"/>
      <c r="G1026" s="42"/>
      <c r="H1026" s="42"/>
      <c r="I1026" s="42"/>
      <c r="J1026" s="43"/>
    </row>
    <row r="1027" spans="1:10" s="8" customFormat="1" x14ac:dyDescent="0.2">
      <c r="A1027" s="42"/>
      <c r="B1027" s="42"/>
      <c r="C1027" s="42"/>
      <c r="D1027" s="42"/>
      <c r="E1027" s="42"/>
      <c r="F1027" s="42"/>
      <c r="G1027" s="42"/>
      <c r="H1027" s="42"/>
      <c r="I1027" s="42"/>
      <c r="J1027" s="43"/>
    </row>
    <row r="1028" spans="1:10" s="8" customFormat="1" x14ac:dyDescent="0.2">
      <c r="A1028" s="42"/>
      <c r="B1028" s="42"/>
      <c r="C1028" s="42"/>
      <c r="D1028" s="42"/>
      <c r="E1028" s="42"/>
      <c r="F1028" s="42"/>
      <c r="G1028" s="42"/>
      <c r="H1028" s="42"/>
      <c r="I1028" s="42"/>
      <c r="J1028" s="43"/>
    </row>
    <row r="1029" spans="1:10" s="8" customFormat="1" x14ac:dyDescent="0.2">
      <c r="A1029" s="42"/>
      <c r="B1029" s="42"/>
      <c r="C1029" s="42"/>
      <c r="D1029" s="42"/>
      <c r="E1029" s="42"/>
      <c r="F1029" s="42"/>
      <c r="G1029" s="42"/>
      <c r="H1029" s="42"/>
      <c r="I1029" s="42"/>
      <c r="J1029" s="43"/>
    </row>
    <row r="1030" spans="1:10" s="8" customFormat="1" x14ac:dyDescent="0.2">
      <c r="A1030" s="42"/>
      <c r="B1030" s="42"/>
      <c r="C1030" s="42"/>
      <c r="D1030" s="42"/>
      <c r="E1030" s="42"/>
      <c r="F1030" s="42"/>
      <c r="G1030" s="42"/>
      <c r="H1030" s="42"/>
      <c r="I1030" s="42"/>
      <c r="J1030" s="43"/>
    </row>
    <row r="1031" spans="1:10" s="8" customFormat="1" x14ac:dyDescent="0.2">
      <c r="A1031" s="42"/>
      <c r="B1031" s="42"/>
      <c r="C1031" s="42"/>
      <c r="D1031" s="42"/>
      <c r="E1031" s="42"/>
      <c r="F1031" s="42"/>
      <c r="G1031" s="42"/>
      <c r="H1031" s="42"/>
      <c r="I1031" s="42"/>
      <c r="J1031" s="43"/>
    </row>
    <row r="1032" spans="1:10" s="8" customFormat="1" x14ac:dyDescent="0.2">
      <c r="A1032" s="42"/>
      <c r="B1032" s="42"/>
      <c r="C1032" s="42"/>
      <c r="D1032" s="42"/>
      <c r="E1032" s="42"/>
      <c r="F1032" s="42"/>
      <c r="G1032" s="42"/>
      <c r="H1032" s="42"/>
      <c r="I1032" s="42"/>
      <c r="J1032" s="43"/>
    </row>
    <row r="1033" spans="1:10" s="8" customFormat="1" x14ac:dyDescent="0.2">
      <c r="A1033" s="42"/>
      <c r="B1033" s="42"/>
      <c r="C1033" s="42"/>
      <c r="D1033" s="42"/>
      <c r="E1033" s="42"/>
      <c r="F1033" s="42"/>
      <c r="G1033" s="42"/>
      <c r="H1033" s="42"/>
      <c r="I1033" s="42"/>
      <c r="J1033" s="43"/>
    </row>
    <row r="1034" spans="1:10" s="8" customFormat="1" x14ac:dyDescent="0.2">
      <c r="A1034" s="42"/>
      <c r="B1034" s="42"/>
      <c r="C1034" s="42"/>
      <c r="D1034" s="42"/>
      <c r="E1034" s="42"/>
      <c r="F1034" s="42"/>
      <c r="G1034" s="42"/>
      <c r="H1034" s="42"/>
      <c r="I1034" s="42"/>
      <c r="J1034" s="43"/>
    </row>
    <row r="1035" spans="1:10" s="8" customFormat="1" x14ac:dyDescent="0.2">
      <c r="A1035" s="42"/>
      <c r="B1035" s="42"/>
      <c r="C1035" s="42"/>
      <c r="D1035" s="42"/>
      <c r="E1035" s="42"/>
      <c r="F1035" s="42"/>
      <c r="G1035" s="42"/>
      <c r="H1035" s="42"/>
      <c r="I1035" s="42"/>
      <c r="J1035" s="43"/>
    </row>
    <row r="1036" spans="1:10" s="8" customFormat="1" x14ac:dyDescent="0.2">
      <c r="A1036" s="42"/>
      <c r="B1036" s="42"/>
      <c r="C1036" s="42"/>
      <c r="D1036" s="42"/>
      <c r="E1036" s="42"/>
      <c r="F1036" s="42"/>
      <c r="G1036" s="42"/>
      <c r="H1036" s="42"/>
      <c r="I1036" s="42"/>
      <c r="J1036" s="43"/>
    </row>
    <row r="1037" spans="1:10" s="8" customFormat="1" x14ac:dyDescent="0.2">
      <c r="A1037" s="42"/>
      <c r="B1037" s="42"/>
      <c r="C1037" s="42"/>
      <c r="D1037" s="42"/>
      <c r="E1037" s="42"/>
      <c r="F1037" s="42"/>
      <c r="G1037" s="42"/>
      <c r="H1037" s="42"/>
      <c r="I1037" s="42"/>
      <c r="J1037" s="43"/>
    </row>
    <row r="1038" spans="1:10" s="8" customFormat="1" x14ac:dyDescent="0.2">
      <c r="A1038" s="42"/>
      <c r="B1038" s="42"/>
      <c r="C1038" s="42"/>
      <c r="D1038" s="42"/>
      <c r="E1038" s="42"/>
      <c r="F1038" s="42"/>
      <c r="G1038" s="42"/>
      <c r="H1038" s="42"/>
      <c r="I1038" s="42"/>
      <c r="J1038" s="43"/>
    </row>
    <row r="1039" spans="1:10" s="8" customFormat="1" x14ac:dyDescent="0.2">
      <c r="A1039" s="42"/>
      <c r="B1039" s="42"/>
      <c r="C1039" s="42"/>
      <c r="D1039" s="42"/>
      <c r="E1039" s="42"/>
      <c r="F1039" s="42"/>
      <c r="G1039" s="42"/>
      <c r="H1039" s="42"/>
      <c r="I1039" s="42"/>
      <c r="J1039" s="43"/>
    </row>
  </sheetData>
  <mergeCells count="628">
    <mergeCell ref="A9:B9"/>
    <mergeCell ref="A10:B10"/>
    <mergeCell ref="A11:B11"/>
    <mergeCell ref="A13:K13"/>
    <mergeCell ref="A15:A16"/>
    <mergeCell ref="B15:B16"/>
    <mergeCell ref="C15:C16"/>
    <mergeCell ref="D15:D16"/>
    <mergeCell ref="E15:E16"/>
    <mergeCell ref="F15:F16"/>
    <mergeCell ref="A29:K29"/>
    <mergeCell ref="A30:K30"/>
    <mergeCell ref="A31:K31"/>
    <mergeCell ref="A32:K32"/>
    <mergeCell ref="A34:C34"/>
    <mergeCell ref="H34:J34"/>
    <mergeCell ref="G15:G16"/>
    <mergeCell ref="H15:H16"/>
    <mergeCell ref="I15:I16"/>
    <mergeCell ref="J15:J16"/>
    <mergeCell ref="K15:K16"/>
    <mergeCell ref="A27:J27"/>
    <mergeCell ref="A35:C36"/>
    <mergeCell ref="H36:J36"/>
    <mergeCell ref="A37:C37"/>
    <mergeCell ref="H37:J37"/>
    <mergeCell ref="A49:A50"/>
    <mergeCell ref="B49:B50"/>
    <mergeCell ref="C49:C50"/>
    <mergeCell ref="E49:E50"/>
    <mergeCell ref="F49:F50"/>
    <mergeCell ref="F63:F64"/>
    <mergeCell ref="G63:G64"/>
    <mergeCell ref="H63:H64"/>
    <mergeCell ref="I63:I64"/>
    <mergeCell ref="J63:J64"/>
    <mergeCell ref="A68:I68"/>
    <mergeCell ref="G49:G50"/>
    <mergeCell ref="H49:H50"/>
    <mergeCell ref="I49:I50"/>
    <mergeCell ref="J49:J50"/>
    <mergeCell ref="A57:I57"/>
    <mergeCell ref="A63:A64"/>
    <mergeCell ref="B63:B64"/>
    <mergeCell ref="C63:C64"/>
    <mergeCell ref="E63:E64"/>
    <mergeCell ref="F83:F84"/>
    <mergeCell ref="G83:G84"/>
    <mergeCell ref="H83:H84"/>
    <mergeCell ref="I83:I84"/>
    <mergeCell ref="J83:J84"/>
    <mergeCell ref="A89:I89"/>
    <mergeCell ref="G71:G72"/>
    <mergeCell ref="H71:H72"/>
    <mergeCell ref="I71:I72"/>
    <mergeCell ref="J71:J72"/>
    <mergeCell ref="A78:I78"/>
    <mergeCell ref="A83:A84"/>
    <mergeCell ref="B83:B84"/>
    <mergeCell ref="C83:C84"/>
    <mergeCell ref="E83:E84"/>
    <mergeCell ref="A71:A72"/>
    <mergeCell ref="B71:B72"/>
    <mergeCell ref="C71:C72"/>
    <mergeCell ref="E71:E72"/>
    <mergeCell ref="F71:F72"/>
    <mergeCell ref="G99:G100"/>
    <mergeCell ref="H99:H100"/>
    <mergeCell ref="I99:I100"/>
    <mergeCell ref="J99:J100"/>
    <mergeCell ref="A106:I106"/>
    <mergeCell ref="A113:I113"/>
    <mergeCell ref="A99:A100"/>
    <mergeCell ref="B99:B100"/>
    <mergeCell ref="C99:C100"/>
    <mergeCell ref="E99:E100"/>
    <mergeCell ref="F99:F100"/>
    <mergeCell ref="F128:F129"/>
    <mergeCell ref="G128:G129"/>
    <mergeCell ref="H128:H129"/>
    <mergeCell ref="I128:I129"/>
    <mergeCell ref="J128:J129"/>
    <mergeCell ref="A132:I132"/>
    <mergeCell ref="G121:G122"/>
    <mergeCell ref="H121:H122"/>
    <mergeCell ref="I121:I122"/>
    <mergeCell ref="J121:J122"/>
    <mergeCell ref="A125:I125"/>
    <mergeCell ref="A128:A129"/>
    <mergeCell ref="B128:B129"/>
    <mergeCell ref="C128:C129"/>
    <mergeCell ref="E128:E129"/>
    <mergeCell ref="A121:A122"/>
    <mergeCell ref="B121:B122"/>
    <mergeCell ref="C121:C122"/>
    <mergeCell ref="E121:E122"/>
    <mergeCell ref="F121:F122"/>
    <mergeCell ref="F144:F145"/>
    <mergeCell ref="G144:G145"/>
    <mergeCell ref="H144:H145"/>
    <mergeCell ref="I144:I145"/>
    <mergeCell ref="J144:J145"/>
    <mergeCell ref="A147:I147"/>
    <mergeCell ref="G138:G139"/>
    <mergeCell ref="H138:H139"/>
    <mergeCell ref="I138:I139"/>
    <mergeCell ref="J138:J139"/>
    <mergeCell ref="A141:I141"/>
    <mergeCell ref="A144:A145"/>
    <mergeCell ref="B144:B145"/>
    <mergeCell ref="C144:C145"/>
    <mergeCell ref="E144:E145"/>
    <mergeCell ref="A138:A139"/>
    <mergeCell ref="B138:B139"/>
    <mergeCell ref="C138:C139"/>
    <mergeCell ref="E138:E139"/>
    <mergeCell ref="F138:F139"/>
    <mergeCell ref="F171:F172"/>
    <mergeCell ref="G171:G172"/>
    <mergeCell ref="H171:H172"/>
    <mergeCell ref="I171:I172"/>
    <mergeCell ref="J171:J172"/>
    <mergeCell ref="A176:I176"/>
    <mergeCell ref="G152:G153"/>
    <mergeCell ref="H152:H153"/>
    <mergeCell ref="I152:I153"/>
    <mergeCell ref="J152:J153"/>
    <mergeCell ref="A165:I165"/>
    <mergeCell ref="A171:A172"/>
    <mergeCell ref="B171:B172"/>
    <mergeCell ref="C171:C172"/>
    <mergeCell ref="E171:E172"/>
    <mergeCell ref="A152:A153"/>
    <mergeCell ref="B152:B153"/>
    <mergeCell ref="C152:C153"/>
    <mergeCell ref="E152:E153"/>
    <mergeCell ref="F152:F153"/>
    <mergeCell ref="F189:F190"/>
    <mergeCell ref="G189:G190"/>
    <mergeCell ref="H189:H190"/>
    <mergeCell ref="I189:I190"/>
    <mergeCell ref="J189:J190"/>
    <mergeCell ref="A197:I197"/>
    <mergeCell ref="G179:G180"/>
    <mergeCell ref="H179:H180"/>
    <mergeCell ref="I179:I180"/>
    <mergeCell ref="J179:J180"/>
    <mergeCell ref="A183:I183"/>
    <mergeCell ref="A189:A190"/>
    <mergeCell ref="B189:B190"/>
    <mergeCell ref="C189:C190"/>
    <mergeCell ref="E189:E190"/>
    <mergeCell ref="A179:A180"/>
    <mergeCell ref="B179:B180"/>
    <mergeCell ref="C179:C180"/>
    <mergeCell ref="E179:E180"/>
    <mergeCell ref="F179:F180"/>
    <mergeCell ref="F220:F221"/>
    <mergeCell ref="G220:G221"/>
    <mergeCell ref="H220:H221"/>
    <mergeCell ref="I220:I221"/>
    <mergeCell ref="J220:J221"/>
    <mergeCell ref="A225:I225"/>
    <mergeCell ref="G200:G201"/>
    <mergeCell ref="H200:H201"/>
    <mergeCell ref="I200:I201"/>
    <mergeCell ref="J200:J201"/>
    <mergeCell ref="A211:I211"/>
    <mergeCell ref="A220:A221"/>
    <mergeCell ref="B220:B221"/>
    <mergeCell ref="C220:C221"/>
    <mergeCell ref="E220:E221"/>
    <mergeCell ref="A200:A201"/>
    <mergeCell ref="B200:B201"/>
    <mergeCell ref="C200:C201"/>
    <mergeCell ref="E200:E201"/>
    <mergeCell ref="F200:F201"/>
    <mergeCell ref="F240:F241"/>
    <mergeCell ref="G240:G241"/>
    <mergeCell ref="H240:H241"/>
    <mergeCell ref="I240:I241"/>
    <mergeCell ref="J240:J241"/>
    <mergeCell ref="A243:I243"/>
    <mergeCell ref="G234:G235"/>
    <mergeCell ref="H234:H235"/>
    <mergeCell ref="I234:I235"/>
    <mergeCell ref="J234:J235"/>
    <mergeCell ref="A237:I237"/>
    <mergeCell ref="A240:A241"/>
    <mergeCell ref="B240:B241"/>
    <mergeCell ref="C240:C241"/>
    <mergeCell ref="E240:E241"/>
    <mergeCell ref="A234:A235"/>
    <mergeCell ref="B234:B235"/>
    <mergeCell ref="C234:C235"/>
    <mergeCell ref="E234:E235"/>
    <mergeCell ref="F234:F235"/>
    <mergeCell ref="F272:F273"/>
    <mergeCell ref="G272:G273"/>
    <mergeCell ref="H272:H273"/>
    <mergeCell ref="I272:I273"/>
    <mergeCell ref="J272:J273"/>
    <mergeCell ref="A276:I276"/>
    <mergeCell ref="G260:G261"/>
    <mergeCell ref="H260:H261"/>
    <mergeCell ref="I260:I261"/>
    <mergeCell ref="J260:J261"/>
    <mergeCell ref="A263:I263"/>
    <mergeCell ref="A272:A273"/>
    <mergeCell ref="B272:B273"/>
    <mergeCell ref="C272:C273"/>
    <mergeCell ref="E272:E273"/>
    <mergeCell ref="A260:A261"/>
    <mergeCell ref="B260:B261"/>
    <mergeCell ref="C260:C261"/>
    <mergeCell ref="E260:E261"/>
    <mergeCell ref="F260:F261"/>
    <mergeCell ref="F286:F287"/>
    <mergeCell ref="G286:G287"/>
    <mergeCell ref="H286:H287"/>
    <mergeCell ref="I286:I287"/>
    <mergeCell ref="J286:J287"/>
    <mergeCell ref="A292:I292"/>
    <mergeCell ref="G279:G280"/>
    <mergeCell ref="H279:H280"/>
    <mergeCell ref="I279:I280"/>
    <mergeCell ref="J279:J280"/>
    <mergeCell ref="A283:I283"/>
    <mergeCell ref="A286:A287"/>
    <mergeCell ref="B286:B287"/>
    <mergeCell ref="C286:C287"/>
    <mergeCell ref="E286:E287"/>
    <mergeCell ref="A279:A280"/>
    <mergeCell ref="B279:B280"/>
    <mergeCell ref="C279:C280"/>
    <mergeCell ref="E279:E280"/>
    <mergeCell ref="F279:F280"/>
    <mergeCell ref="F310:F311"/>
    <mergeCell ref="G310:G311"/>
    <mergeCell ref="H310:H311"/>
    <mergeCell ref="I310:I311"/>
    <mergeCell ref="J310:J311"/>
    <mergeCell ref="A340:I340"/>
    <mergeCell ref="G298:G299"/>
    <mergeCell ref="H298:H299"/>
    <mergeCell ref="I298:I299"/>
    <mergeCell ref="J298:J299"/>
    <mergeCell ref="A306:I306"/>
    <mergeCell ref="A310:A311"/>
    <mergeCell ref="B310:B311"/>
    <mergeCell ref="C310:C311"/>
    <mergeCell ref="E310:E311"/>
    <mergeCell ref="A298:A299"/>
    <mergeCell ref="B298:B299"/>
    <mergeCell ref="C298:C299"/>
    <mergeCell ref="E298:E299"/>
    <mergeCell ref="F298:F299"/>
    <mergeCell ref="F355:F356"/>
    <mergeCell ref="G355:G356"/>
    <mergeCell ref="H355:H356"/>
    <mergeCell ref="I355:I356"/>
    <mergeCell ref="J355:J356"/>
    <mergeCell ref="A359:I359"/>
    <mergeCell ref="G346:G347"/>
    <mergeCell ref="H346:H347"/>
    <mergeCell ref="I346:I347"/>
    <mergeCell ref="J346:J347"/>
    <mergeCell ref="A352:I352"/>
    <mergeCell ref="A355:A356"/>
    <mergeCell ref="B355:B356"/>
    <mergeCell ref="C355:C356"/>
    <mergeCell ref="E355:E356"/>
    <mergeCell ref="A346:A347"/>
    <mergeCell ref="B346:B347"/>
    <mergeCell ref="C346:C347"/>
    <mergeCell ref="E346:E347"/>
    <mergeCell ref="F346:F347"/>
    <mergeCell ref="F378:F379"/>
    <mergeCell ref="G378:G379"/>
    <mergeCell ref="H378:H379"/>
    <mergeCell ref="I378:I379"/>
    <mergeCell ref="J378:J379"/>
    <mergeCell ref="A384:I384"/>
    <mergeCell ref="G365:G366"/>
    <mergeCell ref="H365:H366"/>
    <mergeCell ref="I365:I366"/>
    <mergeCell ref="J365:J366"/>
    <mergeCell ref="A375:I375"/>
    <mergeCell ref="A378:A379"/>
    <mergeCell ref="B378:B379"/>
    <mergeCell ref="C378:C379"/>
    <mergeCell ref="E378:E379"/>
    <mergeCell ref="A365:A366"/>
    <mergeCell ref="B365:B366"/>
    <mergeCell ref="C365:C366"/>
    <mergeCell ref="E365:E366"/>
    <mergeCell ref="F365:F366"/>
    <mergeCell ref="F412:F413"/>
    <mergeCell ref="G412:G413"/>
    <mergeCell ref="H412:H413"/>
    <mergeCell ref="I412:I413"/>
    <mergeCell ref="J412:J413"/>
    <mergeCell ref="A417:I417"/>
    <mergeCell ref="G389:G390"/>
    <mergeCell ref="H389:H390"/>
    <mergeCell ref="I389:I390"/>
    <mergeCell ref="J389:J390"/>
    <mergeCell ref="A397:I397"/>
    <mergeCell ref="A412:A413"/>
    <mergeCell ref="B412:B413"/>
    <mergeCell ref="C412:C413"/>
    <mergeCell ref="E412:E413"/>
    <mergeCell ref="A389:A390"/>
    <mergeCell ref="B389:B390"/>
    <mergeCell ref="C389:C390"/>
    <mergeCell ref="E389:E390"/>
    <mergeCell ref="F389:F390"/>
    <mergeCell ref="F432:F433"/>
    <mergeCell ref="G432:G433"/>
    <mergeCell ref="H432:H433"/>
    <mergeCell ref="I432:I433"/>
    <mergeCell ref="J432:J433"/>
    <mergeCell ref="A446:I446"/>
    <mergeCell ref="G420:G421"/>
    <mergeCell ref="H420:H421"/>
    <mergeCell ref="I420:I421"/>
    <mergeCell ref="J420:J421"/>
    <mergeCell ref="A427:I427"/>
    <mergeCell ref="A432:A433"/>
    <mergeCell ref="B432:B433"/>
    <mergeCell ref="C432:C433"/>
    <mergeCell ref="E432:E433"/>
    <mergeCell ref="A420:A421"/>
    <mergeCell ref="B420:B421"/>
    <mergeCell ref="C420:C421"/>
    <mergeCell ref="E420:E421"/>
    <mergeCell ref="F420:F421"/>
    <mergeCell ref="F470:F471"/>
    <mergeCell ref="G470:G471"/>
    <mergeCell ref="H470:H471"/>
    <mergeCell ref="I470:I471"/>
    <mergeCell ref="J470:J471"/>
    <mergeCell ref="A488:I488"/>
    <mergeCell ref="G455:G456"/>
    <mergeCell ref="H455:H456"/>
    <mergeCell ref="I455:I456"/>
    <mergeCell ref="J455:J456"/>
    <mergeCell ref="A465:I465"/>
    <mergeCell ref="A470:A471"/>
    <mergeCell ref="B470:B471"/>
    <mergeCell ref="C470:C471"/>
    <mergeCell ref="E470:E471"/>
    <mergeCell ref="A455:A456"/>
    <mergeCell ref="B455:B456"/>
    <mergeCell ref="C455:C456"/>
    <mergeCell ref="E455:E456"/>
    <mergeCell ref="F455:F456"/>
    <mergeCell ref="F505:F506"/>
    <mergeCell ref="G505:G506"/>
    <mergeCell ref="H505:H506"/>
    <mergeCell ref="I505:I506"/>
    <mergeCell ref="J505:J506"/>
    <mergeCell ref="A511:I511"/>
    <mergeCell ref="G493:G494"/>
    <mergeCell ref="H493:H494"/>
    <mergeCell ref="I493:I494"/>
    <mergeCell ref="J493:J494"/>
    <mergeCell ref="A499:I499"/>
    <mergeCell ref="A505:A506"/>
    <mergeCell ref="B505:B506"/>
    <mergeCell ref="C505:C506"/>
    <mergeCell ref="E505:E506"/>
    <mergeCell ref="A493:A494"/>
    <mergeCell ref="B493:B494"/>
    <mergeCell ref="C493:C494"/>
    <mergeCell ref="E493:E494"/>
    <mergeCell ref="F493:F494"/>
    <mergeCell ref="F532:F533"/>
    <mergeCell ref="G532:G533"/>
    <mergeCell ref="H532:H533"/>
    <mergeCell ref="I532:I533"/>
    <mergeCell ref="J532:J533"/>
    <mergeCell ref="A537:I537"/>
    <mergeCell ref="G520:G521"/>
    <mergeCell ref="H520:H521"/>
    <mergeCell ref="I520:I521"/>
    <mergeCell ref="J520:J521"/>
    <mergeCell ref="A524:I524"/>
    <mergeCell ref="A532:A533"/>
    <mergeCell ref="B532:B533"/>
    <mergeCell ref="C532:C533"/>
    <mergeCell ref="E532:E533"/>
    <mergeCell ref="A520:A521"/>
    <mergeCell ref="B520:B521"/>
    <mergeCell ref="C520:C521"/>
    <mergeCell ref="E520:E521"/>
    <mergeCell ref="F520:F521"/>
    <mergeCell ref="F552:F553"/>
    <mergeCell ref="G552:G553"/>
    <mergeCell ref="H552:H553"/>
    <mergeCell ref="I552:I553"/>
    <mergeCell ref="J552:J553"/>
    <mergeCell ref="A558:I558"/>
    <mergeCell ref="G542:G543"/>
    <mergeCell ref="H542:H543"/>
    <mergeCell ref="I542:I543"/>
    <mergeCell ref="J542:J543"/>
    <mergeCell ref="A546:I546"/>
    <mergeCell ref="A552:A553"/>
    <mergeCell ref="B552:B553"/>
    <mergeCell ref="C552:C553"/>
    <mergeCell ref="E552:E553"/>
    <mergeCell ref="A542:A543"/>
    <mergeCell ref="B542:B543"/>
    <mergeCell ref="C542:C543"/>
    <mergeCell ref="E542:E543"/>
    <mergeCell ref="F542:F543"/>
    <mergeCell ref="F572:F573"/>
    <mergeCell ref="G572:G573"/>
    <mergeCell ref="H572:H573"/>
    <mergeCell ref="I572:I573"/>
    <mergeCell ref="J572:J573"/>
    <mergeCell ref="A603:I603"/>
    <mergeCell ref="G562:G563"/>
    <mergeCell ref="H562:H563"/>
    <mergeCell ref="I562:I563"/>
    <mergeCell ref="J562:J563"/>
    <mergeCell ref="A568:I568"/>
    <mergeCell ref="A572:A573"/>
    <mergeCell ref="B572:B573"/>
    <mergeCell ref="C572:C573"/>
    <mergeCell ref="E572:E573"/>
    <mergeCell ref="A562:A563"/>
    <mergeCell ref="B562:B563"/>
    <mergeCell ref="C562:C563"/>
    <mergeCell ref="E562:E563"/>
    <mergeCell ref="F562:F563"/>
    <mergeCell ref="F630:F631"/>
    <mergeCell ref="G630:G631"/>
    <mergeCell ref="H630:H631"/>
    <mergeCell ref="I630:I631"/>
    <mergeCell ref="J630:J631"/>
    <mergeCell ref="A660:I660"/>
    <mergeCell ref="G608:G609"/>
    <mergeCell ref="H608:H609"/>
    <mergeCell ref="I608:I609"/>
    <mergeCell ref="J608:J609"/>
    <mergeCell ref="A625:I625"/>
    <mergeCell ref="A630:A631"/>
    <mergeCell ref="B630:B631"/>
    <mergeCell ref="C630:C631"/>
    <mergeCell ref="E630:E631"/>
    <mergeCell ref="A608:A609"/>
    <mergeCell ref="B608:B609"/>
    <mergeCell ref="C608:C609"/>
    <mergeCell ref="E608:E609"/>
    <mergeCell ref="F608:F609"/>
    <mergeCell ref="F692:F693"/>
    <mergeCell ref="G692:G693"/>
    <mergeCell ref="H692:H693"/>
    <mergeCell ref="I692:I693"/>
    <mergeCell ref="J692:J693"/>
    <mergeCell ref="A703:I703"/>
    <mergeCell ref="G665:G666"/>
    <mergeCell ref="H665:H666"/>
    <mergeCell ref="I665:I666"/>
    <mergeCell ref="J665:J666"/>
    <mergeCell ref="A682:I682"/>
    <mergeCell ref="A692:A693"/>
    <mergeCell ref="B692:B693"/>
    <mergeCell ref="C692:C693"/>
    <mergeCell ref="E692:E693"/>
    <mergeCell ref="A665:A666"/>
    <mergeCell ref="B665:B666"/>
    <mergeCell ref="C665:C666"/>
    <mergeCell ref="E665:E666"/>
    <mergeCell ref="F665:F666"/>
    <mergeCell ref="A712:I712"/>
    <mergeCell ref="A723:A724"/>
    <mergeCell ref="B723:B724"/>
    <mergeCell ref="C723:C724"/>
    <mergeCell ref="E723:E724"/>
    <mergeCell ref="F723:F724"/>
    <mergeCell ref="G723:G724"/>
    <mergeCell ref="H723:H724"/>
    <mergeCell ref="I723:I724"/>
    <mergeCell ref="J723:J724"/>
    <mergeCell ref="B725:F728"/>
    <mergeCell ref="A729:I729"/>
    <mergeCell ref="A732:A733"/>
    <mergeCell ref="B732:B733"/>
    <mergeCell ref="C732:C733"/>
    <mergeCell ref="E732:E733"/>
    <mergeCell ref="F732:F733"/>
    <mergeCell ref="G732:G733"/>
    <mergeCell ref="H732:H733"/>
    <mergeCell ref="I732:I733"/>
    <mergeCell ref="J732:J733"/>
    <mergeCell ref="A744:I744"/>
    <mergeCell ref="A747:A748"/>
    <mergeCell ref="B747:B748"/>
    <mergeCell ref="C747:C748"/>
    <mergeCell ref="E747:E748"/>
    <mergeCell ref="F747:F748"/>
    <mergeCell ref="F765:F766"/>
    <mergeCell ref="G765:G766"/>
    <mergeCell ref="H765:H766"/>
    <mergeCell ref="I765:I766"/>
    <mergeCell ref="J765:J766"/>
    <mergeCell ref="A781:I781"/>
    <mergeCell ref="G747:G748"/>
    <mergeCell ref="H747:H748"/>
    <mergeCell ref="I747:I748"/>
    <mergeCell ref="J747:J748"/>
    <mergeCell ref="A760:I760"/>
    <mergeCell ref="A765:A766"/>
    <mergeCell ref="B765:B766"/>
    <mergeCell ref="C765:C766"/>
    <mergeCell ref="E765:E766"/>
    <mergeCell ref="F800:F801"/>
    <mergeCell ref="G800:G801"/>
    <mergeCell ref="H800:H801"/>
    <mergeCell ref="I800:I801"/>
    <mergeCell ref="J800:J801"/>
    <mergeCell ref="A809:I809"/>
    <mergeCell ref="G786:G787"/>
    <mergeCell ref="H786:H787"/>
    <mergeCell ref="I786:I787"/>
    <mergeCell ref="J786:J787"/>
    <mergeCell ref="A795:I795"/>
    <mergeCell ref="A800:A801"/>
    <mergeCell ref="B800:B801"/>
    <mergeCell ref="C800:C801"/>
    <mergeCell ref="E800:E801"/>
    <mergeCell ref="A786:A787"/>
    <mergeCell ref="B786:B787"/>
    <mergeCell ref="C786:C787"/>
    <mergeCell ref="E786:E787"/>
    <mergeCell ref="F786:F787"/>
    <mergeCell ref="F823:F824"/>
    <mergeCell ref="G823:G824"/>
    <mergeCell ref="H823:H824"/>
    <mergeCell ref="I823:I824"/>
    <mergeCell ref="J823:J824"/>
    <mergeCell ref="A832:I832"/>
    <mergeCell ref="G815:G816"/>
    <mergeCell ref="H815:H816"/>
    <mergeCell ref="I815:I816"/>
    <mergeCell ref="J815:J816"/>
    <mergeCell ref="A820:I820"/>
    <mergeCell ref="A823:A824"/>
    <mergeCell ref="B823:B824"/>
    <mergeCell ref="C823:C824"/>
    <mergeCell ref="E823:E824"/>
    <mergeCell ref="A815:A816"/>
    <mergeCell ref="B815:B816"/>
    <mergeCell ref="C815:C816"/>
    <mergeCell ref="E815:E816"/>
    <mergeCell ref="F815:F816"/>
    <mergeCell ref="F846:F847"/>
    <mergeCell ref="G846:G847"/>
    <mergeCell ref="H846:H847"/>
    <mergeCell ref="I846:I847"/>
    <mergeCell ref="J846:J847"/>
    <mergeCell ref="A853:I853"/>
    <mergeCell ref="G838:G839"/>
    <mergeCell ref="H838:H839"/>
    <mergeCell ref="I838:I839"/>
    <mergeCell ref="J838:J839"/>
    <mergeCell ref="A843:I843"/>
    <mergeCell ref="A846:A847"/>
    <mergeCell ref="B846:B847"/>
    <mergeCell ref="C846:C847"/>
    <mergeCell ref="E846:E847"/>
    <mergeCell ref="A838:A839"/>
    <mergeCell ref="B838:B839"/>
    <mergeCell ref="C838:C839"/>
    <mergeCell ref="E838:E839"/>
    <mergeCell ref="F838:F839"/>
    <mergeCell ref="J881:J882"/>
    <mergeCell ref="A888:I888"/>
    <mergeCell ref="G861:G862"/>
    <mergeCell ref="H861:H862"/>
    <mergeCell ref="I861:I862"/>
    <mergeCell ref="J861:J862"/>
    <mergeCell ref="A875:I875"/>
    <mergeCell ref="A881:A882"/>
    <mergeCell ref="B881:B882"/>
    <mergeCell ref="C881:C882"/>
    <mergeCell ref="E881:E882"/>
    <mergeCell ref="A861:A862"/>
    <mergeCell ref="B861:B862"/>
    <mergeCell ref="C861:C862"/>
    <mergeCell ref="E861:E862"/>
    <mergeCell ref="F861:F862"/>
    <mergeCell ref="A891:A892"/>
    <mergeCell ref="B891:B892"/>
    <mergeCell ref="C891:C892"/>
    <mergeCell ref="E891:E892"/>
    <mergeCell ref="F891:F892"/>
    <mergeCell ref="F881:F882"/>
    <mergeCell ref="G881:G882"/>
    <mergeCell ref="H881:H882"/>
    <mergeCell ref="I881:I882"/>
    <mergeCell ref="A3:K3"/>
    <mergeCell ref="I909:I910"/>
    <mergeCell ref="J909:J910"/>
    <mergeCell ref="A916:I916"/>
    <mergeCell ref="A909:A910"/>
    <mergeCell ref="C909:C910"/>
    <mergeCell ref="F909:F910"/>
    <mergeCell ref="G909:G910"/>
    <mergeCell ref="H909:H910"/>
    <mergeCell ref="F898:F899"/>
    <mergeCell ref="G898:G899"/>
    <mergeCell ref="H898:H899"/>
    <mergeCell ref="I898:I899"/>
    <mergeCell ref="J898:J899"/>
    <mergeCell ref="A904:I904"/>
    <mergeCell ref="G891:G892"/>
    <mergeCell ref="H891:H892"/>
    <mergeCell ref="I891:I892"/>
    <mergeCell ref="J891:J892"/>
    <mergeCell ref="A895:I895"/>
    <mergeCell ref="A898:A899"/>
    <mergeCell ref="B898:B899"/>
    <mergeCell ref="C898:C899"/>
    <mergeCell ref="E898:E899"/>
  </mergeCells>
  <conditionalFormatting sqref="H602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ANEXO 11 K-RESIDUAL </vt:lpstr>
      <vt:lpstr>ANEXO 11A - CAPACIDAD TECNICA</vt:lpstr>
      <vt:lpstr>ANEXO 11B- SALDO CONTRAT EJECUC</vt:lpstr>
      <vt:lpstr>'ANEXO 11 K-RESIDUAL '!Área_de_impresión</vt:lpstr>
      <vt:lpstr>'ANEXO 11 K-RESIDUAL '!Títulos_a_imprimir</vt:lpstr>
    </vt:vector>
  </TitlesOfParts>
  <Company>INVIAS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maranguren</dc:creator>
  <cp:lastModifiedBy>Paola Ortiz</cp:lastModifiedBy>
  <cp:lastPrinted>2014-06-18T20:11:50Z</cp:lastPrinted>
  <dcterms:created xsi:type="dcterms:W3CDTF">2009-02-16T15:57:23Z</dcterms:created>
  <dcterms:modified xsi:type="dcterms:W3CDTF">2022-06-02T22:10:54Z</dcterms:modified>
</cp:coreProperties>
</file>