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autoCompressPictures="0" defaultThemeVersion="124226"/>
  <mc:AlternateContent xmlns:mc="http://schemas.openxmlformats.org/markup-compatibility/2006">
    <mc:Choice Requires="x15">
      <x15ac:absPath xmlns:x15ac="http://schemas.microsoft.com/office/spreadsheetml/2010/11/ac" url="/Users/tavo/Desktop/CONTRATOS P.S./AGENCIA APP/INTERVENTORÍA OBRA/CONCURSO DE MÉRITOS/PROYECTO DE PLIEGOS/"/>
    </mc:Choice>
  </mc:AlternateContent>
  <xr:revisionPtr revIDLastSave="0" documentId="13_ncr:1_{ABBACA16-E837-5F48-89D3-D3ADA94A5443}" xr6:coauthVersionLast="47" xr6:coauthVersionMax="47" xr10:uidLastSave="{00000000-0000-0000-0000-000000000000}"/>
  <bookViews>
    <workbookView xWindow="0" yWindow="500" windowWidth="28800" windowHeight="16260" tabRatio="703" activeTab="7" autoFilterDateGrouping="0" xr2:uid="{00000000-000D-0000-FFFF-FFFF00000000}"/>
  </bookViews>
  <sheets>
    <sheet name="Formulario 1" sheetId="36" r:id="rId1"/>
    <sheet name="Formulario 2" sheetId="32" r:id="rId2"/>
    <sheet name=" Formulario 3" sheetId="25" r:id="rId3"/>
    <sheet name="Formulario 4" sheetId="27" r:id="rId4"/>
    <sheet name="Formulario 5 " sheetId="37" r:id="rId5"/>
    <sheet name="Formulario 6" sheetId="39" r:id="rId6"/>
    <sheet name="Formulario 7" sheetId="33" r:id="rId7"/>
    <sheet name="Formulario 8" sheetId="29" r:id="rId8"/>
  </sheets>
  <externalReferences>
    <externalReference r:id="rId9"/>
    <externalReference r:id="rId10"/>
  </externalReferences>
  <definedNames>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Fill" localSheetId="0" hidden="1">#REF!</definedName>
    <definedName name="_Fill" localSheetId="5" hidden="1">#REF!</definedName>
    <definedName name="_Fill" hidden="1">#REF!</definedName>
    <definedName name="_Key1" localSheetId="0" hidden="1">#REF!</definedName>
    <definedName name="_Key1" localSheetId="5" hidden="1">#REF!</definedName>
    <definedName name="_Key1" hidden="1">#REF!</definedName>
    <definedName name="_Key2" localSheetId="0" hidden="1">#REF!</definedName>
    <definedName name="_Key2" localSheetId="5" hidden="1">#REF!</definedName>
    <definedName name="_Key2" hidden="1">#REF!</definedName>
    <definedName name="_Order1" hidden="1">255</definedName>
    <definedName name="_Order2" hidden="1">255</definedName>
    <definedName name="_r" localSheetId="0" hidden="1">#REF!</definedName>
    <definedName name="_r" localSheetId="5" hidden="1">#REF!</definedName>
    <definedName name="_r" hidden="1">#REF!</definedName>
    <definedName name="_Sort" localSheetId="0" hidden="1">#REF!</definedName>
    <definedName name="_Sort" localSheetId="5" hidden="1">#REF!</definedName>
    <definedName name="_Sort" hidden="1">#REF!</definedName>
    <definedName name="A" localSheetId="0" hidden="1">{#N/A,#N/A,FALSE,"GRAFICO";#N/A,#N/A,FALSE,"CAJA (2)";#N/A,#N/A,FALSE,"TERCEROS-PROMEDIO";#N/A,#N/A,FALSE,"CAJA";#N/A,#N/A,FALSE,"INGRESOS1995-2003";#N/A,#N/A,FALSE,"GASTOS1995-2003"}</definedName>
    <definedName name="A" hidden="1">{#N/A,#N/A,FALSE,"GRAFICO";#N/A,#N/A,FALSE,"CAJA (2)";#N/A,#N/A,FALSE,"TERCEROS-PROMEDIO";#N/A,#N/A,FALSE,"CAJA";#N/A,#N/A,FALSE,"INGRESOS1995-2003";#N/A,#N/A,FALSE,"GASTOS1995-2003"}</definedName>
    <definedName name="aaa" localSheetId="0" hidden="1">{#N/A,#N/A,FALSE,"Aging Summary";#N/A,#N/A,FALSE,"Ratio Analysis";#N/A,#N/A,FALSE,"Test 120 Day Accts";#N/A,#N/A,FALSE,"Tickmarks"}</definedName>
    <definedName name="aaa" hidden="1">{#N/A,#N/A,FALSE,"Aging Summary";#N/A,#N/A,FALSE,"Ratio Analysis";#N/A,#N/A,FALSE,"Test 120 Day Accts";#N/A,#N/A,FALSE,"Tickmarks"}</definedName>
    <definedName name="aaaa" localSheetId="0"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_xlnm.Print_Area" localSheetId="0">'Formulario 1'!$A$1:$H$36</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B" localSheetId="0" hidden="1">{"PYGS",#N/A,FALSE,"PYG";"ACTIS",#N/A,FALSE,"BCE_GRAL-ACTIVO";"PASIS",#N/A,FALSE,"BCE_GRAL-PASIVO-PATRIM";"CAJAS",#N/A,FALSE,"CAJA"}</definedName>
    <definedName name="B" hidden="1">{"PYGS",#N/A,FALSE,"PYG";"ACTIS",#N/A,FALSE,"BCE_GRAL-ACTIVO";"PASIS",#N/A,FALSE,"BCE_GRAL-PASIVO-PATRIM";"CAJAS",#N/A,FALSE,"CAJA"}</definedName>
    <definedName name="CBML" localSheetId="5">VLOOKUP([1]Presupuesto!G1048576,#REF!,2,FALSE)</definedName>
    <definedName name="CBML">VLOOKUP([1]Presupuesto!G1048576,#REF!,2,FALSE)</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D" localSheetId="0" hidden="1">{"PYGT",#N/A,FALSE,"PYG";"ACTIT",#N/A,FALSE,"BCE_GRAL-ACTIVO";"PASIT",#N/A,FALSE,"BCE_GRAL-PASIVO-PATRIM";"CAJAT",#N/A,FALSE,"CAJA"}</definedName>
    <definedName name="D" hidden="1">{"PYGT",#N/A,FALSE,"PYG";"ACTIT",#N/A,FALSE,"BCE_GRAL-ACTIVO";"PASIT",#N/A,FALSE,"BCE_GRAL-PASIVO-PATRIM";"CAJAT",#N/A,FALSE,"CAJA"}</definedName>
    <definedName name="DESC">VLOOKUP([1]Presupuesto!XFD1,[2]APU!$A$2:$F$1877,2,FALSE)</definedName>
    <definedName name="descap" localSheetId="0" hidden="1">{"TAB1",#N/A,TRUE,"GENERAL";"TAB2",#N/A,TRUE,"GENERAL";"TAB3",#N/A,TRUE,"GENERAL";"TAB4",#N/A,TRUE,"GENERAL";"TAB5",#N/A,TRUE,"GENERAL"}</definedName>
    <definedName name="descap" hidden="1">{"TAB1",#N/A,TRUE,"GENERAL";"TAB2",#N/A,TRUE,"GENERAL";"TAB3",#N/A,TRUE,"GENERAL";"TAB4",#N/A,TRUE,"GENERAL";"TAB5",#N/A,TRUE,"GENERAL"}</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IR" localSheetId="5">VLOOKUP([1]Presupuesto!E1048576,#REF!,3,FALSE)</definedName>
    <definedName name="DIR">VLOOKUP([1]Presupuesto!E1048576,#REF!,3,FALSE)</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I" localSheetId="0" hidden="1">{"PYGT",#N/A,FALSE,"PYG";"ACTIT",#N/A,FALSE,"BCE_GRAL-ACTIVO";"PASIT",#N/A,FALSE,"BCE_GRAL-PASIVO-PATRIM";"CAJAT",#N/A,FALSE,"CAJA"}</definedName>
    <definedName name="I" hidden="1">{"PYGT",#N/A,FALSE,"PYG";"ACTIT",#N/A,FALSE,"BCE_GRAL-ACTIVO";"PASIT",#N/A,FALSE,"BCE_GRAL-PASIVO-PATRIM";"CAJAT",#N/A,FALSE,"CAJA"}</definedName>
    <definedName name="impuesto" localSheetId="0" hidden="1">{"via1",#N/A,TRUE,"general";"via2",#N/A,TRUE,"general";"via3",#N/A,TRUE,"general"}</definedName>
    <definedName name="impuesto" hidden="1">{"via1",#N/A,TRUE,"general";"via2",#N/A,TRUE,"general";"via3",#N/A,TRUE,"general"}</definedName>
    <definedName name="jkikyu" localSheetId="0" hidden="1">{"TAB1",#N/A,TRUE,"GENERAL";"TAB2",#N/A,TRUE,"GENERAL";"TAB3",#N/A,TRUE,"GENERAL";"TAB4",#N/A,TRUE,"GENERAL";"TAB5",#N/A,TRUE,"GENERAL"}</definedName>
    <definedName name="jkikyu" hidden="1">{"TAB1",#N/A,TRUE,"GENERAL";"TAB2",#N/A,TRUE,"GENERAL";"TAB3",#N/A,TRUE,"GENERAL";"TAB4",#N/A,TRUE,"GENERAL";"TAB5",#N/A,TRUE,"GENERAL"}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O" localSheetId="0" hidden="1">#REF!</definedName>
    <definedName name="KO" localSheetId="5" hidden="1">#REF!</definedName>
    <definedName name="KO" hidden="1">#REF!</definedName>
    <definedName name="lo" localSheetId="0"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OLIZAS" localSheetId="0" hidden="1">{"TAB1",#N/A,TRUE,"GENERAL";"TAB2",#N/A,TRUE,"GENERAL";"TAB3",#N/A,TRUE,"GENERAL";"TAB4",#N/A,TRUE,"GENERAL";"TAB5",#N/A,TRUE,"GENERAL"}</definedName>
    <definedName name="POLIZAS"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URAL" localSheetId="0" hidden="1">{"TAB1",#N/A,TRUE,"GENERAL";"TAB2",#N/A,TRUE,"GENERAL";"TAB3",#N/A,TRUE,"GENERAL";"TAB4",#N/A,TRUE,"GENERAL";"TAB5",#N/A,TRUE,"GENERAL"}</definedName>
    <definedName name="RURAL" hidden="1">{"TAB1",#N/A,TRUE,"GENERAL";"TAB2",#N/A,TRUE,"GENERAL";"TAB3",#N/A,TRUE,"GENERAL";"TAB4",#N/A,TRUE,"GENERAL";"TAB5",#N/A,TRUE,"GENERAL"}</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RAMO" localSheetId="5">VLOOKUP([1]Presupuesto!B1048576,#REF!,4,FALSE)</definedName>
    <definedName name="TRAMO">VLOOKUP([1]Presupuesto!B1048576,#REF!,4,FALSE)</definedName>
    <definedName name="UN">VLOOKUP([1]Presupuesto!XFA1,[2]APU!$A$2:$F$1877,3,FALSE)</definedName>
    <definedName name="USO" localSheetId="5">VLOOKUP([1]Presupuesto!XFD1048576,#REF!,6,FALSE)</definedName>
    <definedName name="USO">VLOOKUP([1]Presupuesto!XFD1048576,#REF!,6,FALSE)</definedName>
    <definedName name="VUNIT">VLOOKUP([1]Presupuesto!XEY1,[2]APU!$A$2:$F$1877,6,FALSE)</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5" i="39" l="1"/>
  <c r="B3" i="39"/>
  <c r="A5" i="33"/>
  <c r="A5" i="37"/>
  <c r="A3" i="37"/>
  <c r="A5" i="29" l="1"/>
  <c r="A3" i="29"/>
  <c r="B3" i="33"/>
  <c r="A5" i="27"/>
  <c r="A3" i="27"/>
  <c r="A4" i="25"/>
  <c r="A3" i="25"/>
  <c r="A5" i="32"/>
  <c r="A3" i="32"/>
  <c r="N17" i="32" l="1"/>
  <c r="N16" i="25" l="1"/>
</calcChain>
</file>

<file path=xl/sharedStrings.xml><?xml version="1.0" encoding="utf-8"?>
<sst xmlns="http://schemas.openxmlformats.org/spreadsheetml/2006/main" count="223" uniqueCount="133">
  <si>
    <t>Año</t>
  </si>
  <si>
    <t>Valor</t>
  </si>
  <si>
    <t>Nombre del Proponente:</t>
  </si>
  <si>
    <t>Nombre :</t>
  </si>
  <si>
    <t>Cédula:</t>
  </si>
  <si>
    <t>Título Universitario:</t>
  </si>
  <si>
    <t>El formulario debe ser diligenciado en su totalidad. En todo caso la evaluación se efectuara conforme lo dispuesto en el pliego.</t>
  </si>
  <si>
    <t xml:space="preserve">Los contratos relacionados deben estar debidamente certificados </t>
  </si>
  <si>
    <t>Firma representante legal</t>
  </si>
  <si>
    <t>SALARIO MÍNIMO MENSUAL LEGAL (SMMLV)</t>
  </si>
  <si>
    <t>____________________________________________</t>
  </si>
  <si>
    <t>%</t>
  </si>
  <si>
    <t>(1) Posición o ubicación del contrato, según el orden en que son relacionados los contratos reportados en el aparte EXPERIENCIA del RUP.</t>
  </si>
  <si>
    <t>(2) Contratos terminados y registrados en el RUP.</t>
  </si>
  <si>
    <t>AGENCIA APP</t>
  </si>
  <si>
    <t>Formulario No.2</t>
  </si>
  <si>
    <t>Entidad Contratante</t>
  </si>
  <si>
    <t>N° del contrato en el RUP (N° consecutivo del contrato ejecutado) (1)</t>
  </si>
  <si>
    <t>Contrato N° (2)</t>
  </si>
  <si>
    <t>Tiempo de suspensión en meses (si aplica)</t>
  </si>
  <si>
    <t>Plazo total de ejecución en meses</t>
  </si>
  <si>
    <t>Forma de ejecución</t>
  </si>
  <si>
    <t>Entidad contratante</t>
  </si>
  <si>
    <t>Objeto del contrato</t>
  </si>
  <si>
    <t xml:space="preserve">Fecha de 
terminación
(dia - mes - año) </t>
  </si>
  <si>
    <t>I-C-UT (3)</t>
  </si>
  <si>
    <t>(3) Indicar si el contrato se ejecutó en forma Individual (I), en Consorcio (C) o Unión Temporal (UT).</t>
  </si>
  <si>
    <t>(4) Valor total del contrato, en Pesos (COP) y SMMLV a la fecha de TERMINACIÓN del contrato.</t>
  </si>
  <si>
    <t>Valor del contrato (4)</t>
  </si>
  <si>
    <t>En pesos (COP)</t>
  </si>
  <si>
    <t>En SMMLV especificado en el RUP</t>
  </si>
  <si>
    <t>Clasificación de bienes y servicios  del contrato</t>
  </si>
  <si>
    <t>Valor del contrato afectado por el % de participación en SMMLV</t>
  </si>
  <si>
    <t xml:space="preserve"> Ʃ VALOR DE CONTRATOS</t>
  </si>
  <si>
    <t>Cargo o Funciones a desempeñar:</t>
  </si>
  <si>
    <t>No.  Tarjeta Profesional:</t>
  </si>
  <si>
    <t>Postgrados:</t>
  </si>
  <si>
    <t>Experiencia específica:</t>
  </si>
  <si>
    <t>SUMATORIA EXPERIENCIA ESPECÍFICA</t>
  </si>
  <si>
    <t>Formulario No.3</t>
  </si>
  <si>
    <t>Experiencia general (a partir de la fecha de expedición de la matrícula):</t>
  </si>
  <si>
    <t>Cargo desempeñado</t>
  </si>
  <si>
    <t>Fecha de 
inicio
(dia-mes - año)</t>
  </si>
  <si>
    <t>Porcentaje de dedicación %</t>
  </si>
  <si>
    <t>Tiempo total años</t>
  </si>
  <si>
    <t xml:space="preserve">N° </t>
  </si>
  <si>
    <t xml:space="preserve">Fecha de terminación
(dia - mes - año) </t>
  </si>
  <si>
    <t>Fecha de inicio
(dia-mes - año)</t>
  </si>
  <si>
    <t>La información incluída en el presente formulario es de responsabilidad del proponente y se presenta bajo la gravedad de juramento, que se entiende prestada con la suscripción del mismo.</t>
  </si>
  <si>
    <t>INFORMACIÓN FINANCIERA CON LA ÚLTIMA FECHA DE CORTE DEL PAÍS CORRESPONDIENTE</t>
  </si>
  <si>
    <t>Oferente:</t>
  </si>
  <si>
    <t>Oferente singular</t>
  </si>
  <si>
    <t>Consorcio o Unión Temporal</t>
  </si>
  <si>
    <t>Cuenta</t>
  </si>
  <si>
    <t>(Valores en pesos colombianos)</t>
  </si>
  <si>
    <t>Integrante N.1 
(Valores en pesos colombianos)</t>
  </si>
  <si>
    <t>Integrante N.2 
(Valores en pesos colombianos)</t>
  </si>
  <si>
    <t>Integrante N.3 
(Valores en pesos colombianos)</t>
  </si>
  <si>
    <t>Efectivo</t>
  </si>
  <si>
    <t>Activo Corriente</t>
  </si>
  <si>
    <t>Activo Total</t>
  </si>
  <si>
    <t>Pasivo Corriente</t>
  </si>
  <si>
    <t>Pasivo Total</t>
  </si>
  <si>
    <t>Patrimonio</t>
  </si>
  <si>
    <t>ESTADO DE RESULTADOS</t>
  </si>
  <si>
    <t>Utilidad Operacional</t>
  </si>
  <si>
    <t>Gastos de Intereses</t>
  </si>
  <si>
    <t xml:space="preserve">CAPACIDAD
 FINANCIERA </t>
  </si>
  <si>
    <t xml:space="preserve">INDICE DE LIQUIDEZ </t>
  </si>
  <si>
    <t xml:space="preserve">INDICE DE ENDEUDAMIENTO </t>
  </si>
  <si>
    <t xml:space="preserve">RAZON DE COBERTURA DE INTERESES </t>
  </si>
  <si>
    <t xml:space="preserve">CAPITAL DE TRABAJO </t>
  </si>
  <si>
    <t>CAPACIDDAD 
ORGANIZACIONAL</t>
  </si>
  <si>
    <t xml:space="preserve">RENTABILIDAD DEL PATRIMONIO </t>
  </si>
  <si>
    <t xml:space="preserve">RENTABILIDAD DEL ACTIVO </t>
  </si>
  <si>
    <t>FIRMA REPRESENTANTE LEGAL</t>
  </si>
  <si>
    <t>FIRMA REVISOR FISCAL</t>
  </si>
  <si>
    <t>T.P</t>
  </si>
  <si>
    <t>FIRMA CONTADOR</t>
  </si>
  <si>
    <t>ESTADO DE LA SITUACIÓN FINANCIERA</t>
  </si>
  <si>
    <t>Resumen de cuentas de Estado de la Situación Financiera y Estado de Resultados que sean necesarias para verificar los requisitos habilitantes de capacidad financiera y organizacional</t>
  </si>
  <si>
    <t>INFORMACIÓN FINANCIERA PERSONAS NATURALES Y JURÍDICAS EXTRANJERAS</t>
  </si>
  <si>
    <t>EXPERIENCIA HABILITANTE DEL PERSONAL MINIMO REQUERIDO</t>
  </si>
  <si>
    <t>EXPERIENCIA GENERAL HABILITANTE DEL PROPONENTE</t>
  </si>
  <si>
    <t>EXPERIENCIA ESPECÍFICA HABILITANTE DEL PROPONENTE</t>
  </si>
  <si>
    <t>Formulario No.4</t>
  </si>
  <si>
    <t>FORMULARIO No. 6</t>
  </si>
  <si>
    <t>Formulario No.5</t>
  </si>
  <si>
    <t>EXPERIENCIA ADICIONAL PUNTUABLE DEL PROPONENTE</t>
  </si>
  <si>
    <t>Cantidad ejecutada de recubrimiento de muros y/o construcción de jardines verticales.</t>
  </si>
  <si>
    <t>I-C-UT (2)</t>
  </si>
  <si>
    <t>Valor del contrato (3)</t>
  </si>
  <si>
    <t>(2) Indicar si el contrato se ejecutó en forma Individual (I), en Consorcio (C) o Unión Temporal (UT).</t>
  </si>
  <si>
    <t>(3) Valor total del contrato, en Pesos (COP) y SMMLV a la fecha de TERMINACIÓN del contrato.</t>
  </si>
  <si>
    <t>Los contratos relacionados deben estar debidamente certificados.</t>
  </si>
  <si>
    <t>La información incluída en el presente formulario es responsabilidad del proponente y se presenta bajo la gravedad de juramento, que se entiende prestada con la suscripción del mismo.</t>
  </si>
  <si>
    <t>Cargo o Funciones a desempeñar</t>
  </si>
  <si>
    <t>Nombre</t>
  </si>
  <si>
    <t>Cédula</t>
  </si>
  <si>
    <t>Título Universitario</t>
  </si>
  <si>
    <t>No.  Tarjeta Profesional</t>
  </si>
  <si>
    <t>Postgrados</t>
  </si>
  <si>
    <t>Formulario No. 7</t>
  </si>
  <si>
    <t>FORMACIÓN ACADÉMICA ADICIONAL DEL EQUIPO DE TRABAJO</t>
  </si>
  <si>
    <t>Director de Interventoría</t>
  </si>
  <si>
    <t>Residente de Interventoría</t>
  </si>
  <si>
    <t>Residente Administrativo</t>
  </si>
  <si>
    <t>No.</t>
  </si>
  <si>
    <t>La formación académica relacionada de cada integrante del equipo de trabajo debe estar debidamente certificada.</t>
  </si>
  <si>
    <t>Formulario No. 6</t>
  </si>
  <si>
    <t>Nombre completo:</t>
  </si>
  <si>
    <t>No. Matricula Profesional:</t>
  </si>
  <si>
    <t>No. De cédula:</t>
  </si>
  <si>
    <r>
      <t xml:space="preserve">Cargo a desempeñar: </t>
    </r>
    <r>
      <rPr>
        <sz val="10"/>
        <rFont val="Arial"/>
        <family val="2"/>
      </rPr>
      <t>Director de Interventoría</t>
    </r>
  </si>
  <si>
    <t>El contrato relacionado debe estar debidamente certificado.</t>
  </si>
  <si>
    <t>Cantidad ejecutada de recubrimiento de muros y/o construcción de jardines verticales (m2)</t>
  </si>
  <si>
    <t>Profesión</t>
  </si>
  <si>
    <t>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t>
  </si>
  <si>
    <t>A - Costos directos de personal (Profesional, tecnólogo y técnico)</t>
  </si>
  <si>
    <t>% de Dedicación</t>
  </si>
  <si>
    <t>Descripción General</t>
  </si>
  <si>
    <t>Salario</t>
  </si>
  <si>
    <t>Plazo 
(Meses)</t>
  </si>
  <si>
    <t>FM</t>
  </si>
  <si>
    <t>Vr. Total</t>
  </si>
  <si>
    <t>B - Otros Costos directos</t>
  </si>
  <si>
    <t>A - Subtotal Costos directos de personal (Profesional, tecnólogo y técnico)</t>
  </si>
  <si>
    <t>B - Subtotal Otros Costos directos</t>
  </si>
  <si>
    <t>C - Pólizas - Gastos fijos reembolsables</t>
  </si>
  <si>
    <t>TOTAL COSTOS DIRECTOS (A+B+C)</t>
  </si>
  <si>
    <t xml:space="preserve">IVA </t>
  </si>
  <si>
    <t>TOTAL COSTOS DIRECTOS (A+B+C+IVA)</t>
  </si>
  <si>
    <t>CONCURSO DE MÉRITOS N° P234CM2022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</si>
</sst>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44" formatCode="_-&quot;$&quot;* #,##0.00_-;\-&quot;$&quot;* #,##0.00_-;_-&quot;$&quot;* &quot;-&quot;??_-;_-@_-"/>
    <numFmt numFmtId="43" formatCode="_-* #,##0.00_-;\-* #,##0.00_-;_-* &quot;-&quot;??_-;_-@_-"/>
    <numFmt numFmtId="164" formatCode="_-&quot;$&quot;\ * #,##0.00_-;\-&quot;$&quot;\ * #,##0.00_-;_-&quot;$&quot;\ *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_ &quot;$&quot;\ * #,##0.00_ ;_ &quot;$&quot;\ * \-#,##0.00_ ;_ &quot;$&quot;\ * &quot;-&quot;??_ ;_ @_ "/>
    <numFmt numFmtId="170" formatCode="_ * #,##0.00_ ;_ * \-#,##0.00_ ;_ * &quot;-&quot;??_ ;_ @_ "/>
    <numFmt numFmtId="171" formatCode="_ &quot;$&quot;\ * #,##0_ ;_ &quot;$&quot;\ * \-#,##0_ ;_ &quot;$&quot;\ * &quot;-&quot;??_ ;_ @_ "/>
    <numFmt numFmtId="172" formatCode="&quot;$&quot;\ #,##0"/>
    <numFmt numFmtId="173" formatCode="0.0"/>
    <numFmt numFmtId="174" formatCode="0.000"/>
    <numFmt numFmtId="175" formatCode="0.0000"/>
    <numFmt numFmtId="176" formatCode="#,##0.000"/>
    <numFmt numFmtId="177" formatCode="_(&quot;$&quot;* #,##0_);_(&quot;$&quot;* \(#,##0\);_(&quot;$&quot;* &quot;-&quot;_);_(@_)"/>
    <numFmt numFmtId="178" formatCode="_(&quot;$&quot;* #,##0.00_);_(&quot;$&quot;* \(#,##0.00\);_(&quot;$&quot;* &quot;-&quot;??_);_(@_)"/>
    <numFmt numFmtId="179" formatCode="#,##0.0"/>
    <numFmt numFmtId="180" formatCode="##0"/>
    <numFmt numFmtId="181" formatCode="_-* #,##0\ _P_t_s_-;\-* #,##0\ _P_t_s_-;_-* &quot;-&quot;??\ _P_t_s_-;_-@_-"/>
    <numFmt numFmtId="182" formatCode="0.00%;\-0.00%;&quot;&quot;"/>
    <numFmt numFmtId="183" formatCode="&quot;$&quot;#,##0\ ;\(&quot;$&quot;#,##0\)"/>
    <numFmt numFmtId="184" formatCode="\$#,##0\ ;&quot;($&quot;#,##0\)"/>
    <numFmt numFmtId="185" formatCode="\(0%\)"/>
    <numFmt numFmtId="186" formatCode="_ [$€-2]\ * #,##0.00_ ;_ [$€-2]\ * \-#,##0.00_ ;_ [$€-2]\ * &quot;-&quot;??_ "/>
    <numFmt numFmtId="187" formatCode=";;"/>
    <numFmt numFmtId="188" formatCode="d\ \d\e\ mmmm\ \d\e\ yyyy"/>
    <numFmt numFmtId="189" formatCode="0%;\-0%;&quot;&quot;"/>
    <numFmt numFmtId="190" formatCode="#0&quot;.&quot;000&quot;´&quot;000&quot;.&quot;000"/>
    <numFmt numFmtId="191" formatCode="##0&quot;.&quot;000"/>
    <numFmt numFmtId="192" formatCode="##0&quot;´&quot;000&quot;.&quot;000"/>
    <numFmt numFmtId="193" formatCode="_([$$-240A]\ * #,##0.00_);_([$$-240A]\ * \(#,##0.00\);_([$$-240A]\ * \-??_);_(@_)"/>
    <numFmt numFmtId="194" formatCode="_ * #,##0.000_ ;_ * \-#,##0.000_ ;_ * \-??_ ;_ @_ "/>
    <numFmt numFmtId="195" formatCode="0.0%;\-0.0%;&quot;&quot;"/>
    <numFmt numFmtId="196" formatCode="_(* #,##0.00_);_(* \(#,##0.00\);_(* \-??_);_(@_)"/>
    <numFmt numFmtId="197" formatCode="_ * #,##0.00_ ;_ * \-#,##0.00_ ;_ * \-??_ ;_ @_ "/>
    <numFmt numFmtId="198" formatCode="#0&quot;.&quot;"/>
    <numFmt numFmtId="199" formatCode="_ * #,##0_ ;_ * \-#,##0_ ;_ * &quot;-&quot;_ ;_ @_ "/>
    <numFmt numFmtId="200" formatCode="[$$-2C0A]#,##0.00"/>
    <numFmt numFmtId="201" formatCode="_-* #,##0\ _P_t_a_-;\-* #,##0\ _P_t_a_-;_-* &quot;-&quot;\ _P_t_a_-;_-@_-"/>
    <numFmt numFmtId="202" formatCode="_ &quot;$&quot;\ * #,##0_ ;_ &quot;$&quot;\ * \-#,##0_ ;_ &quot;$&quot;\ * &quot;-&quot;_ ;_ @_ "/>
    <numFmt numFmtId="203" formatCode="&quot;$&quot;\ #,##0;&quot;$&quot;\ \-#,##0"/>
    <numFmt numFmtId="204" formatCode="#,##0.000000"/>
    <numFmt numFmtId="205" formatCode="_-* #,##0\ _P_t_s_-;\-* #,##0\ _P_t_s_-;_-* &quot;-&quot;\ _P_t_s_-;_-@_-"/>
    <numFmt numFmtId="206" formatCode="#,##0_ ;\-#,##0\ "/>
    <numFmt numFmtId="207" formatCode="_-* #,##0.00\ _P_t_s_-;\-* #,##0.00\ _P_t_s_-;_-* &quot;-&quot;??\ _P_t_s_-;_-@_-"/>
    <numFmt numFmtId="208" formatCode="&quot;$&quot;\ #,##0.00000000000"/>
    <numFmt numFmtId="209" formatCode="_-* #,##0.00\ _P_t_a_-;\-* #,##0.00\ _P_t_a_-;_-* &quot;-&quot;??\ _P_t_a_-;_-@_-"/>
    <numFmt numFmtId="210" formatCode="_-* #,##0.00\ _p_t_a_-;\-* #,##0.00\ _p_t_a_-;_-* &quot;-&quot;??\ _p_t_a_-;_-@_-"/>
    <numFmt numFmtId="211" formatCode="#,##0.0000"/>
    <numFmt numFmtId="212" formatCode="#,##0.00&quot;$&quot;;[Red]\-#,##0.00&quot;$&quot;"/>
    <numFmt numFmtId="213" formatCode="_-* #,##0.00\ &quot;Pts&quot;_-;\-* #,##0.00\ &quot;Pts&quot;_-;_-* &quot;-&quot;??\ &quot;Pts&quot;_-;_-@_-"/>
    <numFmt numFmtId="214" formatCode="0.0%"/>
    <numFmt numFmtId="215" formatCode="_(&quot;$&quot;\ * #,##0_);_(&quot;$&quot;\ * \(#,##0\);_(&quot;$&quot;\ * &quot;-&quot;??_);_(@_)"/>
    <numFmt numFmtId="216" formatCode="_-&quot;$&quot;\ * #,##0_-;\-&quot;$&quot;\ * #,##0_-;_-&quot;$&quot;\ *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b/>
      <sz val="11"/>
      <name val="Arial"/>
      <family val="2"/>
    </font>
    <font>
      <sz val="11"/>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10"/>
      <name val="Arial"/>
      <family val="2"/>
    </font>
    <font>
      <sz val="11"/>
      <color indexed="8"/>
      <name val="Calibri"/>
      <family val="2"/>
    </font>
    <font>
      <sz val="10"/>
      <color indexed="24"/>
      <name val="Modern"/>
      <family val="3"/>
      <charset val="255"/>
    </font>
    <font>
      <sz val="12"/>
      <color indexed="24"/>
      <name val="Arial"/>
      <family val="2"/>
    </font>
    <font>
      <sz val="10"/>
      <color indexed="8"/>
      <name val="Arial"/>
      <family val="2"/>
    </font>
    <font>
      <sz val="1"/>
      <color indexed="8"/>
      <name val="Courier"/>
      <family val="3"/>
    </font>
    <font>
      <b/>
      <sz val="10"/>
      <color indexed="24"/>
      <name val="Modern"/>
      <family val="3"/>
      <charset val="255"/>
    </font>
    <font>
      <sz val="8"/>
      <color indexed="24"/>
      <name val="Arial"/>
      <family val="2"/>
    </font>
    <font>
      <sz val="12"/>
      <color indexed="8"/>
      <name val="Arial"/>
      <family val="2"/>
    </font>
    <font>
      <sz val="11"/>
      <color indexed="8"/>
      <name val="Calibri"/>
      <family val="2"/>
    </font>
    <font>
      <sz val="11"/>
      <color indexed="8"/>
      <name val="Calibri"/>
      <family val="2"/>
    </font>
    <font>
      <sz val="12"/>
      <color indexed="8"/>
      <name val="Arial"/>
      <family val="2"/>
    </font>
    <font>
      <sz val="11"/>
      <color theme="1"/>
      <name val="Calibri"/>
      <family val="2"/>
      <scheme val="minor"/>
    </font>
    <font>
      <u/>
      <sz val="10"/>
      <color theme="10"/>
      <name val="Arial"/>
      <family val="2"/>
    </font>
    <font>
      <sz val="12"/>
      <color theme="1"/>
      <name val="Arial"/>
      <family val="2"/>
    </font>
    <font>
      <sz val="11"/>
      <color indexed="8"/>
      <name val="Helvetica Neue"/>
      <family val="2"/>
    </font>
    <font>
      <b/>
      <sz val="10"/>
      <color indexed="24"/>
      <name val="Modern"/>
      <family val="3"/>
    </font>
    <font>
      <b/>
      <sz val="18"/>
      <color indexed="24"/>
      <name val="Arial"/>
      <family val="2"/>
    </font>
    <font>
      <b/>
      <sz val="12"/>
      <color indexed="24"/>
      <name val="Arial"/>
      <family val="2"/>
    </font>
    <font>
      <sz val="10"/>
      <name val="MS Sans Serif"/>
      <family val="2"/>
    </font>
    <font>
      <sz val="11"/>
      <color theme="1"/>
      <name val="Arial"/>
      <family val="2"/>
    </font>
    <font>
      <u/>
      <sz val="10"/>
      <color theme="11"/>
      <name val="Arial"/>
      <family val="2"/>
    </font>
    <font>
      <vertAlign val="superscript"/>
      <sz val="11"/>
      <name val="Arial"/>
      <family val="2"/>
    </font>
    <font>
      <b/>
      <sz val="10"/>
      <name val="Arial"/>
      <family val="2"/>
    </font>
    <font>
      <sz val="10"/>
      <name val="Verdana"/>
      <family val="2"/>
    </font>
    <font>
      <b/>
      <sz val="8"/>
      <name val="Verdana"/>
      <family val="2"/>
    </font>
    <font>
      <sz val="11"/>
      <color indexed="8"/>
      <name val="Arial"/>
      <family val="2"/>
    </font>
    <font>
      <sz val="9"/>
      <color theme="1"/>
      <name val="Arial"/>
      <family val="2"/>
    </font>
    <font>
      <sz val="9"/>
      <name val="Arial"/>
      <family val="2"/>
    </font>
    <font>
      <b/>
      <sz val="9"/>
      <name val="Arial"/>
      <family val="2"/>
    </font>
    <font>
      <b/>
      <sz val="9"/>
      <color theme="1"/>
      <name val="Arial"/>
      <family val="2"/>
    </font>
    <font>
      <sz val="11"/>
      <color theme="1"/>
      <name val="Arial"/>
      <family val="2"/>
    </font>
    <font>
      <sz val="10"/>
      <name val="Arial"/>
      <family val="2"/>
    </font>
    <font>
      <vertAlign val="superscript"/>
      <sz val="10"/>
      <name val="Arial"/>
      <family val="2"/>
    </font>
    <font>
      <b/>
      <sz val="10"/>
      <name val="Tahoma"/>
      <family val="2"/>
    </font>
    <font>
      <b/>
      <sz val="12"/>
      <name val="Arial"/>
      <family val="2"/>
    </font>
    <font>
      <b/>
      <sz val="14"/>
      <name val="Arial"/>
      <family val="2"/>
    </font>
    <font>
      <b/>
      <sz val="11"/>
      <color theme="1"/>
      <name val="Arial"/>
      <family val="2"/>
    </font>
    <font>
      <sz val="10"/>
      <name val="Arial"/>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patternFill>
    </fill>
    <fill>
      <patternFill patternType="solid">
        <fgColor indexed="26"/>
        <bgColor indexed="9"/>
      </patternFill>
    </fill>
    <fill>
      <patternFill patternType="solid">
        <fgColor theme="9" tint="-0.249977111117893"/>
        <bgColor indexed="64"/>
      </patternFill>
    </fill>
    <fill>
      <patternFill patternType="solid">
        <fgColor theme="4" tint="0.59999389629810485"/>
        <bgColor indexed="64"/>
      </patternFill>
    </fill>
    <fill>
      <patternFill patternType="solid">
        <fgColor theme="0"/>
        <bgColor indexed="64"/>
      </patternFill>
    </fill>
  </fills>
  <borders count="6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auto="1"/>
      </left>
      <right style="thin">
        <color auto="1"/>
      </right>
      <top/>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style="thin">
        <color auto="1"/>
      </right>
      <top style="medium">
        <color auto="1"/>
      </top>
      <bottom/>
      <diagonal/>
    </border>
    <border>
      <left/>
      <right style="thin">
        <color auto="1"/>
      </right>
      <top style="medium">
        <color auto="1"/>
      </top>
      <bottom style="thin">
        <color auto="1"/>
      </bottom>
      <diagonal/>
    </border>
    <border>
      <left style="medium">
        <color auto="1"/>
      </left>
      <right style="thin">
        <color auto="1"/>
      </right>
      <top/>
      <bottom style="medium">
        <color auto="1"/>
      </bottom>
      <diagonal/>
    </border>
    <border>
      <left style="medium">
        <color auto="1"/>
      </left>
      <right style="thin">
        <color auto="1"/>
      </right>
      <top/>
      <bottom style="hair">
        <color auto="1"/>
      </bottom>
      <diagonal/>
    </border>
    <border>
      <left style="thin">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thin">
        <color auto="1"/>
      </left>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bottom style="hair">
        <color auto="1"/>
      </bottom>
      <diagonal/>
    </border>
    <border>
      <left/>
      <right style="thin">
        <color auto="1"/>
      </right>
      <top style="hair">
        <color auto="1"/>
      </top>
      <bottom style="hair">
        <color auto="1"/>
      </bottom>
      <diagonal/>
    </border>
    <border>
      <left/>
      <right style="thin">
        <color auto="1"/>
      </right>
      <top style="hair">
        <color auto="1"/>
      </top>
      <bottom style="medium">
        <color auto="1"/>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indexed="64"/>
      </right>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bottom/>
      <diagonal/>
    </border>
    <border>
      <left style="thin">
        <color auto="1"/>
      </left>
      <right style="medium">
        <color indexed="64"/>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thin">
        <color auto="1"/>
      </bottom>
      <diagonal/>
    </border>
    <border>
      <left style="thin">
        <color indexed="64"/>
      </left>
      <right style="thin">
        <color indexed="64"/>
      </right>
      <top/>
      <bottom style="medium">
        <color indexed="64"/>
      </bottom>
      <diagonal/>
    </border>
  </borders>
  <cellStyleXfs count="13775">
    <xf numFmtId="0" fontId="0" fillId="0" borderId="0"/>
    <xf numFmtId="0" fontId="15" fillId="2"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5"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8" fillId="34"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8" fillId="35" borderId="1"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19" fillId="37" borderId="2" applyNumberFormat="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20" fillId="0" borderId="3" applyNumberFormat="0" applyFill="0" applyAlignment="0" applyProtection="0"/>
    <xf numFmtId="0" fontId="19" fillId="36" borderId="2" applyNumberFormat="0" applyAlignment="0" applyProtection="0"/>
    <xf numFmtId="180" fontId="11" fillId="0" borderId="4">
      <alignment horizontal="right"/>
    </xf>
    <xf numFmtId="2" fontId="11" fillId="0" borderId="0"/>
    <xf numFmtId="174" fontId="11" fillId="0" borderId="0"/>
    <xf numFmtId="175" fontId="12" fillId="0" borderId="0"/>
    <xf numFmtId="181" fontId="10" fillId="0" borderId="0">
      <protection locked="0"/>
    </xf>
    <xf numFmtId="165" fontId="10" fillId="0" borderId="0" applyFont="0" applyFill="0" applyBorder="0" applyAlignment="0" applyProtection="0"/>
    <xf numFmtId="167" fontId="10" fillId="0" borderId="0" applyFont="0" applyFill="0" applyBorder="0" applyAlignment="0" applyProtection="0"/>
    <xf numFmtId="3" fontId="34" fillId="0" borderId="0" applyFont="0" applyFill="0" applyBorder="0" applyAlignment="0" applyProtection="0"/>
    <xf numFmtId="3" fontId="10" fillId="0" borderId="0" applyFill="0" applyBorder="0" applyAlignment="0" applyProtection="0"/>
    <xf numFmtId="3" fontId="10" fillId="0" borderId="0" applyFill="0" applyBorder="0" applyAlignment="0" applyProtection="0"/>
    <xf numFmtId="3" fontId="10" fillId="0" borderId="0" applyFill="0" applyBorder="0" applyAlignment="0" applyProtection="0"/>
    <xf numFmtId="182" fontId="10" fillId="0" borderId="0">
      <protection locked="0"/>
    </xf>
    <xf numFmtId="177" fontId="10" fillId="0" borderId="0" applyFont="0" applyFill="0" applyBorder="0" applyAlignment="0" applyProtection="0"/>
    <xf numFmtId="178" fontId="10" fillId="0" borderId="0" applyFont="0" applyFill="0" applyBorder="0" applyAlignment="0" applyProtection="0"/>
    <xf numFmtId="183" fontId="34" fillId="0" borderId="0" applyFont="0" applyFill="0" applyBorder="0" applyAlignment="0" applyProtection="0"/>
    <xf numFmtId="184" fontId="10" fillId="0" borderId="0" applyFill="0" applyBorder="0" applyAlignment="0" applyProtection="0"/>
    <xf numFmtId="184" fontId="10" fillId="0" borderId="0" applyFill="0" applyBorder="0" applyAlignment="0" applyProtection="0"/>
    <xf numFmtId="184" fontId="10" fillId="0" borderId="0" applyFill="0" applyBorder="0" applyAlignment="0" applyProtection="0"/>
    <xf numFmtId="185" fontId="10" fillId="0" borderId="0">
      <protection locked="0"/>
    </xf>
    <xf numFmtId="0" fontId="10" fillId="0" borderId="0" applyFill="0" applyBorder="0" applyAlignment="0" applyProtection="0"/>
    <xf numFmtId="0" fontId="10"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10"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8"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22" fillId="13" borderId="1" applyNumberFormat="0" applyAlignment="0" applyProtection="0"/>
    <xf numFmtId="0" fontId="36" fillId="0" borderId="0">
      <alignment vertical="top"/>
    </xf>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186" fontId="10" fillId="0" borderId="0" applyFont="0" applyFill="0" applyBorder="0" applyAlignment="0" applyProtection="0"/>
    <xf numFmtId="0" fontId="27" fillId="0" borderId="0" applyNumberFormat="0" applyFill="0" applyBorder="0" applyAlignment="0" applyProtection="0"/>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7" fontId="37" fillId="0" borderId="0">
      <protection locked="0"/>
    </xf>
    <xf numFmtId="188" fontId="10" fillId="0" borderId="0">
      <protection locked="0"/>
    </xf>
    <xf numFmtId="2" fontId="10" fillId="0" borderId="0" applyFill="0" applyBorder="0" applyAlignment="0" applyProtection="0"/>
    <xf numFmtId="2" fontId="10"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2" fontId="10" fillId="0" borderId="0" applyFill="0" applyBorder="0" applyAlignment="0" applyProtection="0"/>
    <xf numFmtId="0" fontId="17" fillId="4" borderId="0" applyNumberFormat="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21" fillId="0" borderId="5" applyNumberFormat="0" applyFill="0" applyAlignment="0" applyProtection="0"/>
    <xf numFmtId="0" fontId="21" fillId="0" borderId="0" applyNumberFormat="0" applyFill="0" applyBorder="0" applyAlignment="0" applyProtection="0"/>
    <xf numFmtId="189" fontId="10" fillId="0" borderId="0">
      <protection locked="0"/>
    </xf>
    <xf numFmtId="189" fontId="10" fillId="0" borderId="0">
      <protection locked="0"/>
    </xf>
    <xf numFmtId="0" fontId="45" fillId="0" borderId="0" applyNumberFormat="0" applyFill="0" applyBorder="0" applyAlignment="0" applyProtection="0">
      <alignment vertical="top"/>
      <protection locked="0"/>
    </xf>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3" fillId="9" borderId="0" applyNumberFormat="0" applyBorder="0" applyAlignment="0" applyProtection="0"/>
    <xf numFmtId="0" fontId="22" fillId="7" borderId="1" applyNumberFormat="0" applyAlignment="0" applyProtection="0"/>
    <xf numFmtId="0" fontId="20" fillId="0" borderId="3" applyNumberFormat="0" applyFill="0" applyAlignment="0" applyProtection="0"/>
    <xf numFmtId="190" fontId="11" fillId="0" borderId="0">
      <alignment horizontal="right"/>
    </xf>
    <xf numFmtId="191" fontId="11" fillId="0" borderId="0" applyFont="0" applyFill="0" applyBorder="0" applyAlignment="0">
      <alignment horizontal="center"/>
    </xf>
    <xf numFmtId="2" fontId="10" fillId="0" borderId="0" applyBorder="0"/>
    <xf numFmtId="2" fontId="10" fillId="0" borderId="0" applyBorder="0"/>
    <xf numFmtId="2" fontId="10" fillId="0" borderId="0" applyBorder="0"/>
    <xf numFmtId="2" fontId="10" fillId="0" borderId="0" applyBorder="0"/>
    <xf numFmtId="17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7" fontId="10" fillId="0" borderId="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2" fontId="10" fillId="0" borderId="0" applyFont="0" applyFill="0" applyBorder="0" applyAlignment="0" applyProtection="0"/>
    <xf numFmtId="168" fontId="15" fillId="0" borderId="0" applyFont="0" applyFill="0" applyBorder="0" applyAlignment="0" applyProtection="0"/>
    <xf numFmtId="168" fontId="15" fillId="0" borderId="0" applyFont="0" applyFill="0" applyBorder="0" applyAlignment="0" applyProtection="0"/>
    <xf numFmtId="193" fontId="10" fillId="0" borderId="0" applyFill="0" applyBorder="0" applyAlignment="0" applyProtection="0"/>
    <xf numFmtId="170" fontId="10"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67" fontId="42" fillId="0" borderId="0" applyFont="0" applyFill="0" applyBorder="0" applyAlignment="0" applyProtection="0"/>
    <xf numFmtId="173" fontId="10" fillId="0" borderId="0" applyFont="0" applyFill="0" applyBorder="0" applyAlignment="0" applyProtection="0"/>
    <xf numFmtId="194" fontId="10" fillId="0" borderId="0" applyFill="0" applyBorder="0" applyAlignment="0" applyProtection="0"/>
    <xf numFmtId="194" fontId="10" fillId="0" borderId="0" applyFill="0" applyBorder="0" applyAlignment="0" applyProtection="0"/>
    <xf numFmtId="194"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6" fontId="10" fillId="0" borderId="0" applyFill="0" applyBorder="0" applyAlignment="0" applyProtection="0"/>
    <xf numFmtId="196" fontId="10" fillId="0" borderId="0" applyFill="0" applyBorder="0" applyAlignment="0" applyProtection="0"/>
    <xf numFmtId="196" fontId="10" fillId="0" borderId="0" applyFill="0" applyBorder="0" applyAlignment="0" applyProtection="0"/>
    <xf numFmtId="195" fontId="10" fillId="0" borderId="0" applyFont="0" applyFill="0" applyBorder="0" applyAlignment="0" applyProtection="0"/>
    <xf numFmtId="173" fontId="10" fillId="0" borderId="0" applyFont="0" applyFill="0" applyBorder="0" applyAlignment="0" applyProtection="0"/>
    <xf numFmtId="197" fontId="10" fillId="0" borderId="0" applyFill="0" applyBorder="0" applyAlignment="0" applyProtection="0"/>
    <xf numFmtId="197" fontId="10" fillId="0" borderId="0" applyFill="0" applyBorder="0" applyAlignment="0" applyProtection="0"/>
    <xf numFmtId="197" fontId="10" fillId="0" borderId="0" applyFill="0" applyBorder="0" applyAlignment="0" applyProtection="0"/>
    <xf numFmtId="173" fontId="10" fillId="0" borderId="0" applyFont="0" applyFill="0" applyBorder="0" applyAlignment="0" applyProtection="0"/>
    <xf numFmtId="168" fontId="15" fillId="0" borderId="0" applyFont="0" applyFill="0" applyBorder="0" applyAlignment="0" applyProtection="0"/>
    <xf numFmtId="173" fontId="15" fillId="0" borderId="0" applyFont="0" applyFill="0" applyBorder="0" applyAlignment="0" applyProtection="0"/>
    <xf numFmtId="192" fontId="11" fillId="0" borderId="0">
      <alignment horizontal="right"/>
    </xf>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0" fillId="0" borderId="0" applyFont="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66" fontId="15" fillId="0" borderId="0" applyFont="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6"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0"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8" fontId="10"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43"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6" fontId="15" fillId="0" borderId="0" applyFont="0" applyFill="0" applyBorder="0" applyAlignment="0" applyProtection="0"/>
    <xf numFmtId="179" fontId="10" fillId="0" borderId="0" applyFill="0" applyBorder="0" applyAlignment="0" applyProtection="0"/>
    <xf numFmtId="179" fontId="10" fillId="0" borderId="0" applyFill="0" applyBorder="0" applyAlignment="0" applyProtection="0"/>
    <xf numFmtId="17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41" fillId="0" borderId="0" applyFont="0" applyFill="0" applyBorder="0" applyAlignment="0" applyProtection="0"/>
    <xf numFmtId="171" fontId="10" fillId="0" borderId="0" applyFont="0" applyFill="0" applyBorder="0" applyAlignment="0" applyProtection="0"/>
    <xf numFmtId="169" fontId="10" fillId="0" borderId="0" applyFill="0" applyBorder="0" applyAlignment="0" applyProtection="0"/>
    <xf numFmtId="166"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9" fontId="10" fillId="0" borderId="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66" fontId="33" fillId="0" borderId="0" applyFont="0" applyFill="0" applyBorder="0" applyAlignment="0" applyProtection="0"/>
    <xf numFmtId="178" fontId="10" fillId="0" borderId="0" applyFont="0" applyFill="0" applyBorder="0" applyAlignment="0" applyProtection="0"/>
    <xf numFmtId="172" fontId="10" fillId="0" borderId="0" applyFont="0" applyFill="0" applyBorder="0" applyAlignment="0" applyProtection="0"/>
    <xf numFmtId="178" fontId="10" fillId="0" borderId="0" applyFont="0" applyFill="0" applyBorder="0" applyAlignment="0" applyProtection="0"/>
    <xf numFmtId="169" fontId="10" fillId="0" borderId="0" applyFont="0" applyFill="0" applyBorder="0" applyAlignment="0" applyProtection="0"/>
    <xf numFmtId="166" fontId="40" fillId="0" borderId="0" applyFont="0" applyFill="0" applyBorder="0" applyAlignment="0" applyProtection="0"/>
    <xf numFmtId="169" fontId="10" fillId="0" borderId="0" applyFont="0" applyFill="0" applyBorder="0" applyAlignment="0" applyProtection="0"/>
    <xf numFmtId="166" fontId="15" fillId="0" borderId="0" applyFont="0" applyFill="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0" fontId="24" fillId="42" borderId="0" applyNumberFormat="0" applyBorder="0" applyAlignment="0" applyProtection="0"/>
    <xf numFmtId="198" fontId="11" fillId="0" borderId="0" applyFont="0" applyFill="0" applyBorder="0" applyAlignment="0">
      <alignment horizontal="center"/>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6"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 fontId="10" fillId="0" borderId="0">
      <alignment horizontal="justify" wrapText="1"/>
    </xf>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applyNumberFormat="0" applyFont="0" applyFill="0" applyBorder="0" applyAlignment="0" applyProtection="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6" fillId="0" borderId="0"/>
    <xf numFmtId="0" fontId="44"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44" fillId="0" borderId="0"/>
    <xf numFmtId="0" fontId="44"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4" fillId="0" borderId="0"/>
    <xf numFmtId="0" fontId="44" fillId="0" borderId="0"/>
    <xf numFmtId="0" fontId="44" fillId="0" borderId="0"/>
    <xf numFmtId="0" fontId="44" fillId="0" borderId="0"/>
    <xf numFmtId="0" fontId="44" fillId="0" borderId="0"/>
    <xf numFmtId="0" fontId="10" fillId="0" borderId="0"/>
    <xf numFmtId="0" fontId="10" fillId="0" borderId="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4" borderId="6" applyNumberForma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10" fillId="43" borderId="6" applyNumberFormat="0" applyFont="0" applyAlignment="0" applyProtection="0"/>
    <xf numFmtId="0" fontId="25" fillId="34" borderId="7" applyNumberFormat="0" applyAlignment="0" applyProtection="0"/>
    <xf numFmtId="195" fontId="10" fillId="0" borderId="0">
      <protection locked="0"/>
    </xf>
    <xf numFmtId="9" fontId="4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2"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3" fillId="0" borderId="0" applyFont="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10" fillId="0" borderId="0" applyFill="0" applyBorder="0" applyAlignment="0" applyProtection="0"/>
    <xf numFmtId="9" fontId="40" fillId="0" borderId="0" applyFont="0" applyFill="0" applyBorder="0" applyAlignment="0" applyProtection="0"/>
    <xf numFmtId="0" fontId="32" fillId="0" borderId="0">
      <alignment vertical="top"/>
    </xf>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5" fillId="35" borderId="7" applyNumberFormat="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29" fillId="0" borderId="8"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31" fillId="0" borderId="10" applyNumberFormat="0" applyFill="0" applyAlignment="0" applyProtection="0"/>
    <xf numFmtId="0" fontId="26" fillId="0" borderId="0" applyNumberFormat="0" applyFill="0" applyBorder="0" applyAlignment="0" applyProtection="0"/>
    <xf numFmtId="0" fontId="9" fillId="0" borderId="0"/>
    <xf numFmtId="0" fontId="8" fillId="0" borderId="0"/>
    <xf numFmtId="0" fontId="8" fillId="0" borderId="0"/>
    <xf numFmtId="199"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1"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67" fontId="9" fillId="0" borderId="0" applyFont="0" applyFill="0" applyBorder="0" applyAlignment="0" applyProtection="0"/>
    <xf numFmtId="202" fontId="9" fillId="0" borderId="0" applyFont="0" applyFill="0" applyBorder="0" applyAlignment="0" applyProtection="0"/>
    <xf numFmtId="169" fontId="9" fillId="0" borderId="0" applyFont="0" applyFill="0" applyBorder="0" applyAlignment="0" applyProtection="0"/>
    <xf numFmtId="0" fontId="8" fillId="0" borderId="0"/>
    <xf numFmtId="0" fontId="8" fillId="0" borderId="0"/>
    <xf numFmtId="0" fontId="15" fillId="0" borderId="0"/>
    <xf numFmtId="0" fontId="8" fillId="0" borderId="0"/>
    <xf numFmtId="0" fontId="8"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6" fillId="0" borderId="0"/>
    <xf numFmtId="0" fontId="8" fillId="0" borderId="0"/>
    <xf numFmtId="0" fontId="8" fillId="0" borderId="0"/>
    <xf numFmtId="9" fontId="8" fillId="0" borderId="0" applyFont="0" applyFill="0" applyBorder="0" applyAlignment="0" applyProtection="0"/>
    <xf numFmtId="0" fontId="9" fillId="0" borderId="0"/>
    <xf numFmtId="0" fontId="9" fillId="0" borderId="0"/>
    <xf numFmtId="0" fontId="9" fillId="0" borderId="0"/>
    <xf numFmtId="166" fontId="8" fillId="0" borderId="0" applyFont="0" applyFill="0" applyBorder="0" applyAlignment="0" applyProtection="0"/>
    <xf numFmtId="0" fontId="8" fillId="0" borderId="0"/>
    <xf numFmtId="0" fontId="7" fillId="0" borderId="0"/>
    <xf numFmtId="0" fontId="7" fillId="0" borderId="0"/>
    <xf numFmtId="0" fontId="35" fillId="0" borderId="0" applyFill="0" applyBorder="0" applyAlignment="0" applyProtection="0"/>
    <xf numFmtId="0" fontId="35" fillId="0" borderId="0" applyFill="0" applyBorder="0" applyAlignment="0" applyProtection="0"/>
    <xf numFmtId="0" fontId="35" fillId="0" borderId="0" applyFill="0" applyBorder="0" applyAlignment="0" applyProtection="0"/>
    <xf numFmtId="186" fontId="9" fillId="0" borderId="0" applyFont="0" applyFill="0" applyBorder="0" applyAlignment="0" applyProtection="0"/>
    <xf numFmtId="203" fontId="9" fillId="0" borderId="0" applyFont="0" applyFill="0" applyBorder="0" applyAlignment="0" applyProtection="0"/>
    <xf numFmtId="2" fontId="35" fillId="0" borderId="0" applyFill="0" applyBorder="0" applyAlignment="0" applyProtection="0"/>
    <xf numFmtId="2" fontId="35" fillId="0" borderId="0" applyFill="0" applyBorder="0" applyAlignment="0" applyProtection="0"/>
    <xf numFmtId="2" fontId="35" fillId="0" borderId="0" applyFill="0" applyBorder="0" applyAlignment="0" applyProtection="0"/>
    <xf numFmtId="0" fontId="48" fillId="0" borderId="0" applyNumberFormat="0" applyFill="0" applyBorder="0" applyAlignment="0" applyProtection="0"/>
    <xf numFmtId="0" fontId="21" fillId="0" borderId="5" applyNumberFormat="0" applyFill="0" applyAlignment="0" applyProtection="0"/>
    <xf numFmtId="0" fontId="49" fillId="0" borderId="0" applyNumberFormat="0" applyFill="0" applyBorder="0" applyAlignment="0" applyProtection="0"/>
    <xf numFmtId="0" fontId="50" fillId="0" borderId="0" applyNumberFormat="0" applyFill="0" applyBorder="0" applyAlignment="0" applyProtection="0"/>
    <xf numFmtId="169" fontId="15" fillId="0" borderId="0" applyFont="0" applyFill="0" applyBorder="0" applyAlignment="0" applyProtection="0"/>
    <xf numFmtId="177"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205"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204" fontId="15" fillId="0" borderId="0" applyFont="0" applyFill="0" applyBorder="0" applyAlignment="0" applyProtection="0"/>
    <xf numFmtId="167" fontId="9" fillId="0" borderId="0" applyFont="0" applyFill="0" applyBorder="0" applyAlignment="0" applyProtection="0"/>
    <xf numFmtId="167" fontId="15" fillId="0" borderId="0" applyFont="0" applyFill="0" applyBorder="0" applyAlignment="0" applyProtection="0"/>
    <xf numFmtId="168" fontId="15" fillId="0" borderId="0" applyFont="0" applyFill="0" applyBorder="0" applyAlignment="0" applyProtection="0"/>
    <xf numFmtId="206" fontId="9" fillId="0" borderId="0" applyFont="0" applyFill="0" applyBorder="0" applyAlignment="0" applyProtection="0"/>
    <xf numFmtId="167" fontId="15" fillId="0" borderId="0" applyFont="0" applyFill="0" applyBorder="0" applyAlignment="0" applyProtection="0"/>
    <xf numFmtId="40" fontId="51" fillId="0" borderId="0" applyFont="0" applyFill="0" applyBorder="0" applyAlignment="0" applyProtection="0"/>
    <xf numFmtId="207" fontId="9" fillId="0" borderId="0" applyFont="0" applyFill="0" applyBorder="0" applyAlignment="0" applyProtection="0"/>
    <xf numFmtId="167" fontId="9" fillId="0" borderId="0" applyFont="0" applyFill="0" applyBorder="0" applyAlignment="0" applyProtection="0"/>
    <xf numFmtId="208" fontId="9" fillId="0" borderId="0" applyFont="0" applyFill="0" applyBorder="0" applyAlignment="0" applyProtection="0"/>
    <xf numFmtId="167" fontId="9" fillId="0" borderId="0" applyFont="0" applyFill="0" applyBorder="0" applyAlignment="0" applyProtection="0"/>
    <xf numFmtId="177" fontId="9" fillId="0" borderId="0" applyFill="0" applyBorder="0" applyAlignment="0" applyProtection="0"/>
    <xf numFmtId="177" fontId="9" fillId="0" borderId="0" applyFill="0" applyBorder="0" applyAlignment="0" applyProtection="0"/>
    <xf numFmtId="168" fontId="15" fillId="0" borderId="0" applyFont="0" applyFill="0" applyBorder="0" applyAlignment="0" applyProtection="0"/>
    <xf numFmtId="204" fontId="7" fillId="0" borderId="0" applyFont="0" applyFill="0" applyBorder="0" applyAlignment="0" applyProtection="0"/>
    <xf numFmtId="193" fontId="9" fillId="0" borderId="0" applyFill="0" applyBorder="0" applyAlignment="0" applyProtection="0"/>
    <xf numFmtId="173" fontId="9" fillId="0" borderId="0" applyFont="0" applyFill="0" applyBorder="0" applyAlignment="0" applyProtection="0"/>
    <xf numFmtId="43" fontId="9" fillId="0" borderId="0" applyFont="0" applyFill="0" applyBorder="0" applyAlignment="0" applyProtection="0"/>
    <xf numFmtId="167" fontId="7" fillId="0" borderId="0" applyFont="0" applyFill="0" applyBorder="0" applyAlignment="0" applyProtection="0"/>
    <xf numFmtId="167" fontId="15"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8" fontId="52"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209" fontId="9" fillId="0" borderId="0" applyFont="0" applyFill="0" applyBorder="0" applyAlignment="0" applyProtection="0"/>
    <xf numFmtId="194" fontId="9" fillId="0" borderId="0" applyFill="0" applyBorder="0" applyAlignment="0" applyProtection="0"/>
    <xf numFmtId="203" fontId="9" fillId="0" borderId="0" applyFont="0" applyFill="0" applyBorder="0" applyAlignment="0" applyProtection="0"/>
    <xf numFmtId="209" fontId="9" fillId="0" borderId="0" applyFont="0" applyFill="0" applyBorder="0" applyAlignment="0" applyProtection="0"/>
    <xf numFmtId="210" fontId="9" fillId="0" borderId="0" applyFont="0" applyFill="0" applyBorder="0" applyAlignment="0" applyProtection="0"/>
    <xf numFmtId="176" fontId="9" fillId="0" borderId="0" applyFill="0" applyBorder="0" applyAlignment="0" applyProtection="0"/>
    <xf numFmtId="204" fontId="7" fillId="0" borderId="0" applyFont="0" applyFill="0" applyBorder="0" applyAlignment="0" applyProtection="0"/>
    <xf numFmtId="196" fontId="9" fillId="0" borderId="0" applyFill="0" applyBorder="0" applyAlignment="0" applyProtection="0"/>
    <xf numFmtId="204" fontId="7" fillId="0" borderId="0" applyFont="0" applyFill="0" applyBorder="0" applyAlignment="0" applyProtection="0"/>
    <xf numFmtId="197" fontId="9" fillId="0" borderId="0" applyFill="0" applyBorder="0" applyAlignment="0" applyProtection="0"/>
    <xf numFmtId="168" fontId="9" fillId="0" borderId="0" applyFont="0" applyFill="0" applyBorder="0" applyAlignment="0" applyProtection="0"/>
    <xf numFmtId="211" fontId="9" fillId="0" borderId="0" applyFill="0" applyBorder="0" applyAlignment="0" applyProtection="0"/>
    <xf numFmtId="173" fontId="7" fillId="0" borderId="0" applyFont="0" applyFill="0" applyBorder="0" applyAlignment="0" applyProtection="0"/>
    <xf numFmtId="168" fontId="15" fillId="0" borderId="0" applyFont="0" applyFill="0" applyBorder="0" applyAlignment="0" applyProtection="0"/>
    <xf numFmtId="207" fontId="9" fillId="0" borderId="0" applyFont="0" applyFill="0" applyBorder="0" applyAlignment="0" applyProtection="0"/>
    <xf numFmtId="207"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6" fontId="9" fillId="0" borderId="0" applyFont="0" applyFill="0" applyBorder="0" applyAlignment="0" applyProtection="0"/>
    <xf numFmtId="179" fontId="9" fillId="0" borderId="0" applyFill="0" applyBorder="0" applyAlignment="0" applyProtection="0"/>
    <xf numFmtId="166" fontId="15" fillId="0" borderId="0" applyFont="0" applyFill="0" applyBorder="0" applyAlignment="0" applyProtection="0"/>
    <xf numFmtId="166" fontId="7" fillId="0" borderId="0" applyFont="0" applyFill="0" applyBorder="0" applyAlignment="0" applyProtection="0"/>
    <xf numFmtId="166" fontId="15" fillId="0" borderId="0" applyFont="0" applyFill="0" applyBorder="0" applyAlignment="0" applyProtection="0"/>
    <xf numFmtId="166" fontId="9" fillId="0" borderId="0" applyFont="0" applyFill="0" applyBorder="0" applyAlignment="0" applyProtection="0"/>
    <xf numFmtId="166" fontId="7"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66" fontId="15" fillId="0" borderId="0" applyFont="0" applyFill="0" applyBorder="0" applyAlignment="0" applyProtection="0"/>
    <xf numFmtId="166" fontId="9" fillId="0" borderId="0" applyFont="0" applyFill="0" applyBorder="0" applyAlignment="0" applyProtection="0"/>
    <xf numFmtId="169" fontId="9" fillId="0" borderId="0" applyFont="0" applyFill="0" applyBorder="0" applyAlignment="0" applyProtection="0"/>
    <xf numFmtId="212" fontId="9" fillId="0" borderId="0" applyFont="0" applyFill="0" applyBorder="0" applyAlignment="0" applyProtection="0"/>
    <xf numFmtId="0" fontId="9" fillId="0" borderId="0" applyFont="0" applyFill="0" applyBorder="0" applyAlignment="0" applyProtection="0"/>
    <xf numFmtId="169" fontId="9" fillId="0" borderId="0" applyFill="0" applyBorder="0" applyAlignment="0" applyProtection="0"/>
    <xf numFmtId="212" fontId="9" fillId="0" borderId="0" applyFont="0" applyFill="0" applyBorder="0" applyAlignment="0" applyProtection="0"/>
    <xf numFmtId="169" fontId="9" fillId="0" borderId="0" applyFont="0" applyFill="0" applyBorder="0" applyAlignment="0" applyProtection="0"/>
    <xf numFmtId="213" fontId="9" fillId="0" borderId="0" applyFont="0" applyFill="0" applyBorder="0" applyAlignment="0" applyProtection="0"/>
    <xf numFmtId="169" fontId="9" fillId="0" borderId="0" applyFont="0" applyFill="0" applyBorder="0" applyAlignment="0" applyProtection="0"/>
    <xf numFmtId="166" fontId="15" fillId="0" borderId="0" applyFont="0" applyFill="0" applyBorder="0" applyAlignment="0" applyProtection="0"/>
    <xf numFmtId="213" fontId="9" fillId="0" borderId="0" applyFont="0" applyFill="0" applyBorder="0" applyAlignment="0" applyProtection="0"/>
    <xf numFmtId="213" fontId="9" fillId="0" borderId="0" applyFont="0" applyFill="0" applyBorder="0" applyAlignment="0" applyProtection="0"/>
    <xf numFmtId="166" fontId="46" fillId="0" borderId="0" applyFont="0" applyFill="0" applyBorder="0" applyAlignment="0" applyProtection="0"/>
    <xf numFmtId="169" fontId="9" fillId="0" borderId="0" applyFont="0" applyFill="0" applyBorder="0" applyAlignment="0" applyProtection="0"/>
    <xf numFmtId="206" fontId="9" fillId="0" borderId="0" applyFont="0" applyFill="0" applyBorder="0" applyAlignment="0" applyProtection="0"/>
    <xf numFmtId="214" fontId="15" fillId="0" borderId="0" applyFont="0" applyFill="0" applyBorder="0" applyAlignment="0" applyProtection="0"/>
    <xf numFmtId="169" fontId="9" fillId="0" borderId="0" applyFont="0" applyFill="0" applyBorder="0" applyAlignment="0" applyProtection="0"/>
    <xf numFmtId="214" fontId="7" fillId="0" borderId="0" applyFont="0" applyFill="0" applyBorder="0" applyAlignment="0" applyProtection="0"/>
    <xf numFmtId="169" fontId="9" fillId="0" borderId="0" applyFont="0" applyFill="0" applyBorder="0" applyAlignment="0" applyProtection="0"/>
    <xf numFmtId="214" fontId="7" fillId="0" borderId="0" applyFont="0" applyFill="0" applyBorder="0" applyAlignment="0" applyProtection="0"/>
    <xf numFmtId="166" fontId="40" fillId="0" borderId="0" applyFont="0" applyFill="0" applyBorder="0" applyAlignment="0" applyProtection="0"/>
    <xf numFmtId="166" fontId="46" fillId="0" borderId="0" applyFont="0" applyFill="0" applyBorder="0" applyAlignment="0" applyProtection="0"/>
    <xf numFmtId="166" fontId="7" fillId="0" borderId="0" applyFont="0" applyFill="0" applyBorder="0" applyAlignment="0" applyProtection="0"/>
    <xf numFmtId="169" fontId="9" fillId="0" borderId="0" applyFont="0" applyFill="0" applyBorder="0" applyAlignment="0" applyProtection="0"/>
    <xf numFmtId="213" fontId="9" fillId="0" borderId="0" applyFont="0" applyFill="0" applyBorder="0" applyAlignment="0" applyProtection="0"/>
    <xf numFmtId="213" fontId="9" fillId="0" borderId="0" applyFont="0" applyFill="0" applyBorder="0" applyAlignment="0" applyProtection="0"/>
    <xf numFmtId="166" fontId="15"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51" fillId="0" borderId="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9" fillId="0" borderId="0"/>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47" fillId="0" borderId="0" applyNumberFormat="0" applyFill="0" applyBorder="0" applyProtection="0">
      <alignment vertical="top"/>
    </xf>
    <xf numFmtId="0" fontId="9"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9"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47" fillId="0" borderId="0" applyNumberFormat="0" applyFill="0" applyBorder="0" applyProtection="0">
      <alignment vertical="top"/>
    </xf>
    <xf numFmtId="0" fontId="9" fillId="0" borderId="0"/>
    <xf numFmtId="0" fontId="7" fillId="0" borderId="0"/>
    <xf numFmtId="0" fontId="7" fillId="0" borderId="0"/>
    <xf numFmtId="0" fontId="7" fillId="0" borderId="0"/>
    <xf numFmtId="0" fontId="7" fillId="0" borderId="0"/>
    <xf numFmtId="9" fontId="15" fillId="0" borderId="0" applyFont="0" applyFill="0" applyBorder="0" applyAlignment="0" applyProtection="0"/>
    <xf numFmtId="9" fontId="9" fillId="0" borderId="0" applyFill="0" applyBorder="0" applyAlignment="0" applyProtection="0"/>
    <xf numFmtId="9" fontId="4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5" fillId="0" borderId="0" applyFont="0" applyFill="0" applyBorder="0" applyAlignment="0" applyProtection="0"/>
    <xf numFmtId="9" fontId="9"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6" fillId="0" borderId="0" applyFont="0" applyFill="0" applyBorder="0" applyAlignment="0" applyProtection="0"/>
    <xf numFmtId="9" fontId="40" fillId="0" borderId="0" applyFont="0" applyFill="0" applyBorder="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21" fillId="0" borderId="5" applyNumberFormat="0" applyFill="0" applyAlignment="0" applyProtection="0"/>
    <xf numFmtId="0" fontId="6" fillId="0" borderId="0"/>
    <xf numFmtId="0" fontId="6" fillId="0" borderId="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167" fontId="6" fillId="0" borderId="0" applyFon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45" fillId="0" borderId="0" applyNumberFormat="0" applyFill="0" applyBorder="0" applyAlignment="0" applyProtection="0"/>
    <xf numFmtId="0" fontId="53" fillId="0" borderId="0" applyNumberFormat="0" applyFill="0" applyBorder="0" applyAlignment="0" applyProtection="0"/>
    <xf numFmtId="0" fontId="5" fillId="0" borderId="0"/>
    <xf numFmtId="0" fontId="4" fillId="0" borderId="0"/>
    <xf numFmtId="0" fontId="4" fillId="0" borderId="0"/>
    <xf numFmtId="0" fontId="4" fillId="0" borderId="0"/>
    <xf numFmtId="166" fontId="4" fillId="0" borderId="0" applyFont="0" applyFill="0" applyBorder="0" applyAlignment="0" applyProtection="0"/>
    <xf numFmtId="0" fontId="52" fillId="0" borderId="0"/>
    <xf numFmtId="164" fontId="3" fillId="0" borderId="0" applyFont="0" applyFill="0" applyBorder="0" applyAlignment="0" applyProtection="0"/>
    <xf numFmtId="9" fontId="52" fillId="0" borderId="0" applyFont="0" applyFill="0" applyBorder="0" applyAlignment="0" applyProtection="0"/>
    <xf numFmtId="0" fontId="63" fillId="0" borderId="0"/>
    <xf numFmtId="164" fontId="2" fillId="0" borderId="0" applyFont="0" applyFill="0" applyBorder="0" applyAlignment="0" applyProtection="0"/>
    <xf numFmtId="164" fontId="1" fillId="0" borderId="0" applyFont="0" applyFill="0" applyBorder="0" applyAlignment="0" applyProtection="0"/>
    <xf numFmtId="164" fontId="64" fillId="0" borderId="0" applyFont="0" applyFill="0" applyBorder="0" applyAlignment="0" applyProtection="0"/>
    <xf numFmtId="9" fontId="70" fillId="0" borderId="0" applyFont="0" applyFill="0" applyBorder="0" applyAlignment="0" applyProtection="0"/>
  </cellStyleXfs>
  <cellXfs count="328">
    <xf numFmtId="0" fontId="0" fillId="0" borderId="0" xfId="0"/>
    <xf numFmtId="0" fontId="14" fillId="0" borderId="0" xfId="0" applyFont="1"/>
    <xf numFmtId="0" fontId="14" fillId="0" borderId="0" xfId="0" applyFont="1" applyFill="1"/>
    <xf numFmtId="0" fontId="58" fillId="0" borderId="0" xfId="13764" applyFont="1"/>
    <xf numFmtId="0" fontId="13" fillId="0" borderId="0" xfId="13765" applyFont="1" applyAlignment="1">
      <alignment horizontal="center" vertical="center"/>
    </xf>
    <xf numFmtId="0" fontId="14" fillId="0" borderId="0" xfId="13765" applyFont="1" applyAlignment="1">
      <alignment horizontal="left" vertical="center"/>
    </xf>
    <xf numFmtId="0" fontId="52" fillId="0" borderId="50" xfId="13763" applyFont="1" applyBorder="1"/>
    <xf numFmtId="0" fontId="13" fillId="0" borderId="50" xfId="13763" applyFont="1" applyBorder="1" applyAlignment="1">
      <alignment horizontal="center"/>
    </xf>
    <xf numFmtId="0" fontId="52" fillId="0" borderId="50" xfId="13763" applyFont="1" applyBorder="1" applyAlignment="1">
      <alignment horizontal="center" vertical="center" wrapText="1"/>
    </xf>
    <xf numFmtId="0" fontId="14" fillId="0" borderId="50" xfId="13763" applyFont="1" applyFill="1" applyBorder="1" applyAlignment="1" applyProtection="1">
      <alignment horizontal="left" vertical="center"/>
      <protection hidden="1"/>
    </xf>
    <xf numFmtId="215" fontId="13" fillId="0" borderId="50" xfId="13766" applyNumberFormat="1" applyFont="1" applyFill="1" applyBorder="1" applyAlignment="1" applyProtection="1">
      <alignment horizontal="center" vertical="center"/>
      <protection hidden="1"/>
    </xf>
    <xf numFmtId="215" fontId="13" fillId="0" borderId="51" xfId="13766" applyNumberFormat="1" applyFont="1" applyFill="1" applyBorder="1" applyAlignment="1" applyProtection="1">
      <alignment horizontal="center" vertical="center"/>
      <protection hidden="1"/>
    </xf>
    <xf numFmtId="215" fontId="13" fillId="0" borderId="52" xfId="13766" applyNumberFormat="1" applyFont="1" applyFill="1" applyBorder="1" applyAlignment="1" applyProtection="1">
      <alignment horizontal="center" vertical="center"/>
      <protection hidden="1"/>
    </xf>
    <xf numFmtId="0" fontId="52" fillId="0" borderId="53" xfId="13763" applyFont="1" applyBorder="1"/>
    <xf numFmtId="0" fontId="13" fillId="0" borderId="0" xfId="3775" applyFont="1" applyAlignment="1">
      <alignment vertical="center" wrapText="1"/>
    </xf>
    <xf numFmtId="216" fontId="59" fillId="0" borderId="0" xfId="13768" applyNumberFormat="1" applyFont="1" applyAlignment="1">
      <alignment vertical="center"/>
    </xf>
    <xf numFmtId="216" fontId="59" fillId="0" borderId="0" xfId="13768" applyNumberFormat="1" applyFont="1" applyAlignment="1">
      <alignment horizontal="right" vertical="center"/>
    </xf>
    <xf numFmtId="0" fontId="59" fillId="0" borderId="0" xfId="13767" applyFont="1" applyAlignment="1">
      <alignment horizontal="center" vertical="center"/>
    </xf>
    <xf numFmtId="0" fontId="59" fillId="0" borderId="0" xfId="13770" applyFont="1" applyAlignment="1">
      <alignment horizontal="center" vertical="center"/>
    </xf>
    <xf numFmtId="216" fontId="59" fillId="0" borderId="0" xfId="13771" applyNumberFormat="1" applyFont="1" applyAlignment="1">
      <alignment vertical="center"/>
    </xf>
    <xf numFmtId="0" fontId="59" fillId="0" borderId="0" xfId="13770" applyFont="1" applyAlignment="1">
      <alignment vertical="center"/>
    </xf>
    <xf numFmtId="216" fontId="59" fillId="0" borderId="0" xfId="13771" applyNumberFormat="1" applyFont="1" applyAlignment="1">
      <alignment horizontal="right" vertical="center"/>
    </xf>
    <xf numFmtId="3" fontId="59" fillId="0" borderId="0" xfId="13767" applyNumberFormat="1" applyFont="1" applyAlignment="1">
      <alignment horizontal="right" vertical="center"/>
    </xf>
    <xf numFmtId="3" fontId="59" fillId="0" borderId="0" xfId="13770" applyNumberFormat="1" applyFont="1" applyAlignment="1">
      <alignment horizontal="right" vertical="center"/>
    </xf>
    <xf numFmtId="0" fontId="59" fillId="0" borderId="0" xfId="13767" applyFont="1" applyAlignment="1">
      <alignment vertical="center"/>
    </xf>
    <xf numFmtId="0" fontId="60" fillId="0" borderId="0" xfId="13767" applyFont="1" applyFill="1" applyAlignment="1">
      <alignment vertical="center"/>
    </xf>
    <xf numFmtId="0" fontId="59" fillId="0" borderId="0" xfId="13767" applyFont="1" applyFill="1" applyAlignment="1">
      <alignment vertical="center"/>
    </xf>
    <xf numFmtId="0" fontId="55" fillId="0" borderId="28" xfId="0" applyFont="1" applyFill="1" applyBorder="1" applyAlignment="1">
      <alignment horizontal="center" vertical="center" wrapText="1"/>
    </xf>
    <xf numFmtId="0" fontId="55" fillId="47" borderId="0" xfId="0" applyFont="1" applyFill="1" applyBorder="1" applyAlignment="1" applyProtection="1">
      <alignment horizontal="center" vertical="center" wrapText="1"/>
    </xf>
    <xf numFmtId="0" fontId="55" fillId="47" borderId="0" xfId="0" applyFont="1" applyFill="1" applyBorder="1" applyAlignment="1">
      <alignment vertical="center" wrapText="1"/>
    </xf>
    <xf numFmtId="0" fontId="56" fillId="47" borderId="0" xfId="0" applyFont="1" applyFill="1" applyBorder="1" applyProtection="1">
      <protection locked="0"/>
    </xf>
    <xf numFmtId="0" fontId="57" fillId="47" borderId="0" xfId="0" applyFont="1" applyFill="1" applyBorder="1" applyAlignment="1" applyProtection="1">
      <alignment horizontal="right"/>
      <protection locked="0"/>
    </xf>
    <xf numFmtId="0" fontId="14" fillId="47" borderId="0" xfId="0" applyFont="1" applyFill="1" applyBorder="1" applyAlignment="1">
      <alignment vertical="center"/>
    </xf>
    <xf numFmtId="0" fontId="13" fillId="47" borderId="0" xfId="13750" applyFont="1" applyFill="1" applyBorder="1" applyAlignment="1">
      <alignment vertical="center"/>
    </xf>
    <xf numFmtId="0" fontId="14" fillId="47" borderId="45" xfId="3743" applyFont="1" applyFill="1" applyBorder="1" applyAlignment="1">
      <alignment horizontal="left" vertical="center"/>
    </xf>
    <xf numFmtId="0" fontId="14" fillId="47" borderId="46" xfId="3743" applyFont="1" applyFill="1" applyBorder="1" applyAlignment="1">
      <alignment horizontal="left" vertical="center"/>
    </xf>
    <xf numFmtId="0" fontId="13" fillId="47" borderId="46" xfId="3743" applyFont="1" applyFill="1" applyBorder="1" applyAlignment="1">
      <alignment horizontal="center" vertical="center"/>
    </xf>
    <xf numFmtId="0" fontId="14" fillId="47" borderId="46" xfId="0" applyFont="1" applyFill="1" applyBorder="1"/>
    <xf numFmtId="0" fontId="14" fillId="47" borderId="47" xfId="0" applyFont="1" applyFill="1" applyBorder="1"/>
    <xf numFmtId="0" fontId="14" fillId="47" borderId="61" xfId="3743" applyFont="1" applyFill="1" applyBorder="1" applyAlignment="1">
      <alignment horizontal="left" vertical="center"/>
    </xf>
    <xf numFmtId="0" fontId="14" fillId="47" borderId="0" xfId="3743" applyFont="1" applyFill="1" applyBorder="1" applyAlignment="1">
      <alignment horizontal="left" vertical="center"/>
    </xf>
    <xf numFmtId="0" fontId="13" fillId="47" borderId="0" xfId="3743" applyFont="1" applyFill="1" applyBorder="1" applyAlignment="1">
      <alignment horizontal="left" vertical="center"/>
    </xf>
    <xf numFmtId="0" fontId="14" fillId="47" borderId="0" xfId="0" applyFont="1" applyFill="1" applyBorder="1"/>
    <xf numFmtId="0" fontId="14" fillId="47" borderId="36" xfId="0" applyFont="1" applyFill="1" applyBorder="1"/>
    <xf numFmtId="0" fontId="13" fillId="47" borderId="61" xfId="3743" applyFont="1" applyFill="1" applyBorder="1" applyAlignment="1">
      <alignment horizontal="center" vertical="center"/>
    </xf>
    <xf numFmtId="0" fontId="13" fillId="47" borderId="0" xfId="3743" applyFont="1" applyFill="1" applyBorder="1" applyAlignment="1">
      <alignment horizontal="center" vertical="center"/>
    </xf>
    <xf numFmtId="0" fontId="55" fillId="47" borderId="61" xfId="0" applyFont="1" applyFill="1" applyBorder="1" applyAlignment="1" applyProtection="1">
      <alignment horizontal="center" vertical="center" wrapText="1"/>
    </xf>
    <xf numFmtId="0" fontId="14" fillId="47" borderId="61" xfId="0" applyFont="1" applyFill="1" applyBorder="1" applyAlignment="1">
      <alignment vertical="center"/>
    </xf>
    <xf numFmtId="0" fontId="14" fillId="47" borderId="36" xfId="0" applyFont="1" applyFill="1" applyBorder="1" applyAlignment="1">
      <alignment vertical="center"/>
    </xf>
    <xf numFmtId="0" fontId="56" fillId="47" borderId="61" xfId="0" applyFont="1" applyFill="1" applyBorder="1" applyAlignment="1" applyProtection="1">
      <alignment horizontal="center"/>
      <protection locked="0"/>
    </xf>
    <xf numFmtId="0" fontId="14" fillId="47" borderId="61" xfId="3743" applyFont="1" applyFill="1" applyBorder="1" applyAlignment="1">
      <alignment vertical="center"/>
    </xf>
    <xf numFmtId="0" fontId="14" fillId="47" borderId="0" xfId="3743" applyFont="1" applyFill="1" applyBorder="1" applyAlignment="1">
      <alignment vertical="center"/>
    </xf>
    <xf numFmtId="0" fontId="13" fillId="47" borderId="61" xfId="13750" applyFont="1" applyFill="1" applyBorder="1" applyAlignment="1">
      <alignment vertical="center"/>
    </xf>
    <xf numFmtId="0" fontId="14" fillId="47" borderId="48" xfId="0" applyFont="1" applyFill="1" applyBorder="1" applyAlignment="1">
      <alignment vertical="center"/>
    </xf>
    <xf numFmtId="0" fontId="14" fillId="47" borderId="14" xfId="0" applyFont="1" applyFill="1" applyBorder="1" applyAlignment="1">
      <alignment vertical="center"/>
    </xf>
    <xf numFmtId="0" fontId="14" fillId="47" borderId="14" xfId="0" applyFont="1" applyFill="1" applyBorder="1"/>
    <xf numFmtId="0" fontId="14" fillId="47" borderId="49" xfId="0" applyFont="1" applyFill="1" applyBorder="1"/>
    <xf numFmtId="0" fontId="13" fillId="0" borderId="0" xfId="0" applyFont="1" applyAlignment="1">
      <alignment horizontal="center" vertical="center" wrapText="1"/>
    </xf>
    <xf numFmtId="0" fontId="14" fillId="47" borderId="50" xfId="0" applyFont="1" applyFill="1" applyBorder="1"/>
    <xf numFmtId="0" fontId="55" fillId="47" borderId="61" xfId="0" applyFont="1" applyFill="1" applyBorder="1" applyAlignment="1">
      <alignment vertical="center" wrapText="1"/>
    </xf>
    <xf numFmtId="0" fontId="55" fillId="47" borderId="36" xfId="0" applyFont="1" applyFill="1" applyBorder="1" applyAlignment="1">
      <alignment vertical="center" wrapText="1"/>
    </xf>
    <xf numFmtId="0" fontId="14" fillId="47" borderId="45" xfId="0" applyFont="1" applyFill="1" applyBorder="1"/>
    <xf numFmtId="0" fontId="13" fillId="47" borderId="47" xfId="3743" applyFont="1" applyFill="1" applyBorder="1" applyAlignment="1">
      <alignment horizontal="center" vertical="center"/>
    </xf>
    <xf numFmtId="0" fontId="14" fillId="47" borderId="61" xfId="0" applyFont="1" applyFill="1" applyBorder="1"/>
    <xf numFmtId="0" fontId="14" fillId="47" borderId="36" xfId="3743" applyFont="1" applyFill="1" applyBorder="1" applyAlignment="1">
      <alignment horizontal="left" vertical="center"/>
    </xf>
    <xf numFmtId="0" fontId="14" fillId="47" borderId="36" xfId="3743" applyFont="1" applyFill="1" applyBorder="1" applyAlignment="1">
      <alignment vertical="center"/>
    </xf>
    <xf numFmtId="0" fontId="9" fillId="47" borderId="45" xfId="3743" applyFont="1" applyFill="1" applyBorder="1" applyAlignment="1">
      <alignment horizontal="left" vertical="center"/>
    </xf>
    <xf numFmtId="0" fontId="9" fillId="47" borderId="46" xfId="3743" applyFont="1" applyFill="1" applyBorder="1" applyAlignment="1">
      <alignment horizontal="left" vertical="center"/>
    </xf>
    <xf numFmtId="0" fontId="55" fillId="47" borderId="46" xfId="3743" applyFont="1" applyFill="1" applyBorder="1" applyAlignment="1">
      <alignment horizontal="center" vertical="center"/>
    </xf>
    <xf numFmtId="0" fontId="9" fillId="47" borderId="46" xfId="0" applyFont="1" applyFill="1" applyBorder="1"/>
    <xf numFmtId="0" fontId="9" fillId="47" borderId="47" xfId="0" applyFont="1" applyFill="1" applyBorder="1"/>
    <xf numFmtId="0" fontId="9" fillId="0" borderId="0" xfId="0" applyFont="1"/>
    <xf numFmtId="0" fontId="9" fillId="47" borderId="61" xfId="3743" applyFont="1" applyFill="1" applyBorder="1" applyAlignment="1">
      <alignment horizontal="left" vertical="center"/>
    </xf>
    <xf numFmtId="0" fontId="9" fillId="47" borderId="0" xfId="3743" applyFont="1" applyFill="1" applyBorder="1" applyAlignment="1">
      <alignment horizontal="left" vertical="center"/>
    </xf>
    <xf numFmtId="0" fontId="55" fillId="47" borderId="0" xfId="3743" applyFont="1" applyFill="1" applyBorder="1" applyAlignment="1">
      <alignment horizontal="left" vertical="center"/>
    </xf>
    <xf numFmtId="0" fontId="9" fillId="47" borderId="0" xfId="0" applyFont="1" applyFill="1" applyBorder="1"/>
    <xf numFmtId="0" fontId="9" fillId="47" borderId="36" xfId="0" applyFont="1" applyFill="1" applyBorder="1"/>
    <xf numFmtId="0" fontId="66" fillId="47" borderId="61" xfId="0" applyFont="1" applyFill="1" applyBorder="1"/>
    <xf numFmtId="0" fontId="55" fillId="47" borderId="59" xfId="0" applyFont="1" applyFill="1" applyBorder="1" applyAlignment="1">
      <alignment horizontal="center" vertical="center" wrapText="1"/>
    </xf>
    <xf numFmtId="0" fontId="55" fillId="47" borderId="59" xfId="3743" applyFont="1" applyFill="1" applyBorder="1" applyAlignment="1">
      <alignment horizontal="center" vertical="center" wrapText="1"/>
    </xf>
    <xf numFmtId="0" fontId="9" fillId="47" borderId="61" xfId="0" applyFont="1" applyFill="1" applyBorder="1" applyAlignment="1">
      <alignment vertical="center"/>
    </xf>
    <xf numFmtId="0" fontId="9" fillId="47" borderId="0" xfId="0" applyFont="1" applyFill="1" applyBorder="1" applyAlignment="1">
      <alignment vertical="center"/>
    </xf>
    <xf numFmtId="0" fontId="55" fillId="47" borderId="0" xfId="3743" applyFont="1" applyFill="1" applyBorder="1" applyAlignment="1">
      <alignment vertical="center"/>
    </xf>
    <xf numFmtId="0" fontId="9" fillId="47" borderId="36" xfId="0" applyFont="1" applyFill="1" applyBorder="1" applyAlignment="1">
      <alignment vertical="center"/>
    </xf>
    <xf numFmtId="0" fontId="9" fillId="47" borderId="61" xfId="3743" applyFont="1" applyFill="1" applyBorder="1" applyAlignment="1">
      <alignment vertical="center"/>
    </xf>
    <xf numFmtId="0" fontId="9" fillId="47" borderId="0" xfId="3743" applyFont="1" applyFill="1" applyBorder="1" applyAlignment="1">
      <alignment vertical="center"/>
    </xf>
    <xf numFmtId="0" fontId="9" fillId="47" borderId="48" xfId="0" applyFont="1" applyFill="1" applyBorder="1" applyAlignment="1">
      <alignment vertical="center"/>
    </xf>
    <xf numFmtId="0" fontId="9" fillId="47" borderId="14" xfId="0" applyFont="1" applyFill="1" applyBorder="1" applyAlignment="1">
      <alignment vertical="center"/>
    </xf>
    <xf numFmtId="0" fontId="9" fillId="47" borderId="14" xfId="0" applyFont="1" applyFill="1" applyBorder="1"/>
    <xf numFmtId="0" fontId="9" fillId="47" borderId="49" xfId="0" applyFont="1" applyFill="1" applyBorder="1"/>
    <xf numFmtId="0" fontId="55" fillId="0" borderId="0" xfId="13750" applyFont="1" applyFill="1" applyBorder="1" applyAlignment="1">
      <alignment vertical="center"/>
    </xf>
    <xf numFmtId="0" fontId="9" fillId="0" borderId="0" xfId="0" applyFont="1" applyFill="1"/>
    <xf numFmtId="0" fontId="9" fillId="0" borderId="0" xfId="0" applyFont="1" applyFill="1" applyBorder="1"/>
    <xf numFmtId="0" fontId="65" fillId="0" borderId="0" xfId="0" applyFont="1" applyFill="1" applyAlignment="1">
      <alignment vertical="center" wrapText="1"/>
    </xf>
    <xf numFmtId="0" fontId="65" fillId="0" borderId="0" xfId="0" applyFont="1" applyFill="1" applyBorder="1" applyAlignment="1">
      <alignment vertical="center" wrapText="1"/>
    </xf>
    <xf numFmtId="0" fontId="65" fillId="0" borderId="36" xfId="0" applyFont="1" applyFill="1" applyBorder="1" applyAlignment="1">
      <alignment vertical="center" wrapText="1"/>
    </xf>
    <xf numFmtId="0" fontId="13" fillId="47" borderId="36" xfId="3743" applyFont="1" applyFill="1" applyBorder="1" applyAlignment="1">
      <alignment horizontal="center" vertical="center"/>
    </xf>
    <xf numFmtId="0" fontId="55" fillId="47" borderId="36" xfId="3743" applyFont="1" applyFill="1" applyBorder="1" applyAlignment="1">
      <alignment horizontal="left" vertical="center"/>
    </xf>
    <xf numFmtId="0" fontId="55" fillId="47" borderId="40" xfId="0" applyFont="1" applyFill="1" applyBorder="1" applyAlignment="1">
      <alignment horizontal="center" vertical="center" wrapText="1"/>
    </xf>
    <xf numFmtId="0" fontId="55" fillId="47" borderId="40" xfId="3743" applyFont="1" applyFill="1" applyBorder="1" applyAlignment="1">
      <alignment horizontal="center" vertical="center" wrapText="1"/>
    </xf>
    <xf numFmtId="0" fontId="14" fillId="47" borderId="18" xfId="0" applyFont="1" applyFill="1" applyBorder="1" applyAlignment="1">
      <alignment vertical="center"/>
    </xf>
    <xf numFmtId="0" fontId="14" fillId="47" borderId="30" xfId="0" applyFont="1" applyFill="1" applyBorder="1" applyAlignment="1">
      <alignment vertical="center"/>
    </xf>
    <xf numFmtId="0" fontId="14" fillId="47" borderId="19" xfId="0" applyFont="1" applyFill="1" applyBorder="1" applyAlignment="1">
      <alignment vertical="center"/>
    </xf>
    <xf numFmtId="0" fontId="13" fillId="47" borderId="19" xfId="3743" applyFont="1" applyFill="1" applyBorder="1" applyAlignment="1">
      <alignment vertical="center"/>
    </xf>
    <xf numFmtId="0" fontId="14" fillId="47" borderId="20" xfId="0" applyFont="1" applyFill="1" applyBorder="1" applyAlignment="1">
      <alignment vertical="center"/>
    </xf>
    <xf numFmtId="0" fontId="14" fillId="47" borderId="21" xfId="0" applyFont="1" applyFill="1" applyBorder="1" applyAlignment="1">
      <alignment vertical="center"/>
    </xf>
    <xf numFmtId="0" fontId="14" fillId="47" borderId="31" xfId="0" applyFont="1" applyFill="1" applyBorder="1" applyAlignment="1">
      <alignment vertical="center"/>
    </xf>
    <xf numFmtId="0" fontId="14" fillId="47" borderId="22" xfId="0" applyFont="1" applyFill="1" applyBorder="1" applyAlignment="1">
      <alignment vertical="center"/>
    </xf>
    <xf numFmtId="0" fontId="14" fillId="47" borderId="22" xfId="0" applyFont="1" applyFill="1" applyBorder="1" applyAlignment="1">
      <alignment horizontal="center" vertical="center"/>
    </xf>
    <xf numFmtId="0" fontId="14" fillId="47" borderId="23" xfId="0" applyFont="1" applyFill="1" applyBorder="1" applyAlignment="1">
      <alignment vertical="center"/>
    </xf>
    <xf numFmtId="0" fontId="14" fillId="47" borderId="24" xfId="0" applyFont="1" applyFill="1" applyBorder="1" applyAlignment="1">
      <alignment vertical="center"/>
    </xf>
    <xf numFmtId="0" fontId="14" fillId="47" borderId="32" xfId="0" applyFont="1" applyFill="1" applyBorder="1" applyAlignment="1">
      <alignment vertical="center"/>
    </xf>
    <xf numFmtId="0" fontId="14" fillId="47" borderId="25" xfId="0" applyFont="1" applyFill="1" applyBorder="1" applyAlignment="1">
      <alignment vertical="center"/>
    </xf>
    <xf numFmtId="0" fontId="14" fillId="47" borderId="25" xfId="0" applyFont="1" applyFill="1" applyBorder="1" applyAlignment="1">
      <alignment horizontal="center" vertical="center"/>
    </xf>
    <xf numFmtId="0" fontId="14" fillId="47" borderId="26" xfId="0" applyFont="1" applyFill="1" applyBorder="1" applyAlignment="1">
      <alignment vertical="center"/>
    </xf>
    <xf numFmtId="0" fontId="55" fillId="47" borderId="0" xfId="0" applyFont="1" applyFill="1" applyBorder="1" applyAlignment="1">
      <alignment horizontal="center" vertical="center"/>
    </xf>
    <xf numFmtId="0" fontId="54" fillId="47" borderId="0" xfId="0" applyFont="1" applyFill="1" applyBorder="1" applyAlignment="1">
      <alignment vertical="center" wrapText="1"/>
    </xf>
    <xf numFmtId="0" fontId="13" fillId="47" borderId="50" xfId="3743" applyFont="1" applyFill="1" applyBorder="1" applyAlignment="1">
      <alignment horizontal="center" vertical="center" wrapText="1"/>
    </xf>
    <xf numFmtId="0" fontId="14" fillId="47" borderId="50" xfId="3743" applyFont="1" applyFill="1" applyBorder="1" applyAlignment="1">
      <alignment horizontal="center" vertical="center" wrapText="1"/>
    </xf>
    <xf numFmtId="4" fontId="14" fillId="47" borderId="50" xfId="3743" applyNumberFormat="1" applyFont="1" applyFill="1" applyBorder="1" applyAlignment="1">
      <alignment horizontal="center" vertical="center" wrapText="1"/>
    </xf>
    <xf numFmtId="0" fontId="54" fillId="47" borderId="61" xfId="0" applyFont="1" applyFill="1" applyBorder="1" applyAlignment="1">
      <alignment vertical="center" wrapText="1"/>
    </xf>
    <xf numFmtId="0" fontId="14" fillId="47" borderId="50" xfId="0" applyFont="1" applyFill="1" applyBorder="1" applyAlignment="1">
      <alignment horizontal="center" vertical="center"/>
    </xf>
    <xf numFmtId="0" fontId="14" fillId="47" borderId="48" xfId="0" applyFont="1" applyFill="1" applyBorder="1"/>
    <xf numFmtId="0" fontId="55" fillId="47" borderId="61" xfId="0" applyFont="1" applyFill="1" applyBorder="1" applyProtection="1"/>
    <xf numFmtId="0" fontId="56" fillId="47" borderId="0" xfId="0" applyFont="1" applyFill="1" applyBorder="1" applyProtection="1"/>
    <xf numFmtId="0" fontId="55" fillId="47" borderId="61" xfId="0" applyFont="1" applyFill="1" applyBorder="1" applyProtection="1">
      <protection locked="0"/>
    </xf>
    <xf numFmtId="0" fontId="55" fillId="47" borderId="12" xfId="0" applyFont="1" applyFill="1" applyBorder="1" applyAlignment="1" applyProtection="1">
      <alignment horizontal="center" vertical="center" wrapText="1"/>
    </xf>
    <xf numFmtId="0" fontId="55" fillId="47" borderId="12" xfId="0" applyFont="1" applyFill="1" applyBorder="1" applyAlignment="1">
      <alignment vertical="center" wrapText="1"/>
    </xf>
    <xf numFmtId="0" fontId="56" fillId="47" borderId="4" xfId="0" applyFont="1" applyFill="1" applyBorder="1" applyProtection="1">
      <protection locked="0"/>
    </xf>
    <xf numFmtId="0" fontId="56" fillId="47" borderId="22" xfId="0" applyFont="1" applyFill="1" applyBorder="1" applyProtection="1">
      <protection locked="0"/>
    </xf>
    <xf numFmtId="0" fontId="56" fillId="47" borderId="25" xfId="0" applyFont="1" applyFill="1" applyBorder="1" applyProtection="1">
      <protection locked="0"/>
    </xf>
    <xf numFmtId="0" fontId="56" fillId="47" borderId="25" xfId="0" applyFont="1" applyFill="1" applyBorder="1" applyProtection="1">
      <protection hidden="1"/>
    </xf>
    <xf numFmtId="0" fontId="56" fillId="47" borderId="61" xfId="0" applyFont="1" applyFill="1" applyBorder="1" applyProtection="1">
      <protection locked="0"/>
    </xf>
    <xf numFmtId="0" fontId="55" fillId="47" borderId="11" xfId="0" applyFont="1" applyFill="1" applyBorder="1" applyAlignment="1" applyProtection="1">
      <alignment horizontal="center" vertical="center" wrapText="1"/>
    </xf>
    <xf numFmtId="0" fontId="55" fillId="47" borderId="13" xfId="0" applyFont="1" applyFill="1" applyBorder="1" applyAlignment="1" applyProtection="1">
      <alignment horizontal="center" vertical="center" wrapText="1"/>
    </xf>
    <xf numFmtId="0" fontId="56" fillId="47" borderId="43" xfId="0" applyFont="1" applyFill="1" applyBorder="1" applyAlignment="1" applyProtection="1">
      <alignment horizontal="center"/>
      <protection locked="0"/>
    </xf>
    <xf numFmtId="0" fontId="56" fillId="47" borderId="44" xfId="0" applyFont="1" applyFill="1" applyBorder="1" applyProtection="1">
      <protection locked="0"/>
    </xf>
    <xf numFmtId="0" fontId="56" fillId="47" borderId="21" xfId="0" applyFont="1" applyFill="1" applyBorder="1" applyAlignment="1" applyProtection="1">
      <alignment horizontal="center"/>
      <protection locked="0"/>
    </xf>
    <xf numFmtId="0" fontId="56" fillId="47" borderId="23" xfId="0" applyFont="1" applyFill="1" applyBorder="1" applyProtection="1">
      <protection locked="0"/>
    </xf>
    <xf numFmtId="0" fontId="56" fillId="47" borderId="24" xfId="0" applyFont="1" applyFill="1" applyBorder="1" applyAlignment="1" applyProtection="1">
      <alignment horizontal="center"/>
      <protection locked="0"/>
    </xf>
    <xf numFmtId="0" fontId="56" fillId="47" borderId="26" xfId="0" applyFont="1" applyFill="1" applyBorder="1" applyProtection="1">
      <protection locked="0"/>
    </xf>
    <xf numFmtId="0" fontId="57" fillId="47" borderId="62" xfId="0" applyFont="1" applyFill="1" applyBorder="1" applyAlignment="1" applyProtection="1">
      <alignment horizontal="center"/>
    </xf>
    <xf numFmtId="0" fontId="14" fillId="47" borderId="62" xfId="0" applyFont="1" applyFill="1" applyBorder="1"/>
    <xf numFmtId="0" fontId="9" fillId="47" borderId="54" xfId="0" applyFont="1" applyFill="1" applyBorder="1" applyAlignment="1">
      <alignment vertical="center"/>
    </xf>
    <xf numFmtId="0" fontId="9" fillId="47" borderId="40" xfId="0" applyFont="1" applyFill="1" applyBorder="1" applyAlignment="1">
      <alignment vertical="center"/>
    </xf>
    <xf numFmtId="0" fontId="55" fillId="47" borderId="40" xfId="3743" applyFont="1" applyFill="1" applyBorder="1" applyAlignment="1">
      <alignment vertical="center"/>
    </xf>
    <xf numFmtId="0" fontId="9" fillId="47" borderId="41" xfId="0" applyFont="1" applyFill="1" applyBorder="1" applyAlignment="1">
      <alignment vertical="center"/>
    </xf>
    <xf numFmtId="0" fontId="55" fillId="0" borderId="57" xfId="0" applyFont="1" applyFill="1" applyBorder="1" applyAlignment="1" applyProtection="1">
      <alignment horizontal="center" vertical="center" wrapText="1"/>
    </xf>
    <xf numFmtId="0" fontId="55" fillId="0" borderId="28" xfId="0" applyFont="1" applyFill="1" applyBorder="1" applyAlignment="1" applyProtection="1">
      <alignment horizontal="center" vertical="center" wrapText="1"/>
    </xf>
    <xf numFmtId="0" fontId="55" fillId="0" borderId="42" xfId="0" applyFont="1" applyFill="1" applyBorder="1" applyAlignment="1" applyProtection="1">
      <alignment horizontal="center" vertical="center" wrapText="1"/>
    </xf>
    <xf numFmtId="0" fontId="56" fillId="0" borderId="54" xfId="0" applyFont="1" applyFill="1" applyBorder="1" applyAlignment="1" applyProtection="1">
      <alignment horizontal="center" vertical="center"/>
      <protection locked="0"/>
    </xf>
    <xf numFmtId="0" fontId="56" fillId="0" borderId="40" xfId="0" applyFont="1" applyFill="1" applyBorder="1" applyAlignment="1" applyProtection="1">
      <alignment horizontal="left" vertical="center"/>
      <protection locked="0"/>
    </xf>
    <xf numFmtId="0" fontId="56" fillId="0" borderId="41" xfId="0" applyFont="1" applyFill="1" applyBorder="1" applyAlignment="1" applyProtection="1">
      <alignment horizontal="left" vertical="center"/>
      <protection locked="0"/>
    </xf>
    <xf numFmtId="0" fontId="13" fillId="47" borderId="57" xfId="0" applyFont="1" applyFill="1" applyBorder="1" applyAlignment="1">
      <alignment horizontal="center" vertical="center" wrapText="1"/>
    </xf>
    <xf numFmtId="0" fontId="13" fillId="47" borderId="28" xfId="0" applyFont="1" applyFill="1" applyBorder="1" applyAlignment="1" applyProtection="1">
      <alignment horizontal="center" vertical="center" wrapText="1"/>
    </xf>
    <xf numFmtId="0" fontId="13" fillId="47" borderId="28" xfId="0" applyFont="1" applyFill="1" applyBorder="1" applyAlignment="1" applyProtection="1">
      <alignment horizontal="center" vertical="center" wrapText="1"/>
      <protection locked="0"/>
    </xf>
    <xf numFmtId="0" fontId="13" fillId="47" borderId="42" xfId="0" applyFont="1" applyFill="1" applyBorder="1" applyAlignment="1" applyProtection="1">
      <alignment horizontal="center" vertical="center" wrapText="1"/>
    </xf>
    <xf numFmtId="0" fontId="14" fillId="47" borderId="56" xfId="0" applyFont="1" applyFill="1" applyBorder="1" applyAlignment="1">
      <alignment horizontal="center"/>
    </xf>
    <xf numFmtId="0" fontId="14" fillId="47" borderId="55" xfId="0" applyFont="1" applyFill="1" applyBorder="1"/>
    <xf numFmtId="0" fontId="14" fillId="47" borderId="54" xfId="0" applyFont="1" applyFill="1" applyBorder="1" applyAlignment="1">
      <alignment horizontal="center"/>
    </xf>
    <xf numFmtId="0" fontId="14" fillId="47" borderId="40" xfId="0" applyFont="1" applyFill="1" applyBorder="1"/>
    <xf numFmtId="0" fontId="14" fillId="47" borderId="41" xfId="0" applyFont="1" applyFill="1" applyBorder="1"/>
    <xf numFmtId="0" fontId="52" fillId="47" borderId="14" xfId="13763" applyFont="1" applyFill="1" applyBorder="1"/>
    <xf numFmtId="0" fontId="52" fillId="47" borderId="50" xfId="13763" applyFont="1" applyFill="1" applyBorder="1"/>
    <xf numFmtId="0" fontId="13" fillId="47" borderId="50" xfId="13763" applyFont="1" applyFill="1" applyBorder="1" applyAlignment="1">
      <alignment horizontal="center"/>
    </xf>
    <xf numFmtId="0" fontId="52" fillId="47" borderId="50" xfId="13763" applyFont="1" applyFill="1" applyBorder="1" applyAlignment="1">
      <alignment vertical="top"/>
    </xf>
    <xf numFmtId="0" fontId="52" fillId="47" borderId="50" xfId="13763" applyFont="1" applyFill="1" applyBorder="1" applyAlignment="1">
      <alignment horizontal="center" vertical="center" wrapText="1"/>
    </xf>
    <xf numFmtId="215" fontId="13" fillId="47" borderId="0" xfId="13766" applyNumberFormat="1" applyFont="1" applyFill="1" applyBorder="1" applyAlignment="1" applyProtection="1">
      <alignment horizontal="center" vertical="center"/>
      <protection hidden="1"/>
    </xf>
    <xf numFmtId="0" fontId="52" fillId="47" borderId="0" xfId="13763" applyFont="1" applyFill="1" applyBorder="1"/>
    <xf numFmtId="0" fontId="52" fillId="47" borderId="46" xfId="13763" applyFont="1" applyFill="1" applyBorder="1"/>
    <xf numFmtId="0" fontId="69" fillId="47" borderId="46" xfId="13763" applyFont="1" applyFill="1" applyBorder="1"/>
    <xf numFmtId="0" fontId="13" fillId="47" borderId="61" xfId="13765" applyFont="1" applyFill="1" applyBorder="1" applyAlignment="1">
      <alignment horizontal="center" vertical="center"/>
    </xf>
    <xf numFmtId="0" fontId="13" fillId="47" borderId="0" xfId="13765" applyFont="1" applyFill="1" applyBorder="1" applyAlignment="1">
      <alignment horizontal="center" vertical="center"/>
    </xf>
    <xf numFmtId="0" fontId="13" fillId="47" borderId="36" xfId="13765" applyFont="1" applyFill="1" applyBorder="1" applyAlignment="1">
      <alignment horizontal="center" vertical="center"/>
    </xf>
    <xf numFmtId="0" fontId="52" fillId="47" borderId="0" xfId="13763" applyFont="1" applyFill="1" applyBorder="1" applyAlignment="1">
      <alignment vertical="center"/>
    </xf>
    <xf numFmtId="0" fontId="52" fillId="47" borderId="36" xfId="13763" applyFont="1" applyFill="1" applyBorder="1"/>
    <xf numFmtId="0" fontId="52" fillId="47" borderId="61" xfId="13763" applyFont="1" applyFill="1" applyBorder="1" applyAlignment="1">
      <alignment vertical="center"/>
    </xf>
    <xf numFmtId="0" fontId="13" fillId="47" borderId="48" xfId="13763" applyFont="1" applyFill="1" applyBorder="1"/>
    <xf numFmtId="0" fontId="52" fillId="47" borderId="61" xfId="13763" applyFont="1" applyFill="1" applyBorder="1"/>
    <xf numFmtId="0" fontId="14" fillId="0" borderId="61" xfId="13763" applyFont="1" applyFill="1" applyBorder="1" applyAlignment="1" applyProtection="1">
      <alignment horizontal="left" vertical="center"/>
      <protection hidden="1"/>
    </xf>
    <xf numFmtId="0" fontId="13" fillId="0" borderId="61" xfId="13763" applyFont="1" applyFill="1" applyBorder="1"/>
    <xf numFmtId="0" fontId="14" fillId="47" borderId="61" xfId="13763" applyFont="1" applyFill="1" applyBorder="1" applyAlignment="1" applyProtection="1">
      <alignment horizontal="left" vertical="center"/>
      <protection hidden="1"/>
    </xf>
    <xf numFmtId="0" fontId="13" fillId="47" borderId="45" xfId="13763" applyFont="1" applyFill="1" applyBorder="1"/>
    <xf numFmtId="0" fontId="52" fillId="47" borderId="47" xfId="13763" applyFont="1" applyFill="1" applyBorder="1"/>
    <xf numFmtId="0" fontId="69" fillId="47" borderId="0" xfId="13763" applyFont="1" applyFill="1" applyBorder="1"/>
    <xf numFmtId="0" fontId="52" fillId="47" borderId="48" xfId="13763" applyFont="1" applyFill="1" applyBorder="1"/>
    <xf numFmtId="0" fontId="69" fillId="47" borderId="61" xfId="13763" applyFont="1" applyFill="1" applyBorder="1"/>
    <xf numFmtId="0" fontId="13" fillId="47" borderId="61" xfId="0" applyFont="1" applyFill="1" applyBorder="1"/>
    <xf numFmtId="0" fontId="14" fillId="0" borderId="48" xfId="0" applyFont="1" applyBorder="1"/>
    <xf numFmtId="0" fontId="14" fillId="0" borderId="14" xfId="0" applyFont="1" applyBorder="1"/>
    <xf numFmtId="0" fontId="14" fillId="0" borderId="49" xfId="0" applyFont="1" applyBorder="1"/>
    <xf numFmtId="0" fontId="62" fillId="0" borderId="0" xfId="13767" applyFont="1" applyBorder="1" applyAlignment="1">
      <alignment horizontal="justify" vertical="justify" wrapText="1"/>
    </xf>
    <xf numFmtId="0" fontId="61" fillId="47" borderId="56" xfId="1589" applyFont="1" applyFill="1" applyBorder="1" applyAlignment="1">
      <alignment horizontal="center" vertical="center"/>
    </xf>
    <xf numFmtId="0" fontId="61" fillId="47" borderId="50" xfId="1589" applyFont="1" applyFill="1" applyBorder="1" applyAlignment="1">
      <alignment horizontal="center" vertical="center"/>
    </xf>
    <xf numFmtId="216" fontId="61" fillId="47" borderId="50" xfId="13773" applyNumberFormat="1" applyFont="1" applyFill="1" applyBorder="1" applyAlignment="1">
      <alignment horizontal="center" vertical="center"/>
    </xf>
    <xf numFmtId="216" fontId="61" fillId="47" borderId="55" xfId="13773" applyNumberFormat="1" applyFont="1" applyFill="1" applyBorder="1" applyAlignment="1">
      <alignment horizontal="center" vertical="center"/>
    </xf>
    <xf numFmtId="0" fontId="60" fillId="47" borderId="56" xfId="1589" applyFont="1" applyFill="1" applyBorder="1" applyAlignment="1">
      <alignment horizontal="center" vertical="center"/>
    </xf>
    <xf numFmtId="0" fontId="59" fillId="47" borderId="50" xfId="1589" applyFont="1" applyFill="1" applyBorder="1" applyAlignment="1">
      <alignment horizontal="center" vertical="center"/>
    </xf>
    <xf numFmtId="3" fontId="60" fillId="47" borderId="39" xfId="1589" applyNumberFormat="1" applyFont="1" applyFill="1" applyBorder="1" applyAlignment="1">
      <alignment horizontal="center" vertical="center"/>
    </xf>
    <xf numFmtId="216" fontId="59" fillId="47" borderId="50" xfId="13773" applyNumberFormat="1" applyFont="1" applyFill="1" applyBorder="1" applyAlignment="1">
      <alignment horizontal="right" vertical="center"/>
    </xf>
    <xf numFmtId="216" fontId="60" fillId="47" borderId="55" xfId="13773" applyNumberFormat="1" applyFont="1" applyFill="1" applyBorder="1" applyAlignment="1">
      <alignment horizontal="right" vertical="center"/>
    </xf>
    <xf numFmtId="0" fontId="60" fillId="47" borderId="50" xfId="1589" applyFont="1" applyFill="1" applyBorder="1" applyAlignment="1">
      <alignment horizontal="center" vertical="center"/>
    </xf>
    <xf numFmtId="216" fontId="60" fillId="47" borderId="50" xfId="13773" applyNumberFormat="1" applyFont="1" applyFill="1" applyBorder="1" applyAlignment="1">
      <alignment horizontal="right" vertical="center"/>
    </xf>
    <xf numFmtId="0" fontId="59" fillId="47" borderId="39" xfId="1589" applyFont="1" applyFill="1" applyBorder="1" applyAlignment="1">
      <alignment horizontal="center" vertical="center"/>
    </xf>
    <xf numFmtId="216" fontId="59" fillId="47" borderId="39" xfId="13773" applyNumberFormat="1" applyFont="1" applyFill="1" applyBorder="1" applyAlignment="1">
      <alignment horizontal="right" vertical="center"/>
    </xf>
    <xf numFmtId="216" fontId="59" fillId="47" borderId="58" xfId="13773" applyNumberFormat="1" applyFont="1" applyFill="1" applyBorder="1" applyAlignment="1">
      <alignment vertical="center"/>
    </xf>
    <xf numFmtId="0" fontId="59" fillId="47" borderId="56" xfId="1589" applyFont="1" applyFill="1" applyBorder="1" applyAlignment="1">
      <alignment horizontal="center" vertical="center"/>
    </xf>
    <xf numFmtId="216" fontId="59" fillId="47" borderId="55" xfId="13773" applyNumberFormat="1" applyFont="1" applyFill="1" applyBorder="1" applyAlignment="1">
      <alignment vertical="center"/>
    </xf>
    <xf numFmtId="216" fontId="61" fillId="47" borderId="55" xfId="13773" applyNumberFormat="1" applyFont="1" applyFill="1" applyBorder="1" applyAlignment="1">
      <alignment horizontal="right" vertical="center"/>
    </xf>
    <xf numFmtId="0" fontId="62" fillId="0" borderId="0" xfId="13767" applyFont="1" applyBorder="1" applyAlignment="1">
      <alignment horizontal="justify" vertical="justify" wrapText="1"/>
    </xf>
    <xf numFmtId="0" fontId="61" fillId="46" borderId="57" xfId="1589" applyFont="1" applyFill="1" applyBorder="1" applyAlignment="1">
      <alignment horizontal="center" vertical="center"/>
    </xf>
    <xf numFmtId="0" fontId="61" fillId="46" borderId="28" xfId="1589" applyFont="1" applyFill="1" applyBorder="1" applyAlignment="1">
      <alignment horizontal="center" vertical="center"/>
    </xf>
    <xf numFmtId="216" fontId="61" fillId="46" borderId="42" xfId="13773" applyNumberFormat="1" applyFont="1" applyFill="1" applyBorder="1" applyAlignment="1">
      <alignment horizontal="center" vertical="center"/>
    </xf>
    <xf numFmtId="0" fontId="61" fillId="46" borderId="28" xfId="1589" applyFont="1" applyFill="1" applyBorder="1" applyAlignment="1">
      <alignment horizontal="center" vertical="center" wrapText="1"/>
    </xf>
    <xf numFmtId="216" fontId="61" fillId="46" borderId="28" xfId="13773" applyNumberFormat="1" applyFont="1" applyFill="1" applyBorder="1" applyAlignment="1">
      <alignment horizontal="center" vertical="center" wrapText="1"/>
    </xf>
    <xf numFmtId="216" fontId="61" fillId="46" borderId="27" xfId="13773" applyNumberFormat="1" applyFont="1" applyFill="1" applyBorder="1" applyAlignment="1">
      <alignment horizontal="center" vertical="center" wrapText="1"/>
    </xf>
    <xf numFmtId="216" fontId="61" fillId="47" borderId="51" xfId="13773" applyNumberFormat="1" applyFont="1" applyFill="1" applyBorder="1" applyAlignment="1">
      <alignment horizontal="center" vertical="center"/>
    </xf>
    <xf numFmtId="216" fontId="59" fillId="47" borderId="51" xfId="13773" applyNumberFormat="1" applyFont="1" applyFill="1" applyBorder="1" applyAlignment="1">
      <alignment horizontal="right" vertical="center"/>
    </xf>
    <xf numFmtId="216" fontId="60" fillId="47" borderId="51" xfId="13773" applyNumberFormat="1" applyFont="1" applyFill="1" applyBorder="1" applyAlignment="1">
      <alignment horizontal="right" vertical="center"/>
    </xf>
    <xf numFmtId="216" fontId="59" fillId="47" borderId="48" xfId="13773" applyNumberFormat="1" applyFont="1" applyFill="1" applyBorder="1" applyAlignment="1">
      <alignment horizontal="right" vertical="center"/>
    </xf>
    <xf numFmtId="0" fontId="62" fillId="47" borderId="67" xfId="1589" applyFont="1" applyFill="1" applyBorder="1" applyAlignment="1">
      <alignment horizontal="left" vertical="center"/>
    </xf>
    <xf numFmtId="0" fontId="62" fillId="47" borderId="52" xfId="1589" applyFont="1" applyFill="1" applyBorder="1" applyAlignment="1">
      <alignment horizontal="left" vertical="center"/>
    </xf>
    <xf numFmtId="0" fontId="62" fillId="47" borderId="53" xfId="1589" applyFont="1" applyFill="1" applyBorder="1" applyAlignment="1">
      <alignment horizontal="left" vertical="center"/>
    </xf>
    <xf numFmtId="216" fontId="60" fillId="0" borderId="55" xfId="13773" applyNumberFormat="1" applyFont="1" applyFill="1" applyBorder="1" applyAlignment="1">
      <alignment horizontal="right" vertical="center"/>
    </xf>
    <xf numFmtId="9" fontId="61" fillId="47" borderId="51" xfId="13774" applyFont="1" applyFill="1" applyBorder="1" applyAlignment="1">
      <alignment horizontal="center" vertical="center"/>
    </xf>
    <xf numFmtId="0" fontId="59" fillId="47" borderId="54" xfId="1589" applyFont="1" applyFill="1" applyBorder="1" applyAlignment="1">
      <alignment horizontal="center" vertical="center"/>
    </xf>
    <xf numFmtId="0" fontId="60" fillId="47" borderId="40" xfId="1589" applyFont="1" applyFill="1" applyBorder="1" applyAlignment="1">
      <alignment horizontal="center" vertical="center"/>
    </xf>
    <xf numFmtId="3" fontId="60" fillId="47" borderId="68" xfId="1589" applyNumberFormat="1" applyFont="1" applyFill="1" applyBorder="1" applyAlignment="1">
      <alignment horizontal="center" vertical="center"/>
    </xf>
    <xf numFmtId="216" fontId="60" fillId="47" borderId="40" xfId="13773" applyNumberFormat="1" applyFont="1" applyFill="1" applyBorder="1" applyAlignment="1">
      <alignment horizontal="right" vertical="center"/>
    </xf>
    <xf numFmtId="216" fontId="60" fillId="47" borderId="66" xfId="13773" applyNumberFormat="1" applyFont="1" applyFill="1" applyBorder="1" applyAlignment="1">
      <alignment horizontal="right" vertical="center"/>
    </xf>
    <xf numFmtId="216" fontId="60" fillId="47" borderId="41" xfId="13773" applyNumberFormat="1" applyFont="1" applyFill="1" applyBorder="1" applyAlignment="1">
      <alignment horizontal="right" vertical="center"/>
    </xf>
    <xf numFmtId="0" fontId="62" fillId="0" borderId="67" xfId="1589" applyFont="1" applyFill="1" applyBorder="1" applyAlignment="1">
      <alignment horizontal="left" vertical="center"/>
    </xf>
    <xf numFmtId="0" fontId="62" fillId="0" borderId="52" xfId="1589" applyFont="1" applyFill="1" applyBorder="1" applyAlignment="1">
      <alignment horizontal="left" vertical="center"/>
    </xf>
    <xf numFmtId="0" fontId="62" fillId="0" borderId="53" xfId="1589" applyFont="1" applyFill="1" applyBorder="1" applyAlignment="1">
      <alignment horizontal="left" vertical="center"/>
    </xf>
    <xf numFmtId="0" fontId="62" fillId="47" borderId="67" xfId="1589" applyFont="1" applyFill="1" applyBorder="1" applyAlignment="1">
      <alignment horizontal="left" vertical="center"/>
    </xf>
    <xf numFmtId="0" fontId="62" fillId="47" borderId="52" xfId="1589" applyFont="1" applyFill="1" applyBorder="1" applyAlignment="1">
      <alignment horizontal="left" vertical="center"/>
    </xf>
    <xf numFmtId="0" fontId="62" fillId="47" borderId="53" xfId="1589" applyFont="1" applyFill="1" applyBorder="1" applyAlignment="1">
      <alignment horizontal="left" vertical="center"/>
    </xf>
    <xf numFmtId="0" fontId="61" fillId="46" borderId="63" xfId="1589" applyFont="1" applyFill="1" applyBorder="1" applyAlignment="1">
      <alignment horizontal="left" vertical="center"/>
    </xf>
    <xf numFmtId="0" fontId="61" fillId="46" borderId="64" xfId="1589" applyFont="1" applyFill="1" applyBorder="1" applyAlignment="1">
      <alignment horizontal="left" vertical="center"/>
    </xf>
    <xf numFmtId="0" fontId="61" fillId="46" borderId="65" xfId="1589" applyFont="1" applyFill="1" applyBorder="1" applyAlignment="1">
      <alignment horizontal="left" vertical="center"/>
    </xf>
    <xf numFmtId="0" fontId="13" fillId="0" borderId="0" xfId="3743" applyFont="1" applyFill="1" applyAlignment="1">
      <alignment horizontal="center" vertical="center" wrapText="1"/>
    </xf>
    <xf numFmtId="0" fontId="62" fillId="0" borderId="0" xfId="13767" applyFont="1" applyBorder="1" applyAlignment="1">
      <alignment horizontal="justify" vertical="justify" wrapText="1"/>
    </xf>
    <xf numFmtId="0" fontId="68" fillId="47" borderId="61" xfId="3743" applyFont="1" applyFill="1" applyBorder="1" applyAlignment="1">
      <alignment horizontal="center" vertical="center" wrapText="1"/>
    </xf>
    <xf numFmtId="0" fontId="68" fillId="47" borderId="0" xfId="3743" applyFont="1" applyFill="1" applyBorder="1" applyAlignment="1">
      <alignment horizontal="center" vertical="center" wrapText="1"/>
    </xf>
    <xf numFmtId="0" fontId="68" fillId="47" borderId="36" xfId="3743" applyFont="1" applyFill="1" applyBorder="1" applyAlignment="1">
      <alignment horizontal="center" vertical="center" wrapText="1"/>
    </xf>
    <xf numFmtId="0" fontId="68" fillId="47" borderId="61" xfId="3743" applyFont="1" applyFill="1" applyBorder="1" applyAlignment="1">
      <alignment horizontal="center" vertical="top" wrapText="1"/>
    </xf>
    <xf numFmtId="0" fontId="68" fillId="47" borderId="0" xfId="3743" applyFont="1" applyFill="1" applyBorder="1" applyAlignment="1">
      <alignment horizontal="center" vertical="top" wrapText="1"/>
    </xf>
    <xf numFmtId="0" fontId="68" fillId="47" borderId="36" xfId="3743" applyFont="1" applyFill="1" applyBorder="1" applyAlignment="1">
      <alignment horizontal="center" vertical="top" wrapText="1"/>
    </xf>
    <xf numFmtId="3" fontId="13" fillId="47" borderId="61" xfId="3743" applyNumberFormat="1" applyFont="1" applyFill="1" applyBorder="1" applyAlignment="1">
      <alignment horizontal="center" vertical="center" wrapText="1"/>
    </xf>
    <xf numFmtId="3" fontId="13" fillId="47" borderId="0" xfId="3743" applyNumberFormat="1" applyFont="1" applyFill="1" applyBorder="1" applyAlignment="1">
      <alignment horizontal="center" vertical="center" wrapText="1"/>
    </xf>
    <xf numFmtId="3" fontId="13" fillId="47" borderId="36" xfId="3743" applyNumberFormat="1" applyFont="1" applyFill="1" applyBorder="1" applyAlignment="1">
      <alignment horizontal="center" vertical="center" wrapText="1"/>
    </xf>
    <xf numFmtId="0" fontId="67" fillId="47" borderId="61" xfId="3743" applyFont="1" applyFill="1" applyBorder="1" applyAlignment="1">
      <alignment horizontal="center" vertical="center"/>
    </xf>
    <xf numFmtId="0" fontId="67" fillId="47" borderId="0" xfId="3743" applyFont="1" applyFill="1" applyBorder="1" applyAlignment="1">
      <alignment horizontal="center" vertical="center"/>
    </xf>
    <xf numFmtId="0" fontId="67" fillId="47" borderId="36" xfId="3743" applyFont="1" applyFill="1" applyBorder="1" applyAlignment="1">
      <alignment horizontal="center" vertical="center"/>
    </xf>
    <xf numFmtId="0" fontId="54" fillId="47" borderId="61" xfId="0" applyFont="1" applyFill="1" applyBorder="1" applyAlignment="1">
      <alignment horizontal="left" vertical="center" wrapText="1"/>
    </xf>
    <xf numFmtId="0" fontId="54" fillId="47" borderId="0" xfId="0" applyFont="1" applyFill="1" applyBorder="1" applyAlignment="1">
      <alignment horizontal="left" vertical="center" wrapText="1"/>
    </xf>
    <xf numFmtId="0" fontId="54" fillId="47" borderId="36" xfId="0" applyFont="1" applyFill="1" applyBorder="1" applyAlignment="1">
      <alignment horizontal="left" vertical="center" wrapText="1"/>
    </xf>
    <xf numFmtId="0" fontId="55" fillId="47" borderId="27" xfId="0" applyFont="1" applyFill="1" applyBorder="1" applyAlignment="1">
      <alignment horizontal="center" vertical="center" wrapText="1"/>
    </xf>
    <xf numFmtId="0" fontId="55" fillId="47" borderId="16" xfId="0" applyFont="1" applyFill="1" applyBorder="1" applyAlignment="1">
      <alignment horizontal="center" vertical="center" wrapText="1"/>
    </xf>
    <xf numFmtId="0" fontId="55" fillId="47" borderId="28" xfId="0" applyFont="1" applyFill="1" applyBorder="1" applyAlignment="1">
      <alignment horizontal="center" vertical="center" wrapText="1"/>
    </xf>
    <xf numFmtId="0" fontId="55" fillId="47" borderId="40" xfId="0" applyFont="1" applyFill="1" applyBorder="1" applyAlignment="1">
      <alignment horizontal="center" vertical="center" wrapText="1"/>
    </xf>
    <xf numFmtId="0" fontId="55" fillId="47" borderId="15" xfId="0" applyFont="1" applyFill="1" applyBorder="1" applyAlignment="1">
      <alignment horizontal="center" vertical="center" wrapText="1"/>
    </xf>
    <xf numFmtId="0" fontId="55" fillId="47" borderId="17" xfId="0" applyFont="1" applyFill="1" applyBorder="1" applyAlignment="1">
      <alignment horizontal="center" vertical="center" wrapText="1"/>
    </xf>
    <xf numFmtId="0" fontId="55" fillId="47" borderId="37" xfId="0" applyFont="1" applyFill="1" applyBorder="1" applyAlignment="1">
      <alignment horizontal="center" vertical="center" wrapText="1"/>
    </xf>
    <xf numFmtId="0" fontId="55" fillId="47" borderId="38" xfId="0" applyFont="1" applyFill="1" applyBorder="1" applyAlignment="1">
      <alignment horizontal="center" vertical="center" wrapText="1"/>
    </xf>
    <xf numFmtId="0" fontId="55" fillId="47" borderId="42" xfId="0" applyFont="1" applyFill="1" applyBorder="1" applyAlignment="1">
      <alignment horizontal="center" vertical="center" wrapText="1"/>
    </xf>
    <xf numFmtId="0" fontId="55" fillId="47" borderId="41" xfId="0" applyFont="1" applyFill="1" applyBorder="1" applyAlignment="1">
      <alignment horizontal="center" vertical="center" wrapText="1"/>
    </xf>
    <xf numFmtId="0" fontId="13" fillId="47" borderId="34" xfId="3743" applyFont="1" applyFill="1" applyBorder="1" applyAlignment="1">
      <alignment horizontal="center" vertical="center"/>
    </xf>
    <xf numFmtId="0" fontId="13" fillId="47" borderId="33" xfId="3743" applyFont="1" applyFill="1" applyBorder="1" applyAlignment="1">
      <alignment horizontal="center" vertical="center"/>
    </xf>
    <xf numFmtId="0" fontId="13" fillId="47" borderId="35" xfId="3743" applyFont="1" applyFill="1" applyBorder="1" applyAlignment="1">
      <alignment horizontal="center" vertical="center"/>
    </xf>
    <xf numFmtId="0" fontId="55" fillId="47" borderId="29" xfId="3743" applyFont="1" applyFill="1" applyBorder="1" applyAlignment="1">
      <alignment horizontal="center" vertical="center" wrapText="1"/>
    </xf>
    <xf numFmtId="0" fontId="55" fillId="47" borderId="16" xfId="3743" applyFont="1" applyFill="1" applyBorder="1" applyAlignment="1">
      <alignment horizontal="center" vertical="center" wrapText="1"/>
    </xf>
    <xf numFmtId="0" fontId="13" fillId="47" borderId="61" xfId="0" applyFont="1" applyFill="1" applyBorder="1" applyAlignment="1">
      <alignment horizontal="left" vertical="center" wrapText="1"/>
    </xf>
    <xf numFmtId="0" fontId="13" fillId="47" borderId="0" xfId="0" applyFont="1" applyFill="1" applyBorder="1" applyAlignment="1">
      <alignment horizontal="left" vertical="center" wrapText="1"/>
    </xf>
    <xf numFmtId="0" fontId="13" fillId="47" borderId="61" xfId="0" applyFont="1" applyFill="1" applyBorder="1" applyAlignment="1">
      <alignment horizontal="left" vertical="center"/>
    </xf>
    <xf numFmtId="0" fontId="13" fillId="47" borderId="0" xfId="0" applyFont="1" applyFill="1" applyBorder="1" applyAlignment="1">
      <alignment horizontal="left" vertical="center"/>
    </xf>
    <xf numFmtId="0" fontId="13" fillId="47" borderId="61" xfId="3743" applyFont="1" applyFill="1" applyBorder="1" applyAlignment="1">
      <alignment horizontal="center" vertical="center" wrapText="1"/>
    </xf>
    <xf numFmtId="0" fontId="13" fillId="47" borderId="0" xfId="3743" applyFont="1" applyFill="1" applyBorder="1" applyAlignment="1">
      <alignment horizontal="center" vertical="center" wrapText="1"/>
    </xf>
    <xf numFmtId="0" fontId="13" fillId="47" borderId="36" xfId="3743" applyFont="1" applyFill="1" applyBorder="1" applyAlignment="1">
      <alignment horizontal="center" vertical="center" wrapText="1"/>
    </xf>
    <xf numFmtId="0" fontId="55" fillId="47" borderId="61" xfId="0" applyFont="1" applyFill="1" applyBorder="1" applyAlignment="1">
      <alignment horizontal="left" vertical="center" wrapText="1"/>
    </xf>
    <xf numFmtId="0" fontId="55" fillId="47" borderId="0" xfId="0" applyFont="1" applyFill="1" applyBorder="1" applyAlignment="1">
      <alignment horizontal="left" vertical="center" wrapText="1"/>
    </xf>
    <xf numFmtId="0" fontId="55" fillId="47" borderId="36" xfId="0" applyFont="1" applyFill="1" applyBorder="1" applyAlignment="1">
      <alignment horizontal="left" vertical="center" wrapText="1"/>
    </xf>
    <xf numFmtId="0" fontId="55" fillId="47" borderId="61" xfId="3743" applyFont="1" applyFill="1" applyBorder="1" applyAlignment="1">
      <alignment horizontal="left" vertical="center" wrapText="1"/>
    </xf>
    <xf numFmtId="0" fontId="55" fillId="47" borderId="0" xfId="3743" applyFont="1" applyFill="1" applyBorder="1" applyAlignment="1">
      <alignment horizontal="left" vertical="center" wrapText="1"/>
    </xf>
    <xf numFmtId="0" fontId="55" fillId="47" borderId="36" xfId="3743" applyFont="1" applyFill="1" applyBorder="1" applyAlignment="1">
      <alignment horizontal="left" vertical="center" wrapText="1"/>
    </xf>
    <xf numFmtId="0" fontId="13" fillId="47" borderId="61" xfId="3743" applyFont="1" applyFill="1" applyBorder="1" applyAlignment="1">
      <alignment horizontal="center" vertical="center"/>
    </xf>
    <xf numFmtId="0" fontId="13" fillId="47" borderId="0" xfId="3743" applyFont="1" applyFill="1" applyBorder="1" applyAlignment="1">
      <alignment horizontal="center" vertical="center"/>
    </xf>
    <xf numFmtId="0" fontId="13" fillId="47" borderId="36" xfId="3743" applyFont="1" applyFill="1" applyBorder="1" applyAlignment="1">
      <alignment horizontal="center" vertical="center"/>
    </xf>
    <xf numFmtId="0" fontId="65" fillId="0" borderId="0" xfId="0" applyFont="1" applyFill="1" applyBorder="1" applyAlignment="1">
      <alignment horizontal="left" vertical="center" wrapText="1"/>
    </xf>
    <xf numFmtId="0" fontId="55" fillId="47" borderId="61" xfId="3743" applyFont="1" applyFill="1" applyBorder="1" applyAlignment="1">
      <alignment horizontal="center" vertical="center" wrapText="1"/>
    </xf>
    <xf numFmtId="0" fontId="55" fillId="47" borderId="0" xfId="3743" applyFont="1" applyFill="1" applyBorder="1" applyAlignment="1">
      <alignment horizontal="center" vertical="center" wrapText="1"/>
    </xf>
    <xf numFmtId="0" fontId="55" fillId="47" borderId="36" xfId="3743" applyFont="1" applyFill="1" applyBorder="1" applyAlignment="1">
      <alignment horizontal="center" vertical="center" wrapText="1"/>
    </xf>
    <xf numFmtId="0" fontId="65" fillId="47" borderId="61" xfId="0" applyFont="1" applyFill="1" applyBorder="1" applyAlignment="1">
      <alignment horizontal="left" vertical="center" wrapText="1"/>
    </xf>
    <xf numFmtId="0" fontId="65" fillId="47" borderId="0" xfId="0" applyFont="1" applyFill="1" applyBorder="1" applyAlignment="1">
      <alignment horizontal="left" vertical="center" wrapText="1"/>
    </xf>
    <xf numFmtId="0" fontId="55" fillId="47" borderId="60" xfId="0" applyFont="1" applyFill="1" applyBorder="1" applyAlignment="1">
      <alignment horizontal="center" vertical="center" wrapText="1"/>
    </xf>
    <xf numFmtId="0" fontId="55" fillId="47" borderId="43" xfId="0" applyFont="1" applyFill="1" applyBorder="1" applyAlignment="1">
      <alignment horizontal="center" vertical="center" wrapText="1"/>
    </xf>
    <xf numFmtId="0" fontId="55" fillId="47" borderId="4" xfId="0" applyFont="1" applyFill="1" applyBorder="1" applyAlignment="1">
      <alignment horizontal="center" vertical="center" wrapText="1"/>
    </xf>
    <xf numFmtId="0" fontId="55" fillId="47" borderId="59" xfId="0" applyFont="1" applyFill="1" applyBorder="1" applyAlignment="1">
      <alignment horizontal="center" vertical="center" wrapText="1"/>
    </xf>
    <xf numFmtId="0" fontId="55" fillId="47" borderId="0" xfId="3743" applyFont="1" applyFill="1" applyBorder="1" applyAlignment="1">
      <alignment horizontal="left" vertical="center"/>
    </xf>
    <xf numFmtId="0" fontId="55" fillId="47" borderId="36" xfId="3743" applyFont="1" applyFill="1" applyBorder="1" applyAlignment="1">
      <alignment horizontal="left" vertical="center"/>
    </xf>
    <xf numFmtId="0" fontId="13" fillId="45" borderId="51" xfId="13763" applyFont="1" applyFill="1" applyBorder="1" applyAlignment="1" applyProtection="1">
      <alignment horizontal="left" vertical="center" wrapText="1"/>
      <protection hidden="1"/>
    </xf>
    <xf numFmtId="0" fontId="13" fillId="45" borderId="52" xfId="13763" applyFont="1" applyFill="1" applyBorder="1" applyAlignment="1" applyProtection="1">
      <alignment horizontal="left" vertical="center"/>
      <protection hidden="1"/>
    </xf>
    <xf numFmtId="0" fontId="13" fillId="45" borderId="53" xfId="13763" applyFont="1" applyFill="1" applyBorder="1" applyAlignment="1" applyProtection="1">
      <alignment horizontal="left" vertical="center"/>
      <protection hidden="1"/>
    </xf>
    <xf numFmtId="0" fontId="14" fillId="47" borderId="45" xfId="13763" applyFont="1" applyFill="1" applyBorder="1" applyAlignment="1">
      <alignment horizontal="left" vertical="center" wrapText="1"/>
    </xf>
    <xf numFmtId="0" fontId="14" fillId="47" borderId="46" xfId="13763" applyFont="1" applyFill="1" applyBorder="1" applyAlignment="1">
      <alignment horizontal="left" vertical="center" wrapText="1"/>
    </xf>
    <xf numFmtId="0" fontId="14" fillId="47" borderId="47" xfId="13763" applyFont="1" applyFill="1" applyBorder="1" applyAlignment="1">
      <alignment horizontal="left" vertical="center" wrapText="1"/>
    </xf>
    <xf numFmtId="0" fontId="14" fillId="47" borderId="48" xfId="13763" applyFont="1" applyFill="1" applyBorder="1" applyAlignment="1">
      <alignment horizontal="left" vertical="center" wrapText="1"/>
    </xf>
    <xf numFmtId="0" fontId="14" fillId="47" borderId="14" xfId="13763" applyFont="1" applyFill="1" applyBorder="1" applyAlignment="1">
      <alignment horizontal="left" vertical="center" wrapText="1"/>
    </xf>
    <xf numFmtId="0" fontId="14" fillId="47" borderId="49" xfId="13763" applyFont="1" applyFill="1" applyBorder="1" applyAlignment="1">
      <alignment horizontal="left" vertical="center" wrapText="1"/>
    </xf>
    <xf numFmtId="0" fontId="13" fillId="47" borderId="51" xfId="13763" applyFont="1" applyFill="1" applyBorder="1" applyAlignment="1">
      <alignment horizontal="center"/>
    </xf>
    <xf numFmtId="0" fontId="13" fillId="47" borderId="52" xfId="13763" applyFont="1" applyFill="1" applyBorder="1" applyAlignment="1">
      <alignment horizontal="center"/>
    </xf>
    <xf numFmtId="0" fontId="13" fillId="47" borderId="53" xfId="13763" applyFont="1" applyFill="1" applyBorder="1" applyAlignment="1">
      <alignment horizontal="center"/>
    </xf>
    <xf numFmtId="0" fontId="13" fillId="45" borderId="51" xfId="13763" applyFont="1" applyFill="1" applyBorder="1" applyAlignment="1" applyProtection="1">
      <alignment horizontal="left" vertical="center"/>
      <protection hidden="1"/>
    </xf>
    <xf numFmtId="0" fontId="13" fillId="0" borderId="51" xfId="13763" applyFont="1" applyBorder="1" applyAlignment="1">
      <alignment horizontal="center"/>
    </xf>
    <xf numFmtId="0" fontId="13" fillId="0" borderId="52" xfId="13763" applyFont="1" applyBorder="1" applyAlignment="1">
      <alignment horizontal="center"/>
    </xf>
    <xf numFmtId="0" fontId="13" fillId="0" borderId="53" xfId="13763" applyFont="1" applyBorder="1" applyAlignment="1">
      <alignment horizontal="center"/>
    </xf>
    <xf numFmtId="0" fontId="13" fillId="47" borderId="61" xfId="13763" applyFont="1" applyFill="1" applyBorder="1" applyAlignment="1">
      <alignment horizontal="center" vertical="center" wrapText="1"/>
    </xf>
    <xf numFmtId="0" fontId="13" fillId="47" borderId="0" xfId="13763" applyFont="1" applyFill="1" applyBorder="1" applyAlignment="1">
      <alignment horizontal="center" vertical="center" wrapText="1"/>
    </xf>
    <xf numFmtId="0" fontId="13" fillId="47" borderId="36" xfId="13763" applyFont="1" applyFill="1" applyBorder="1" applyAlignment="1">
      <alignment horizontal="center" vertical="center" wrapText="1"/>
    </xf>
    <xf numFmtId="0" fontId="14" fillId="47" borderId="45" xfId="3771" applyFont="1" applyFill="1" applyBorder="1" applyAlignment="1">
      <alignment horizontal="center"/>
    </xf>
    <xf numFmtId="0" fontId="14" fillId="47" borderId="46" xfId="3771" applyFont="1" applyFill="1" applyBorder="1" applyAlignment="1">
      <alignment horizontal="center"/>
    </xf>
    <xf numFmtId="0" fontId="14" fillId="47" borderId="47" xfId="3771" applyFont="1" applyFill="1" applyBorder="1" applyAlignment="1">
      <alignment horizontal="center"/>
    </xf>
    <xf numFmtId="0" fontId="67" fillId="47" borderId="61" xfId="13763" applyFont="1" applyFill="1" applyBorder="1" applyAlignment="1">
      <alignment horizontal="center" vertical="center" wrapText="1"/>
    </xf>
    <xf numFmtId="0" fontId="67" fillId="47" borderId="0" xfId="13763" applyFont="1" applyFill="1" applyBorder="1" applyAlignment="1">
      <alignment horizontal="center" vertical="center" wrapText="1"/>
    </xf>
    <xf numFmtId="0" fontId="67" fillId="47" borderId="36" xfId="13763" applyFont="1" applyFill="1" applyBorder="1" applyAlignment="1">
      <alignment horizontal="center" vertical="center" wrapText="1"/>
    </xf>
    <xf numFmtId="3" fontId="55" fillId="47" borderId="61" xfId="3775" applyNumberFormat="1" applyFont="1" applyFill="1" applyBorder="1" applyAlignment="1">
      <alignment horizontal="justify" vertical="center" wrapText="1"/>
    </xf>
    <xf numFmtId="0" fontId="55" fillId="47" borderId="0" xfId="3775" applyFont="1" applyFill="1" applyBorder="1" applyAlignment="1">
      <alignment horizontal="justify" vertical="center" wrapText="1"/>
    </xf>
    <xf numFmtId="0" fontId="55" fillId="47" borderId="36" xfId="3775" applyFont="1" applyFill="1" applyBorder="1" applyAlignment="1">
      <alignment horizontal="justify" vertical="center" wrapText="1"/>
    </xf>
  </cellXfs>
  <cellStyles count="13775">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Énfasis1 2" xfId="7" xr:uid="{00000000-0005-0000-0000-000006000000}"/>
    <cellStyle name="20% - Énfasis1 3" xfId="8" xr:uid="{00000000-0005-0000-0000-000007000000}"/>
    <cellStyle name="20% - Énfasis1 4" xfId="9" xr:uid="{00000000-0005-0000-0000-000008000000}"/>
    <cellStyle name="20% - Énfasis1 5" xfId="10" xr:uid="{00000000-0005-0000-0000-000009000000}"/>
    <cellStyle name="20% - Énfasis1 6" xfId="11" xr:uid="{00000000-0005-0000-0000-00000A000000}"/>
    <cellStyle name="20% - Énfasis2 2" xfId="12" xr:uid="{00000000-0005-0000-0000-00000B000000}"/>
    <cellStyle name="20% - Énfasis2 3" xfId="13" xr:uid="{00000000-0005-0000-0000-00000C000000}"/>
    <cellStyle name="20% - Énfasis2 4" xfId="14" xr:uid="{00000000-0005-0000-0000-00000D000000}"/>
    <cellStyle name="20% - Énfasis2 5" xfId="15" xr:uid="{00000000-0005-0000-0000-00000E000000}"/>
    <cellStyle name="20% - Énfasis2 6" xfId="16" xr:uid="{00000000-0005-0000-0000-00000F000000}"/>
    <cellStyle name="20% - Énfasis3 2" xfId="17" xr:uid="{00000000-0005-0000-0000-000010000000}"/>
    <cellStyle name="20% - Énfasis3 3" xfId="18" xr:uid="{00000000-0005-0000-0000-000011000000}"/>
    <cellStyle name="20% - Énfasis3 4" xfId="19" xr:uid="{00000000-0005-0000-0000-000012000000}"/>
    <cellStyle name="20% - Énfasis3 5" xfId="20" xr:uid="{00000000-0005-0000-0000-000013000000}"/>
    <cellStyle name="20% - Énfasis3 6" xfId="21" xr:uid="{00000000-0005-0000-0000-000014000000}"/>
    <cellStyle name="20% - Énfasis4 2" xfId="22" xr:uid="{00000000-0005-0000-0000-000015000000}"/>
    <cellStyle name="20% - Énfasis4 3" xfId="23" xr:uid="{00000000-0005-0000-0000-000016000000}"/>
    <cellStyle name="20% - Énfasis4 4" xfId="24" xr:uid="{00000000-0005-0000-0000-000017000000}"/>
    <cellStyle name="20% - Énfasis4 5" xfId="25" xr:uid="{00000000-0005-0000-0000-000018000000}"/>
    <cellStyle name="20% - Énfasis4 6" xfId="26" xr:uid="{00000000-0005-0000-0000-000019000000}"/>
    <cellStyle name="20% - Énfasis5 2" xfId="27" xr:uid="{00000000-0005-0000-0000-00001A000000}"/>
    <cellStyle name="20% - Énfasis5 3" xfId="28" xr:uid="{00000000-0005-0000-0000-00001B000000}"/>
    <cellStyle name="20% - Énfasis5 4" xfId="29" xr:uid="{00000000-0005-0000-0000-00001C000000}"/>
    <cellStyle name="20% - Énfasis5 5" xfId="30" xr:uid="{00000000-0005-0000-0000-00001D000000}"/>
    <cellStyle name="20% - Énfasis5 6" xfId="31" xr:uid="{00000000-0005-0000-0000-00001E000000}"/>
    <cellStyle name="20% - Énfasis6 2" xfId="32" xr:uid="{00000000-0005-0000-0000-00001F000000}"/>
    <cellStyle name="20% - Énfasis6 3" xfId="33" xr:uid="{00000000-0005-0000-0000-000020000000}"/>
    <cellStyle name="20% - Énfasis6 4" xfId="34" xr:uid="{00000000-0005-0000-0000-000021000000}"/>
    <cellStyle name="20% - Énfasis6 5" xfId="35" xr:uid="{00000000-0005-0000-0000-000022000000}"/>
    <cellStyle name="20% - Énfasis6 6" xfId="36" xr:uid="{00000000-0005-0000-0000-000023000000}"/>
    <cellStyle name="40% - Accent1" xfId="37" xr:uid="{00000000-0005-0000-0000-000024000000}"/>
    <cellStyle name="40% - Accent2" xfId="38" xr:uid="{00000000-0005-0000-0000-000025000000}"/>
    <cellStyle name="40% - Accent3" xfId="39" xr:uid="{00000000-0005-0000-0000-000026000000}"/>
    <cellStyle name="40% - Accent4" xfId="40" xr:uid="{00000000-0005-0000-0000-000027000000}"/>
    <cellStyle name="40% - Accent5" xfId="41" xr:uid="{00000000-0005-0000-0000-000028000000}"/>
    <cellStyle name="40% - Accent6" xfId="42" xr:uid="{00000000-0005-0000-0000-000029000000}"/>
    <cellStyle name="40% - Énfasis1 2" xfId="43" xr:uid="{00000000-0005-0000-0000-00002A000000}"/>
    <cellStyle name="40% - Énfasis1 3" xfId="44" xr:uid="{00000000-0005-0000-0000-00002B000000}"/>
    <cellStyle name="40% - Énfasis1 4" xfId="45" xr:uid="{00000000-0005-0000-0000-00002C000000}"/>
    <cellStyle name="40% - Énfasis1 5" xfId="46" xr:uid="{00000000-0005-0000-0000-00002D000000}"/>
    <cellStyle name="40% - Énfasis1 6" xfId="47" xr:uid="{00000000-0005-0000-0000-00002E000000}"/>
    <cellStyle name="40% - Énfasis2 2" xfId="48" xr:uid="{00000000-0005-0000-0000-00002F000000}"/>
    <cellStyle name="40% - Énfasis2 3" xfId="49" xr:uid="{00000000-0005-0000-0000-000030000000}"/>
    <cellStyle name="40% - Énfasis2 4" xfId="50" xr:uid="{00000000-0005-0000-0000-000031000000}"/>
    <cellStyle name="40% - Énfasis2 5" xfId="51" xr:uid="{00000000-0005-0000-0000-000032000000}"/>
    <cellStyle name="40% - Énfasis2 6" xfId="52" xr:uid="{00000000-0005-0000-0000-000033000000}"/>
    <cellStyle name="40% - Énfasis3 2" xfId="53" xr:uid="{00000000-0005-0000-0000-000034000000}"/>
    <cellStyle name="40% - Énfasis3 3" xfId="54" xr:uid="{00000000-0005-0000-0000-000035000000}"/>
    <cellStyle name="40% - Énfasis3 4" xfId="55" xr:uid="{00000000-0005-0000-0000-000036000000}"/>
    <cellStyle name="40% - Énfasis3 5" xfId="56" xr:uid="{00000000-0005-0000-0000-000037000000}"/>
    <cellStyle name="40% - Énfasis3 6" xfId="57" xr:uid="{00000000-0005-0000-0000-000038000000}"/>
    <cellStyle name="40% - Énfasis4 2" xfId="58" xr:uid="{00000000-0005-0000-0000-000039000000}"/>
    <cellStyle name="40% - Énfasis4 3" xfId="59" xr:uid="{00000000-0005-0000-0000-00003A000000}"/>
    <cellStyle name="40% - Énfasis4 4" xfId="60" xr:uid="{00000000-0005-0000-0000-00003B000000}"/>
    <cellStyle name="40% - Énfasis4 5" xfId="61" xr:uid="{00000000-0005-0000-0000-00003C000000}"/>
    <cellStyle name="40% - Énfasis4 6" xfId="62" xr:uid="{00000000-0005-0000-0000-00003D000000}"/>
    <cellStyle name="40% - Énfasis5 2" xfId="63" xr:uid="{00000000-0005-0000-0000-00003E000000}"/>
    <cellStyle name="40% - Énfasis5 3" xfId="64" xr:uid="{00000000-0005-0000-0000-00003F000000}"/>
    <cellStyle name="40% - Énfasis5 4" xfId="65" xr:uid="{00000000-0005-0000-0000-000040000000}"/>
    <cellStyle name="40% - Énfasis5 5" xfId="66" xr:uid="{00000000-0005-0000-0000-000041000000}"/>
    <cellStyle name="40% - Énfasis5 6" xfId="67" xr:uid="{00000000-0005-0000-0000-000042000000}"/>
    <cellStyle name="40% - Énfasis6 2" xfId="68" xr:uid="{00000000-0005-0000-0000-000043000000}"/>
    <cellStyle name="40% - Énfasis6 3" xfId="69" xr:uid="{00000000-0005-0000-0000-000044000000}"/>
    <cellStyle name="40% - Énfasis6 4" xfId="70" xr:uid="{00000000-0005-0000-0000-000045000000}"/>
    <cellStyle name="40% - Énfasis6 5" xfId="71" xr:uid="{00000000-0005-0000-0000-000046000000}"/>
    <cellStyle name="40% - Énfasis6 6" xfId="72" xr:uid="{00000000-0005-0000-0000-000047000000}"/>
    <cellStyle name="60% - Accent1" xfId="73" xr:uid="{00000000-0005-0000-0000-000048000000}"/>
    <cellStyle name="60% - Accent2" xfId="74" xr:uid="{00000000-0005-0000-0000-000049000000}"/>
    <cellStyle name="60% - Accent3" xfId="75" xr:uid="{00000000-0005-0000-0000-00004A000000}"/>
    <cellStyle name="60% - Accent4" xfId="76" xr:uid="{00000000-0005-0000-0000-00004B000000}"/>
    <cellStyle name="60% - Accent5" xfId="77" xr:uid="{00000000-0005-0000-0000-00004C000000}"/>
    <cellStyle name="60% - Accent6" xfId="78" xr:uid="{00000000-0005-0000-0000-00004D000000}"/>
    <cellStyle name="60% - Énfasis1 2" xfId="79" xr:uid="{00000000-0005-0000-0000-00004E000000}"/>
    <cellStyle name="60% - Énfasis1 3" xfId="80" xr:uid="{00000000-0005-0000-0000-00004F000000}"/>
    <cellStyle name="60% - Énfasis1 4" xfId="81" xr:uid="{00000000-0005-0000-0000-000050000000}"/>
    <cellStyle name="60% - Énfasis1 5" xfId="82" xr:uid="{00000000-0005-0000-0000-000051000000}"/>
    <cellStyle name="60% - Énfasis1 6" xfId="83" xr:uid="{00000000-0005-0000-0000-000052000000}"/>
    <cellStyle name="60% - Énfasis2 2" xfId="84" xr:uid="{00000000-0005-0000-0000-000053000000}"/>
    <cellStyle name="60% - Énfasis2 3" xfId="85" xr:uid="{00000000-0005-0000-0000-000054000000}"/>
    <cellStyle name="60% - Énfasis2 4" xfId="86" xr:uid="{00000000-0005-0000-0000-000055000000}"/>
    <cellStyle name="60% - Énfasis2 5" xfId="87" xr:uid="{00000000-0005-0000-0000-000056000000}"/>
    <cellStyle name="60% - Énfasis2 6" xfId="88" xr:uid="{00000000-0005-0000-0000-000057000000}"/>
    <cellStyle name="60% - Énfasis3 2" xfId="89" xr:uid="{00000000-0005-0000-0000-000058000000}"/>
    <cellStyle name="60% - Énfasis3 3" xfId="90" xr:uid="{00000000-0005-0000-0000-000059000000}"/>
    <cellStyle name="60% - Énfasis3 4" xfId="91" xr:uid="{00000000-0005-0000-0000-00005A000000}"/>
    <cellStyle name="60% - Énfasis3 5" xfId="92" xr:uid="{00000000-0005-0000-0000-00005B000000}"/>
    <cellStyle name="60% - Énfasis3 6" xfId="93" xr:uid="{00000000-0005-0000-0000-00005C000000}"/>
    <cellStyle name="60% - Énfasis4 2" xfId="94" xr:uid="{00000000-0005-0000-0000-00005D000000}"/>
    <cellStyle name="60% - Énfasis4 3" xfId="95" xr:uid="{00000000-0005-0000-0000-00005E000000}"/>
    <cellStyle name="60% - Énfasis4 4" xfId="96" xr:uid="{00000000-0005-0000-0000-00005F000000}"/>
    <cellStyle name="60% - Énfasis4 5" xfId="97" xr:uid="{00000000-0005-0000-0000-000060000000}"/>
    <cellStyle name="60% - Énfasis4 6" xfId="98" xr:uid="{00000000-0005-0000-0000-000061000000}"/>
    <cellStyle name="60% - Énfasis5 2" xfId="99" xr:uid="{00000000-0005-0000-0000-000062000000}"/>
    <cellStyle name="60% - Énfasis5 3" xfId="100" xr:uid="{00000000-0005-0000-0000-000063000000}"/>
    <cellStyle name="60% - Énfasis5 4" xfId="101" xr:uid="{00000000-0005-0000-0000-000064000000}"/>
    <cellStyle name="60% - Énfasis5 5" xfId="102" xr:uid="{00000000-0005-0000-0000-000065000000}"/>
    <cellStyle name="60% - Énfasis5 6" xfId="103" xr:uid="{00000000-0005-0000-0000-000066000000}"/>
    <cellStyle name="60% - Énfasis6 2" xfId="104" xr:uid="{00000000-0005-0000-0000-000067000000}"/>
    <cellStyle name="60% - Énfasis6 3" xfId="105" xr:uid="{00000000-0005-0000-0000-000068000000}"/>
    <cellStyle name="60% - Énfasis6 4" xfId="106" xr:uid="{00000000-0005-0000-0000-000069000000}"/>
    <cellStyle name="60% - Énfasis6 5" xfId="107" xr:uid="{00000000-0005-0000-0000-00006A000000}"/>
    <cellStyle name="60% - Énfasis6 6" xfId="108" xr:uid="{00000000-0005-0000-0000-00006B000000}"/>
    <cellStyle name="Accent1" xfId="109" xr:uid="{00000000-0005-0000-0000-00006C000000}"/>
    <cellStyle name="Accent2" xfId="110" xr:uid="{00000000-0005-0000-0000-00006D000000}"/>
    <cellStyle name="Accent3" xfId="111" xr:uid="{00000000-0005-0000-0000-00006E000000}"/>
    <cellStyle name="Accent4" xfId="112" xr:uid="{00000000-0005-0000-0000-00006F000000}"/>
    <cellStyle name="Accent5" xfId="113" xr:uid="{00000000-0005-0000-0000-000070000000}"/>
    <cellStyle name="Accent6" xfId="114" xr:uid="{00000000-0005-0000-0000-000071000000}"/>
    <cellStyle name="Bad" xfId="115" xr:uid="{00000000-0005-0000-0000-000072000000}"/>
    <cellStyle name="Buena 2" xfId="116" xr:uid="{00000000-0005-0000-0000-000073000000}"/>
    <cellStyle name="Buena 3" xfId="117" xr:uid="{00000000-0005-0000-0000-000074000000}"/>
    <cellStyle name="Buena 4" xfId="118" xr:uid="{00000000-0005-0000-0000-000075000000}"/>
    <cellStyle name="Buena 5" xfId="119" xr:uid="{00000000-0005-0000-0000-000076000000}"/>
    <cellStyle name="Buena 6" xfId="120" xr:uid="{00000000-0005-0000-0000-000077000000}"/>
    <cellStyle name="Calculation" xfId="121" xr:uid="{00000000-0005-0000-0000-000078000000}"/>
    <cellStyle name="Cálculo 2" xfId="122" xr:uid="{00000000-0005-0000-0000-000079000000}"/>
    <cellStyle name="Cálculo 3" xfId="123" xr:uid="{00000000-0005-0000-0000-00007A000000}"/>
    <cellStyle name="Cálculo 4" xfId="124" xr:uid="{00000000-0005-0000-0000-00007B000000}"/>
    <cellStyle name="Cálculo 5" xfId="125" xr:uid="{00000000-0005-0000-0000-00007C000000}"/>
    <cellStyle name="Cálculo 6" xfId="126" xr:uid="{00000000-0005-0000-0000-00007D000000}"/>
    <cellStyle name="Celda de comprobación 2" xfId="127" xr:uid="{00000000-0005-0000-0000-00007E000000}"/>
    <cellStyle name="Celda de comprobación 3" xfId="128" xr:uid="{00000000-0005-0000-0000-00007F000000}"/>
    <cellStyle name="Celda de comprobación 4" xfId="129" xr:uid="{00000000-0005-0000-0000-000080000000}"/>
    <cellStyle name="Celda de comprobación 5" xfId="130" xr:uid="{00000000-0005-0000-0000-000081000000}"/>
    <cellStyle name="Celda de comprobación 6" xfId="131" xr:uid="{00000000-0005-0000-0000-000082000000}"/>
    <cellStyle name="Celda vinculada 2" xfId="132" xr:uid="{00000000-0005-0000-0000-000083000000}"/>
    <cellStyle name="Celda vinculada 3" xfId="133" xr:uid="{00000000-0005-0000-0000-000084000000}"/>
    <cellStyle name="Celda vinculada 4" xfId="134" xr:uid="{00000000-0005-0000-0000-000085000000}"/>
    <cellStyle name="Celda vinculada 5" xfId="135" xr:uid="{00000000-0005-0000-0000-000086000000}"/>
    <cellStyle name="Celda vinculada 6" xfId="136" xr:uid="{00000000-0005-0000-0000-000087000000}"/>
    <cellStyle name="Check Cell" xfId="137" xr:uid="{00000000-0005-0000-0000-000088000000}"/>
    <cellStyle name="CIENTOS" xfId="138" xr:uid="{00000000-0005-0000-0000-000089000000}"/>
    <cellStyle name="CIENTOS 2D" xfId="139" xr:uid="{00000000-0005-0000-0000-00008A000000}"/>
    <cellStyle name="CIENTOS 3D" xfId="140" xr:uid="{00000000-0005-0000-0000-00008B000000}"/>
    <cellStyle name="CIENTOS 4D" xfId="141" xr:uid="{00000000-0005-0000-0000-00008C000000}"/>
    <cellStyle name="Comma" xfId="142" xr:uid="{00000000-0005-0000-0000-00008D000000}"/>
    <cellStyle name="Comma [0]_21.6" xfId="143" xr:uid="{00000000-0005-0000-0000-00008E000000}"/>
    <cellStyle name="Comma_21.6" xfId="144" xr:uid="{00000000-0005-0000-0000-00008F000000}"/>
    <cellStyle name="Comma0" xfId="145" xr:uid="{00000000-0005-0000-0000-000090000000}"/>
    <cellStyle name="Comma0 2" xfId="146" xr:uid="{00000000-0005-0000-0000-000091000000}"/>
    <cellStyle name="Comma0 3" xfId="147" xr:uid="{00000000-0005-0000-0000-000092000000}"/>
    <cellStyle name="Comma0 4" xfId="148" xr:uid="{00000000-0005-0000-0000-000093000000}"/>
    <cellStyle name="Currency" xfId="149" xr:uid="{00000000-0005-0000-0000-000094000000}"/>
    <cellStyle name="Currency [0]_21.6" xfId="150" xr:uid="{00000000-0005-0000-0000-000095000000}"/>
    <cellStyle name="Currency_21.6" xfId="151" xr:uid="{00000000-0005-0000-0000-000096000000}"/>
    <cellStyle name="Currency0" xfId="152" xr:uid="{00000000-0005-0000-0000-000097000000}"/>
    <cellStyle name="Currency0 2" xfId="153" xr:uid="{00000000-0005-0000-0000-000098000000}"/>
    <cellStyle name="Currency0 3" xfId="154" xr:uid="{00000000-0005-0000-0000-000099000000}"/>
    <cellStyle name="Currency0 4" xfId="155" xr:uid="{00000000-0005-0000-0000-00009A000000}"/>
    <cellStyle name="Date" xfId="156" xr:uid="{00000000-0005-0000-0000-00009B000000}"/>
    <cellStyle name="Date 10" xfId="157" xr:uid="{00000000-0005-0000-0000-00009C000000}"/>
    <cellStyle name="DATE 11" xfId="3776" xr:uid="{00000000-0005-0000-0000-00009D000000}"/>
    <cellStyle name="DATE 12" xfId="3777" xr:uid="{00000000-0005-0000-0000-00009E000000}"/>
    <cellStyle name="DATE 13" xfId="3778" xr:uid="{00000000-0005-0000-0000-00009F000000}"/>
    <cellStyle name="Date 2" xfId="158" xr:uid="{00000000-0005-0000-0000-0000A0000000}"/>
    <cellStyle name="DATE 2 2" xfId="159" xr:uid="{00000000-0005-0000-0000-0000A1000000}"/>
    <cellStyle name="DATE 2 3" xfId="160" xr:uid="{00000000-0005-0000-0000-0000A2000000}"/>
    <cellStyle name="DATE 2 4" xfId="161" xr:uid="{00000000-0005-0000-0000-0000A3000000}"/>
    <cellStyle name="DATE 2 5" xfId="162" xr:uid="{00000000-0005-0000-0000-0000A4000000}"/>
    <cellStyle name="DATE 2 6" xfId="163" xr:uid="{00000000-0005-0000-0000-0000A5000000}"/>
    <cellStyle name="DATE 2 7" xfId="164" xr:uid="{00000000-0005-0000-0000-0000A6000000}"/>
    <cellStyle name="DATE 2 8" xfId="165" xr:uid="{00000000-0005-0000-0000-0000A7000000}"/>
    <cellStyle name="DATE 3" xfId="166" xr:uid="{00000000-0005-0000-0000-0000A8000000}"/>
    <cellStyle name="DATE 4" xfId="167" xr:uid="{00000000-0005-0000-0000-0000A9000000}"/>
    <cellStyle name="Date 5" xfId="168" xr:uid="{00000000-0005-0000-0000-0000AA000000}"/>
    <cellStyle name="Date 6" xfId="169" xr:uid="{00000000-0005-0000-0000-0000AB000000}"/>
    <cellStyle name="Date 7" xfId="170" xr:uid="{00000000-0005-0000-0000-0000AC000000}"/>
    <cellStyle name="Date 8" xfId="171" xr:uid="{00000000-0005-0000-0000-0000AD000000}"/>
    <cellStyle name="Date 9" xfId="172" xr:uid="{00000000-0005-0000-0000-0000AE000000}"/>
    <cellStyle name="Encabezado 4 2" xfId="173" xr:uid="{00000000-0005-0000-0000-0000AF000000}"/>
    <cellStyle name="Encabezado 4 3" xfId="174" xr:uid="{00000000-0005-0000-0000-0000B0000000}"/>
    <cellStyle name="Encabezado 4 4" xfId="175" xr:uid="{00000000-0005-0000-0000-0000B1000000}"/>
    <cellStyle name="Encabezado 4 5" xfId="176" xr:uid="{00000000-0005-0000-0000-0000B2000000}"/>
    <cellStyle name="Encabezado 4 6" xfId="177" xr:uid="{00000000-0005-0000-0000-0000B3000000}"/>
    <cellStyle name="Énfasis1 2" xfId="178" xr:uid="{00000000-0005-0000-0000-0000B4000000}"/>
    <cellStyle name="Énfasis1 3" xfId="179" xr:uid="{00000000-0005-0000-0000-0000B5000000}"/>
    <cellStyle name="Énfasis1 4" xfId="180" xr:uid="{00000000-0005-0000-0000-0000B6000000}"/>
    <cellStyle name="Énfasis1 5" xfId="181" xr:uid="{00000000-0005-0000-0000-0000B7000000}"/>
    <cellStyle name="Énfasis1 6" xfId="182" xr:uid="{00000000-0005-0000-0000-0000B8000000}"/>
    <cellStyle name="Énfasis2 2" xfId="183" xr:uid="{00000000-0005-0000-0000-0000B9000000}"/>
    <cellStyle name="Énfasis2 3" xfId="184" xr:uid="{00000000-0005-0000-0000-0000BA000000}"/>
    <cellStyle name="Énfasis2 4" xfId="185" xr:uid="{00000000-0005-0000-0000-0000BB000000}"/>
    <cellStyle name="Énfasis2 5" xfId="186" xr:uid="{00000000-0005-0000-0000-0000BC000000}"/>
    <cellStyle name="Énfasis2 6" xfId="187" xr:uid="{00000000-0005-0000-0000-0000BD000000}"/>
    <cellStyle name="Énfasis3 2" xfId="188" xr:uid="{00000000-0005-0000-0000-0000BE000000}"/>
    <cellStyle name="Énfasis3 3" xfId="189" xr:uid="{00000000-0005-0000-0000-0000BF000000}"/>
    <cellStyle name="Énfasis3 4" xfId="190" xr:uid="{00000000-0005-0000-0000-0000C0000000}"/>
    <cellStyle name="Énfasis3 5" xfId="191" xr:uid="{00000000-0005-0000-0000-0000C1000000}"/>
    <cellStyle name="Énfasis3 6" xfId="192" xr:uid="{00000000-0005-0000-0000-0000C2000000}"/>
    <cellStyle name="Énfasis4 2" xfId="193" xr:uid="{00000000-0005-0000-0000-0000C3000000}"/>
    <cellStyle name="Énfasis4 3" xfId="194" xr:uid="{00000000-0005-0000-0000-0000C4000000}"/>
    <cellStyle name="Énfasis4 4" xfId="195" xr:uid="{00000000-0005-0000-0000-0000C5000000}"/>
    <cellStyle name="Énfasis4 5" xfId="196" xr:uid="{00000000-0005-0000-0000-0000C6000000}"/>
    <cellStyle name="Énfasis4 6" xfId="197" xr:uid="{00000000-0005-0000-0000-0000C7000000}"/>
    <cellStyle name="Énfasis5 2" xfId="198" xr:uid="{00000000-0005-0000-0000-0000C8000000}"/>
    <cellStyle name="Énfasis5 3" xfId="199" xr:uid="{00000000-0005-0000-0000-0000C9000000}"/>
    <cellStyle name="Énfasis5 4" xfId="200" xr:uid="{00000000-0005-0000-0000-0000CA000000}"/>
    <cellStyle name="Énfasis5 5" xfId="201" xr:uid="{00000000-0005-0000-0000-0000CB000000}"/>
    <cellStyle name="Énfasis5 6" xfId="202" xr:uid="{00000000-0005-0000-0000-0000CC000000}"/>
    <cellStyle name="Énfasis6 2" xfId="203" xr:uid="{00000000-0005-0000-0000-0000CD000000}"/>
    <cellStyle name="Énfasis6 3" xfId="204" xr:uid="{00000000-0005-0000-0000-0000CE000000}"/>
    <cellStyle name="Énfasis6 4" xfId="205" xr:uid="{00000000-0005-0000-0000-0000CF000000}"/>
    <cellStyle name="Énfasis6 5" xfId="206" xr:uid="{00000000-0005-0000-0000-0000D0000000}"/>
    <cellStyle name="Énfasis6 6" xfId="207" xr:uid="{00000000-0005-0000-0000-0000D1000000}"/>
    <cellStyle name="Entrada 2" xfId="208" xr:uid="{00000000-0005-0000-0000-0000D2000000}"/>
    <cellStyle name="Entrada 3" xfId="209" xr:uid="{00000000-0005-0000-0000-0000D3000000}"/>
    <cellStyle name="Entrada 4" xfId="210" xr:uid="{00000000-0005-0000-0000-0000D4000000}"/>
    <cellStyle name="Entrada 5" xfId="211" xr:uid="{00000000-0005-0000-0000-0000D5000000}"/>
    <cellStyle name="Entrada 6" xfId="212" xr:uid="{00000000-0005-0000-0000-0000D6000000}"/>
    <cellStyle name="Estilo 1" xfId="213" xr:uid="{00000000-0005-0000-0000-0000D7000000}"/>
    <cellStyle name="Euro" xfId="214" xr:uid="{00000000-0005-0000-0000-0000D8000000}"/>
    <cellStyle name="Euro 2" xfId="215" xr:uid="{00000000-0005-0000-0000-0000D9000000}"/>
    <cellStyle name="Euro 2 2" xfId="3779" xr:uid="{00000000-0005-0000-0000-0000DA000000}"/>
    <cellStyle name="Euro 2 3" xfId="3780" xr:uid="{00000000-0005-0000-0000-0000DB000000}"/>
    <cellStyle name="Euro 3" xfId="216" xr:uid="{00000000-0005-0000-0000-0000DC000000}"/>
    <cellStyle name="Euro 4" xfId="217" xr:uid="{00000000-0005-0000-0000-0000DD000000}"/>
    <cellStyle name="Explanatory Text" xfId="218" xr:uid="{00000000-0005-0000-0000-0000DE000000}"/>
    <cellStyle name="F2" xfId="219" xr:uid="{00000000-0005-0000-0000-0000DF000000}"/>
    <cellStyle name="F3" xfId="220" xr:uid="{00000000-0005-0000-0000-0000E0000000}"/>
    <cellStyle name="F4" xfId="221" xr:uid="{00000000-0005-0000-0000-0000E1000000}"/>
    <cellStyle name="F5" xfId="222" xr:uid="{00000000-0005-0000-0000-0000E2000000}"/>
    <cellStyle name="F6" xfId="223" xr:uid="{00000000-0005-0000-0000-0000E3000000}"/>
    <cellStyle name="F7" xfId="224" xr:uid="{00000000-0005-0000-0000-0000E4000000}"/>
    <cellStyle name="F8" xfId="225" xr:uid="{00000000-0005-0000-0000-0000E5000000}"/>
    <cellStyle name="Fixed" xfId="226" xr:uid="{00000000-0005-0000-0000-0000E6000000}"/>
    <cellStyle name="Fixed 10" xfId="227" xr:uid="{00000000-0005-0000-0000-0000E7000000}"/>
    <cellStyle name="FIXED 11" xfId="3781" xr:uid="{00000000-0005-0000-0000-0000E8000000}"/>
    <cellStyle name="FIXED 12" xfId="3782" xr:uid="{00000000-0005-0000-0000-0000E9000000}"/>
    <cellStyle name="FIXED 13" xfId="3783" xr:uid="{00000000-0005-0000-0000-0000EA000000}"/>
    <cellStyle name="Fixed 2" xfId="228" xr:uid="{00000000-0005-0000-0000-0000EB000000}"/>
    <cellStyle name="FIXED 2 2" xfId="229" xr:uid="{00000000-0005-0000-0000-0000EC000000}"/>
    <cellStyle name="FIXED 2 3" xfId="230" xr:uid="{00000000-0005-0000-0000-0000ED000000}"/>
    <cellStyle name="FIXED 2 4" xfId="231" xr:uid="{00000000-0005-0000-0000-0000EE000000}"/>
    <cellStyle name="FIXED 2 5" xfId="232" xr:uid="{00000000-0005-0000-0000-0000EF000000}"/>
    <cellStyle name="FIXED 2 6" xfId="233" xr:uid="{00000000-0005-0000-0000-0000F0000000}"/>
    <cellStyle name="FIXED 2 7" xfId="234" xr:uid="{00000000-0005-0000-0000-0000F1000000}"/>
    <cellStyle name="FIXED 2 8" xfId="235" xr:uid="{00000000-0005-0000-0000-0000F2000000}"/>
    <cellStyle name="FIXED 3" xfId="236" xr:uid="{00000000-0005-0000-0000-0000F3000000}"/>
    <cellStyle name="FIXED 4" xfId="237" xr:uid="{00000000-0005-0000-0000-0000F4000000}"/>
    <cellStyle name="Fixed 5" xfId="238" xr:uid="{00000000-0005-0000-0000-0000F5000000}"/>
    <cellStyle name="Fixed 6" xfId="239" xr:uid="{00000000-0005-0000-0000-0000F6000000}"/>
    <cellStyle name="Fixed 7" xfId="240" xr:uid="{00000000-0005-0000-0000-0000F7000000}"/>
    <cellStyle name="Fixed 8" xfId="241" xr:uid="{00000000-0005-0000-0000-0000F8000000}"/>
    <cellStyle name="Fixed 9" xfId="242" xr:uid="{00000000-0005-0000-0000-0000F9000000}"/>
    <cellStyle name="Good" xfId="243" xr:uid="{00000000-0005-0000-0000-0000FA000000}"/>
    <cellStyle name="Heading 1" xfId="244" xr:uid="{00000000-0005-0000-0000-0000FB000000}"/>
    <cellStyle name="Heading 1 2" xfId="3784" xr:uid="{00000000-0005-0000-0000-0000FC000000}"/>
    <cellStyle name="Heading 2" xfId="245" xr:uid="{00000000-0005-0000-0000-0000FD000000}"/>
    <cellStyle name="Heading 3" xfId="246" xr:uid="{00000000-0005-0000-0000-0000FE000000}"/>
    <cellStyle name="Heading 3 2" xfId="3785" xr:uid="{00000000-0005-0000-0000-0000FF000000}"/>
    <cellStyle name="Heading 4" xfId="247" xr:uid="{00000000-0005-0000-0000-000000010000}"/>
    <cellStyle name="Heading1" xfId="248" xr:uid="{00000000-0005-0000-0000-000001010000}"/>
    <cellStyle name="HEADING1 2" xfId="3786" xr:uid="{00000000-0005-0000-0000-000002010000}"/>
    <cellStyle name="Heading2" xfId="249" xr:uid="{00000000-0005-0000-0000-000003010000}"/>
    <cellStyle name="HEADING2 2" xfId="3787" xr:uid="{00000000-0005-0000-0000-000004010000}"/>
    <cellStyle name="Hipervínculo" xfId="13751" builtinId="8" hidden="1"/>
    <cellStyle name="Hipervínculo" xfId="13753" builtinId="8" hidden="1"/>
    <cellStyle name="Hipervínculo" xfId="13755" builtinId="8" hidden="1"/>
    <cellStyle name="Hipervínculo" xfId="13758" builtinId="8" hidden="1"/>
    <cellStyle name="Hipervínculo" xfId="13760" builtinId="8" hidden="1"/>
    <cellStyle name="Hipervínculo 2" xfId="250" xr:uid="{00000000-0005-0000-0000-00000A010000}"/>
    <cellStyle name="Hipervínculo visitado" xfId="13752" builtinId="9" hidden="1"/>
    <cellStyle name="Hipervínculo visitado" xfId="13754" builtinId="9" hidden="1"/>
    <cellStyle name="Hipervínculo visitado" xfId="13756" builtinId="9" hidden="1"/>
    <cellStyle name="Hipervínculo visitado" xfId="13759" builtinId="9" hidden="1"/>
    <cellStyle name="Hipervínculo visitado" xfId="13761" builtinId="9" hidden="1"/>
    <cellStyle name="Incorrecto 2" xfId="251" xr:uid="{00000000-0005-0000-0000-000010010000}"/>
    <cellStyle name="Incorrecto 3" xfId="252" xr:uid="{00000000-0005-0000-0000-000011010000}"/>
    <cellStyle name="Incorrecto 4" xfId="253" xr:uid="{00000000-0005-0000-0000-000012010000}"/>
    <cellStyle name="Incorrecto 5" xfId="254" xr:uid="{00000000-0005-0000-0000-000013010000}"/>
    <cellStyle name="Incorrecto 6" xfId="255" xr:uid="{00000000-0005-0000-0000-000014010000}"/>
    <cellStyle name="Input" xfId="256" xr:uid="{00000000-0005-0000-0000-000015010000}"/>
    <cellStyle name="Linked Cell" xfId="257" xr:uid="{00000000-0005-0000-0000-000016010000}"/>
    <cellStyle name="MILE DE MILLONES" xfId="258" xr:uid="{00000000-0005-0000-0000-000017010000}"/>
    <cellStyle name="MILES" xfId="259" xr:uid="{00000000-0005-0000-0000-000018010000}"/>
    <cellStyle name="Millares [0] 10" xfId="3788" xr:uid="{00000000-0005-0000-0000-000019010000}"/>
    <cellStyle name="Millares [0] 2" xfId="3746" xr:uid="{00000000-0005-0000-0000-00001A010000}"/>
    <cellStyle name="Millares [0] 3" xfId="3747" xr:uid="{00000000-0005-0000-0000-00001B010000}"/>
    <cellStyle name="Millares [0] 4" xfId="3748" xr:uid="{00000000-0005-0000-0000-00001C010000}"/>
    <cellStyle name="Millares [0] 5" xfId="3749" xr:uid="{00000000-0005-0000-0000-00001D010000}"/>
    <cellStyle name="Millares [0] 6" xfId="3750" xr:uid="{00000000-0005-0000-0000-00001E010000}"/>
    <cellStyle name="Millares [0] 7" xfId="3751" xr:uid="{00000000-0005-0000-0000-00001F010000}"/>
    <cellStyle name="Millares [2]" xfId="260" xr:uid="{00000000-0005-0000-0000-000020010000}"/>
    <cellStyle name="Millares [2] 2" xfId="261" xr:uid="{00000000-0005-0000-0000-000021010000}"/>
    <cellStyle name="Millares [2] 3" xfId="262" xr:uid="{00000000-0005-0000-0000-000022010000}"/>
    <cellStyle name="Millares [2] 4" xfId="263" xr:uid="{00000000-0005-0000-0000-000023010000}"/>
    <cellStyle name="Millares 10" xfId="264" xr:uid="{00000000-0005-0000-0000-000024010000}"/>
    <cellStyle name="Millares 10 2" xfId="3789" xr:uid="{00000000-0005-0000-0000-000025010000}"/>
    <cellStyle name="Millares 10 3" xfId="3790" xr:uid="{00000000-0005-0000-0000-000026010000}"/>
    <cellStyle name="Millares 11" xfId="265" xr:uid="{00000000-0005-0000-0000-000027010000}"/>
    <cellStyle name="Millares 11 2" xfId="3791" xr:uid="{00000000-0005-0000-0000-000028010000}"/>
    <cellStyle name="Millares 11 3" xfId="3792" xr:uid="{00000000-0005-0000-0000-000029010000}"/>
    <cellStyle name="Millares 12" xfId="266" xr:uid="{00000000-0005-0000-0000-00002A010000}"/>
    <cellStyle name="Millares 12 2" xfId="3793" xr:uid="{00000000-0005-0000-0000-00002B010000}"/>
    <cellStyle name="Millares 12 3" xfId="3794" xr:uid="{00000000-0005-0000-0000-00002C010000}"/>
    <cellStyle name="Millares 13" xfId="267" xr:uid="{00000000-0005-0000-0000-00002D010000}"/>
    <cellStyle name="Millares 14" xfId="268" xr:uid="{00000000-0005-0000-0000-00002E010000}"/>
    <cellStyle name="Millares 14 2" xfId="3795" xr:uid="{00000000-0005-0000-0000-00002F010000}"/>
    <cellStyle name="Millares 14 3" xfId="3796" xr:uid="{00000000-0005-0000-0000-000030010000}"/>
    <cellStyle name="Millares 15" xfId="269" xr:uid="{00000000-0005-0000-0000-000031010000}"/>
    <cellStyle name="Millares 15 2" xfId="3797" xr:uid="{00000000-0005-0000-0000-000032010000}"/>
    <cellStyle name="Millares 15 3" xfId="3798" xr:uid="{00000000-0005-0000-0000-000033010000}"/>
    <cellStyle name="Millares 16" xfId="270" xr:uid="{00000000-0005-0000-0000-000034010000}"/>
    <cellStyle name="Millares 16 2" xfId="3752" xr:uid="{00000000-0005-0000-0000-000035010000}"/>
    <cellStyle name="Millares 16 2 2" xfId="3753" xr:uid="{00000000-0005-0000-0000-000036010000}"/>
    <cellStyle name="Millares 16 2 2 2" xfId="3799" xr:uid="{00000000-0005-0000-0000-000037010000}"/>
    <cellStyle name="Millares 16 2 3" xfId="3800" xr:uid="{00000000-0005-0000-0000-000038010000}"/>
    <cellStyle name="Millares 16 2 3 2" xfId="3801" xr:uid="{00000000-0005-0000-0000-000039010000}"/>
    <cellStyle name="Millares 16 3" xfId="3754" xr:uid="{00000000-0005-0000-0000-00003A010000}"/>
    <cellStyle name="Millares 16 3 2" xfId="3802" xr:uid="{00000000-0005-0000-0000-00003B010000}"/>
    <cellStyle name="Millares 16 3 3" xfId="3803" xr:uid="{00000000-0005-0000-0000-00003C010000}"/>
    <cellStyle name="Millares 16 4" xfId="3804" xr:uid="{00000000-0005-0000-0000-00003D010000}"/>
    <cellStyle name="Millares 16 5" xfId="3805" xr:uid="{00000000-0005-0000-0000-00003E010000}"/>
    <cellStyle name="Millares 16 6" xfId="3806" xr:uid="{00000000-0005-0000-0000-00003F010000}"/>
    <cellStyle name="Millares 16 7" xfId="3807" xr:uid="{00000000-0005-0000-0000-000040010000}"/>
    <cellStyle name="Millares 17" xfId="271" xr:uid="{00000000-0005-0000-0000-000041010000}"/>
    <cellStyle name="Millares 18" xfId="272" xr:uid="{00000000-0005-0000-0000-000042010000}"/>
    <cellStyle name="Millares 19" xfId="273" xr:uid="{00000000-0005-0000-0000-000043010000}"/>
    <cellStyle name="Millares 2" xfId="274" xr:uid="{00000000-0005-0000-0000-000044010000}"/>
    <cellStyle name="Millares 2 10" xfId="275" xr:uid="{00000000-0005-0000-0000-000045010000}"/>
    <cellStyle name="Millares 2 10 2" xfId="276" xr:uid="{00000000-0005-0000-0000-000046010000}"/>
    <cellStyle name="Millares 2 10 3" xfId="277" xr:uid="{00000000-0005-0000-0000-000047010000}"/>
    <cellStyle name="Millares 2 10 4" xfId="278" xr:uid="{00000000-0005-0000-0000-000048010000}"/>
    <cellStyle name="Millares 2 11" xfId="279" xr:uid="{00000000-0005-0000-0000-000049010000}"/>
    <cellStyle name="Millares 2 11 2" xfId="280" xr:uid="{00000000-0005-0000-0000-00004A010000}"/>
    <cellStyle name="Millares 2 11 3" xfId="281" xr:uid="{00000000-0005-0000-0000-00004B010000}"/>
    <cellStyle name="Millares 2 11 4" xfId="282" xr:uid="{00000000-0005-0000-0000-00004C010000}"/>
    <cellStyle name="Millares 2 12" xfId="283" xr:uid="{00000000-0005-0000-0000-00004D010000}"/>
    <cellStyle name="Millares 2 12 2" xfId="284" xr:uid="{00000000-0005-0000-0000-00004E010000}"/>
    <cellStyle name="Millares 2 12 3" xfId="285" xr:uid="{00000000-0005-0000-0000-00004F010000}"/>
    <cellStyle name="Millares 2 12 4" xfId="286" xr:uid="{00000000-0005-0000-0000-000050010000}"/>
    <cellStyle name="Millares 2 13" xfId="287" xr:uid="{00000000-0005-0000-0000-000051010000}"/>
    <cellStyle name="Millares 2 13 2" xfId="288" xr:uid="{00000000-0005-0000-0000-000052010000}"/>
    <cellStyle name="Millares 2 13 3" xfId="289" xr:uid="{00000000-0005-0000-0000-000053010000}"/>
    <cellStyle name="Millares 2 13 4" xfId="290" xr:uid="{00000000-0005-0000-0000-000054010000}"/>
    <cellStyle name="Millares 2 14" xfId="291" xr:uid="{00000000-0005-0000-0000-000055010000}"/>
    <cellStyle name="Millares 2 14 2" xfId="292" xr:uid="{00000000-0005-0000-0000-000056010000}"/>
    <cellStyle name="Millares 2 14 3" xfId="293" xr:uid="{00000000-0005-0000-0000-000057010000}"/>
    <cellStyle name="Millares 2 14 4" xfId="294" xr:uid="{00000000-0005-0000-0000-000058010000}"/>
    <cellStyle name="Millares 2 15" xfId="295" xr:uid="{00000000-0005-0000-0000-000059010000}"/>
    <cellStyle name="Millares 2 15 2" xfId="296" xr:uid="{00000000-0005-0000-0000-00005A010000}"/>
    <cellStyle name="Millares 2 15 3" xfId="297" xr:uid="{00000000-0005-0000-0000-00005B010000}"/>
    <cellStyle name="Millares 2 15 4" xfId="298" xr:uid="{00000000-0005-0000-0000-00005C010000}"/>
    <cellStyle name="Millares 2 16" xfId="299" xr:uid="{00000000-0005-0000-0000-00005D010000}"/>
    <cellStyle name="Millares 2 16 2" xfId="300" xr:uid="{00000000-0005-0000-0000-00005E010000}"/>
    <cellStyle name="Millares 2 16 3" xfId="301" xr:uid="{00000000-0005-0000-0000-00005F010000}"/>
    <cellStyle name="Millares 2 16 4" xfId="302" xr:uid="{00000000-0005-0000-0000-000060010000}"/>
    <cellStyle name="Millares 2 17" xfId="303" xr:uid="{00000000-0005-0000-0000-000061010000}"/>
    <cellStyle name="Millares 2 17 2" xfId="304" xr:uid="{00000000-0005-0000-0000-000062010000}"/>
    <cellStyle name="Millares 2 17 3" xfId="305" xr:uid="{00000000-0005-0000-0000-000063010000}"/>
    <cellStyle name="Millares 2 17 4" xfId="306" xr:uid="{00000000-0005-0000-0000-000064010000}"/>
    <cellStyle name="Millares 2 18" xfId="307" xr:uid="{00000000-0005-0000-0000-000065010000}"/>
    <cellStyle name="Millares 2 18 2" xfId="308" xr:uid="{00000000-0005-0000-0000-000066010000}"/>
    <cellStyle name="Millares 2 18 3" xfId="309" xr:uid="{00000000-0005-0000-0000-000067010000}"/>
    <cellStyle name="Millares 2 18 4" xfId="310" xr:uid="{00000000-0005-0000-0000-000068010000}"/>
    <cellStyle name="Millares 2 19" xfId="311" xr:uid="{00000000-0005-0000-0000-000069010000}"/>
    <cellStyle name="Millares 2 19 2" xfId="312" xr:uid="{00000000-0005-0000-0000-00006A010000}"/>
    <cellStyle name="Millares 2 19 3" xfId="313" xr:uid="{00000000-0005-0000-0000-00006B010000}"/>
    <cellStyle name="Millares 2 19 4" xfId="314" xr:uid="{00000000-0005-0000-0000-00006C010000}"/>
    <cellStyle name="Millares 2 2" xfId="315" xr:uid="{00000000-0005-0000-0000-00006D010000}"/>
    <cellStyle name="Millares 2 2 2" xfId="316" xr:uid="{00000000-0005-0000-0000-00006E010000}"/>
    <cellStyle name="Millares 2 2 3" xfId="317" xr:uid="{00000000-0005-0000-0000-00006F010000}"/>
    <cellStyle name="Millares 2 2 4" xfId="318" xr:uid="{00000000-0005-0000-0000-000070010000}"/>
    <cellStyle name="Millares 2 2 5" xfId="319" xr:uid="{00000000-0005-0000-0000-000071010000}"/>
    <cellStyle name="Millares 2 2 6" xfId="3808" xr:uid="{00000000-0005-0000-0000-000072010000}"/>
    <cellStyle name="Millares 2 2 7" xfId="3809" xr:uid="{00000000-0005-0000-0000-000073010000}"/>
    <cellStyle name="Millares 2 20" xfId="320" xr:uid="{00000000-0005-0000-0000-000074010000}"/>
    <cellStyle name="Millares 2 20 2" xfId="321" xr:uid="{00000000-0005-0000-0000-000075010000}"/>
    <cellStyle name="Millares 2 20 3" xfId="322" xr:uid="{00000000-0005-0000-0000-000076010000}"/>
    <cellStyle name="Millares 2 20 4" xfId="323" xr:uid="{00000000-0005-0000-0000-000077010000}"/>
    <cellStyle name="Millares 2 21" xfId="324" xr:uid="{00000000-0005-0000-0000-000078010000}"/>
    <cellStyle name="Millares 2 21 2" xfId="325" xr:uid="{00000000-0005-0000-0000-000079010000}"/>
    <cellStyle name="Millares 2 21 3" xfId="326" xr:uid="{00000000-0005-0000-0000-00007A010000}"/>
    <cellStyle name="Millares 2 21 4" xfId="327" xr:uid="{00000000-0005-0000-0000-00007B010000}"/>
    <cellStyle name="Millares 2 22" xfId="328" xr:uid="{00000000-0005-0000-0000-00007C010000}"/>
    <cellStyle name="Millares 2 22 2" xfId="329" xr:uid="{00000000-0005-0000-0000-00007D010000}"/>
    <cellStyle name="Millares 2 22 3" xfId="330" xr:uid="{00000000-0005-0000-0000-00007E010000}"/>
    <cellStyle name="Millares 2 22 4" xfId="331" xr:uid="{00000000-0005-0000-0000-00007F010000}"/>
    <cellStyle name="Millares 2 23" xfId="332" xr:uid="{00000000-0005-0000-0000-000080010000}"/>
    <cellStyle name="Millares 2 23 2" xfId="333" xr:uid="{00000000-0005-0000-0000-000081010000}"/>
    <cellStyle name="Millares 2 23 3" xfId="334" xr:uid="{00000000-0005-0000-0000-000082010000}"/>
    <cellStyle name="Millares 2 23 4" xfId="335" xr:uid="{00000000-0005-0000-0000-000083010000}"/>
    <cellStyle name="Millares 2 24" xfId="336" xr:uid="{00000000-0005-0000-0000-000084010000}"/>
    <cellStyle name="Millares 2 24 2" xfId="337" xr:uid="{00000000-0005-0000-0000-000085010000}"/>
    <cellStyle name="Millares 2 24 3" xfId="338" xr:uid="{00000000-0005-0000-0000-000086010000}"/>
    <cellStyle name="Millares 2 24 4" xfId="339" xr:uid="{00000000-0005-0000-0000-000087010000}"/>
    <cellStyle name="Millares 2 25" xfId="340" xr:uid="{00000000-0005-0000-0000-000088010000}"/>
    <cellStyle name="Millares 2 25 2" xfId="341" xr:uid="{00000000-0005-0000-0000-000089010000}"/>
    <cellStyle name="Millares 2 25 3" xfId="342" xr:uid="{00000000-0005-0000-0000-00008A010000}"/>
    <cellStyle name="Millares 2 25 4" xfId="343" xr:uid="{00000000-0005-0000-0000-00008B010000}"/>
    <cellStyle name="Millares 2 26" xfId="344" xr:uid="{00000000-0005-0000-0000-00008C010000}"/>
    <cellStyle name="Millares 2 26 2" xfId="345" xr:uid="{00000000-0005-0000-0000-00008D010000}"/>
    <cellStyle name="Millares 2 26 3" xfId="346" xr:uid="{00000000-0005-0000-0000-00008E010000}"/>
    <cellStyle name="Millares 2 26 4" xfId="347" xr:uid="{00000000-0005-0000-0000-00008F010000}"/>
    <cellStyle name="Millares 2 27" xfId="348" xr:uid="{00000000-0005-0000-0000-000090010000}"/>
    <cellStyle name="Millares 2 27 2" xfId="349" xr:uid="{00000000-0005-0000-0000-000091010000}"/>
    <cellStyle name="Millares 2 27 3" xfId="350" xr:uid="{00000000-0005-0000-0000-000092010000}"/>
    <cellStyle name="Millares 2 27 4" xfId="351" xr:uid="{00000000-0005-0000-0000-000093010000}"/>
    <cellStyle name="Millares 2 28" xfId="352" xr:uid="{00000000-0005-0000-0000-000094010000}"/>
    <cellStyle name="Millares 2 28 2" xfId="353" xr:uid="{00000000-0005-0000-0000-000095010000}"/>
    <cellStyle name="Millares 2 28 3" xfId="354" xr:uid="{00000000-0005-0000-0000-000096010000}"/>
    <cellStyle name="Millares 2 28 4" xfId="355" xr:uid="{00000000-0005-0000-0000-000097010000}"/>
    <cellStyle name="Millares 2 29" xfId="356" xr:uid="{00000000-0005-0000-0000-000098010000}"/>
    <cellStyle name="Millares 2 29 2" xfId="357" xr:uid="{00000000-0005-0000-0000-000099010000}"/>
    <cellStyle name="Millares 2 29 3" xfId="358" xr:uid="{00000000-0005-0000-0000-00009A010000}"/>
    <cellStyle name="Millares 2 29 4" xfId="359" xr:uid="{00000000-0005-0000-0000-00009B010000}"/>
    <cellStyle name="Millares 2 3" xfId="360" xr:uid="{00000000-0005-0000-0000-00009C010000}"/>
    <cellStyle name="Millares 2 3 2" xfId="361" xr:uid="{00000000-0005-0000-0000-00009D010000}"/>
    <cellStyle name="Millares 2 3 3" xfId="362" xr:uid="{00000000-0005-0000-0000-00009E010000}"/>
    <cellStyle name="Millares 2 3 4" xfId="363" xr:uid="{00000000-0005-0000-0000-00009F010000}"/>
    <cellStyle name="Millares 2 3 5" xfId="3810" xr:uid="{00000000-0005-0000-0000-0000A0010000}"/>
    <cellStyle name="Millares 2 3 6" xfId="3811" xr:uid="{00000000-0005-0000-0000-0000A1010000}"/>
    <cellStyle name="Millares 2 30" xfId="364" xr:uid="{00000000-0005-0000-0000-0000A2010000}"/>
    <cellStyle name="Millares 2 30 2" xfId="365" xr:uid="{00000000-0005-0000-0000-0000A3010000}"/>
    <cellStyle name="Millares 2 30 3" xfId="366" xr:uid="{00000000-0005-0000-0000-0000A4010000}"/>
    <cellStyle name="Millares 2 30 4" xfId="367" xr:uid="{00000000-0005-0000-0000-0000A5010000}"/>
    <cellStyle name="Millares 2 31" xfId="368" xr:uid="{00000000-0005-0000-0000-0000A6010000}"/>
    <cellStyle name="Millares 2 32" xfId="3812" xr:uid="{00000000-0005-0000-0000-0000A7010000}"/>
    <cellStyle name="Millares 2 33" xfId="3813" xr:uid="{00000000-0005-0000-0000-0000A8010000}"/>
    <cellStyle name="Millares 2 34" xfId="3814" xr:uid="{00000000-0005-0000-0000-0000A9010000}"/>
    <cellStyle name="Millares 2 4" xfId="369" xr:uid="{00000000-0005-0000-0000-0000AA010000}"/>
    <cellStyle name="Millares 2 4 2" xfId="370" xr:uid="{00000000-0005-0000-0000-0000AB010000}"/>
    <cellStyle name="Millares 2 4 3" xfId="371" xr:uid="{00000000-0005-0000-0000-0000AC010000}"/>
    <cellStyle name="Millares 2 4 4" xfId="372" xr:uid="{00000000-0005-0000-0000-0000AD010000}"/>
    <cellStyle name="Millares 2 4 5" xfId="3815" xr:uid="{00000000-0005-0000-0000-0000AE010000}"/>
    <cellStyle name="Millares 2 4 6" xfId="3816" xr:uid="{00000000-0005-0000-0000-0000AF010000}"/>
    <cellStyle name="Millares 2 5" xfId="373" xr:uid="{00000000-0005-0000-0000-0000B0010000}"/>
    <cellStyle name="Millares 2 5 2" xfId="374" xr:uid="{00000000-0005-0000-0000-0000B1010000}"/>
    <cellStyle name="Millares 2 5 3" xfId="375" xr:uid="{00000000-0005-0000-0000-0000B2010000}"/>
    <cellStyle name="Millares 2 5 4" xfId="376" xr:uid="{00000000-0005-0000-0000-0000B3010000}"/>
    <cellStyle name="Millares 2 6" xfId="377" xr:uid="{00000000-0005-0000-0000-0000B4010000}"/>
    <cellStyle name="Millares 2 6 2" xfId="378" xr:uid="{00000000-0005-0000-0000-0000B5010000}"/>
    <cellStyle name="Millares 2 6 3" xfId="379" xr:uid="{00000000-0005-0000-0000-0000B6010000}"/>
    <cellStyle name="Millares 2 6 4" xfId="380" xr:uid="{00000000-0005-0000-0000-0000B7010000}"/>
    <cellStyle name="Millares 2 6 5" xfId="381" xr:uid="{00000000-0005-0000-0000-0000B8010000}"/>
    <cellStyle name="Millares 2 6 6" xfId="382" xr:uid="{00000000-0005-0000-0000-0000B9010000}"/>
    <cellStyle name="Millares 2 6 7" xfId="383" xr:uid="{00000000-0005-0000-0000-0000BA010000}"/>
    <cellStyle name="Millares 2 6 8" xfId="384" xr:uid="{00000000-0005-0000-0000-0000BB010000}"/>
    <cellStyle name="Millares 2 6 9" xfId="3817" xr:uid="{00000000-0005-0000-0000-0000BC010000}"/>
    <cellStyle name="Millares 2 7" xfId="385" xr:uid="{00000000-0005-0000-0000-0000BD010000}"/>
    <cellStyle name="Millares 2 7 2" xfId="386" xr:uid="{00000000-0005-0000-0000-0000BE010000}"/>
    <cellStyle name="Millares 2 7 3" xfId="387" xr:uid="{00000000-0005-0000-0000-0000BF010000}"/>
    <cellStyle name="Millares 2 7 4" xfId="388" xr:uid="{00000000-0005-0000-0000-0000C0010000}"/>
    <cellStyle name="Millares 2 7 5" xfId="3818" xr:uid="{00000000-0005-0000-0000-0000C1010000}"/>
    <cellStyle name="Millares 2 8" xfId="389" xr:uid="{00000000-0005-0000-0000-0000C2010000}"/>
    <cellStyle name="Millares 2 8 2" xfId="390" xr:uid="{00000000-0005-0000-0000-0000C3010000}"/>
    <cellStyle name="Millares 2 8 3" xfId="391" xr:uid="{00000000-0005-0000-0000-0000C4010000}"/>
    <cellStyle name="Millares 2 8 4" xfId="392" xr:uid="{00000000-0005-0000-0000-0000C5010000}"/>
    <cellStyle name="Millares 2 8 5" xfId="3819" xr:uid="{00000000-0005-0000-0000-0000C6010000}"/>
    <cellStyle name="Millares 2 9" xfId="393" xr:uid="{00000000-0005-0000-0000-0000C7010000}"/>
    <cellStyle name="Millares 2 9 2" xfId="394" xr:uid="{00000000-0005-0000-0000-0000C8010000}"/>
    <cellStyle name="Millares 2 9 3" xfId="395" xr:uid="{00000000-0005-0000-0000-0000C9010000}"/>
    <cellStyle name="Millares 2 9 4" xfId="396" xr:uid="{00000000-0005-0000-0000-0000CA010000}"/>
    <cellStyle name="Millares 20" xfId="397" xr:uid="{00000000-0005-0000-0000-0000CB010000}"/>
    <cellStyle name="Millares 21" xfId="398" xr:uid="{00000000-0005-0000-0000-0000CC010000}"/>
    <cellStyle name="Millares 22" xfId="399" xr:uid="{00000000-0005-0000-0000-0000CD010000}"/>
    <cellStyle name="Millares 23" xfId="400" xr:uid="{00000000-0005-0000-0000-0000CE010000}"/>
    <cellStyle name="Millares 24" xfId="401" xr:uid="{00000000-0005-0000-0000-0000CF010000}"/>
    <cellStyle name="Millares 25" xfId="402" xr:uid="{00000000-0005-0000-0000-0000D0010000}"/>
    <cellStyle name="Millares 26" xfId="403" xr:uid="{00000000-0005-0000-0000-0000D1010000}"/>
    <cellStyle name="Millares 27" xfId="404" xr:uid="{00000000-0005-0000-0000-0000D2010000}"/>
    <cellStyle name="Millares 28" xfId="405" xr:uid="{00000000-0005-0000-0000-0000D3010000}"/>
    <cellStyle name="Millares 29" xfId="406" xr:uid="{00000000-0005-0000-0000-0000D4010000}"/>
    <cellStyle name="Millares 3" xfId="407" xr:uid="{00000000-0005-0000-0000-0000D5010000}"/>
    <cellStyle name="Millares 3 2" xfId="408" xr:uid="{00000000-0005-0000-0000-0000D6010000}"/>
    <cellStyle name="Millares 3 2 2" xfId="3820" xr:uid="{00000000-0005-0000-0000-0000D7010000}"/>
    <cellStyle name="Millares 3 2 3" xfId="3821" xr:uid="{00000000-0005-0000-0000-0000D8010000}"/>
    <cellStyle name="Millares 3 3" xfId="409" xr:uid="{00000000-0005-0000-0000-0000D9010000}"/>
    <cellStyle name="Millares 3 4" xfId="410" xr:uid="{00000000-0005-0000-0000-0000DA010000}"/>
    <cellStyle name="Millares 3 4 2" xfId="3822" xr:uid="{00000000-0005-0000-0000-0000DB010000}"/>
    <cellStyle name="Millares 3 5" xfId="3755" xr:uid="{00000000-0005-0000-0000-0000DC010000}"/>
    <cellStyle name="Millares 3 6" xfId="3823" xr:uid="{00000000-0005-0000-0000-0000DD010000}"/>
    <cellStyle name="Millares 3 7" xfId="3824" xr:uid="{00000000-0005-0000-0000-0000DE010000}"/>
    <cellStyle name="Millares 30" xfId="411" xr:uid="{00000000-0005-0000-0000-0000DF010000}"/>
    <cellStyle name="Millares 31" xfId="412" xr:uid="{00000000-0005-0000-0000-0000E0010000}"/>
    <cellStyle name="Millares 31 2" xfId="3825" xr:uid="{00000000-0005-0000-0000-0000E1010000}"/>
    <cellStyle name="Millares 31 2 2" xfId="13757" xr:uid="{00000000-0005-0000-0000-0000E2010000}"/>
    <cellStyle name="Millares 31 3" xfId="3826" xr:uid="{00000000-0005-0000-0000-0000E3010000}"/>
    <cellStyle name="Millares 32" xfId="413" xr:uid="{00000000-0005-0000-0000-0000E4010000}"/>
    <cellStyle name="Millares 32 2" xfId="3827" xr:uid="{00000000-0005-0000-0000-0000E5010000}"/>
    <cellStyle name="Millares 32 3" xfId="3828" xr:uid="{00000000-0005-0000-0000-0000E6010000}"/>
    <cellStyle name="Millares 33" xfId="414" xr:uid="{00000000-0005-0000-0000-0000E7010000}"/>
    <cellStyle name="Millares 33 2" xfId="3829" xr:uid="{00000000-0005-0000-0000-0000E8010000}"/>
    <cellStyle name="Millares 33 3" xfId="3830" xr:uid="{00000000-0005-0000-0000-0000E9010000}"/>
    <cellStyle name="Millares 34" xfId="415" xr:uid="{00000000-0005-0000-0000-0000EA010000}"/>
    <cellStyle name="Millares 34 2" xfId="3831" xr:uid="{00000000-0005-0000-0000-0000EB010000}"/>
    <cellStyle name="Millares 35" xfId="3832" xr:uid="{00000000-0005-0000-0000-0000EC010000}"/>
    <cellStyle name="Millares 36" xfId="3833" xr:uid="{00000000-0005-0000-0000-0000ED010000}"/>
    <cellStyle name="Millares 37" xfId="3834" xr:uid="{00000000-0005-0000-0000-0000EE010000}"/>
    <cellStyle name="Millares 38" xfId="3835" xr:uid="{00000000-0005-0000-0000-0000EF010000}"/>
    <cellStyle name="Millares 39" xfId="3836" xr:uid="{00000000-0005-0000-0000-0000F0010000}"/>
    <cellStyle name="Millares 4" xfId="416" xr:uid="{00000000-0005-0000-0000-0000F1010000}"/>
    <cellStyle name="Millares 4 2" xfId="417" xr:uid="{00000000-0005-0000-0000-0000F2010000}"/>
    <cellStyle name="Millares 4 3" xfId="418" xr:uid="{00000000-0005-0000-0000-0000F3010000}"/>
    <cellStyle name="Millares 4 4" xfId="419" xr:uid="{00000000-0005-0000-0000-0000F4010000}"/>
    <cellStyle name="Millares 4 5" xfId="420" xr:uid="{00000000-0005-0000-0000-0000F5010000}"/>
    <cellStyle name="Millares 4 6" xfId="3837" xr:uid="{00000000-0005-0000-0000-0000F6010000}"/>
    <cellStyle name="Millares 4 7" xfId="3838" xr:uid="{00000000-0005-0000-0000-0000F7010000}"/>
    <cellStyle name="Millares 40" xfId="3839" xr:uid="{00000000-0005-0000-0000-0000F8010000}"/>
    <cellStyle name="Millares 41" xfId="3840" xr:uid="{00000000-0005-0000-0000-0000F9010000}"/>
    <cellStyle name="Millares 5" xfId="421" xr:uid="{00000000-0005-0000-0000-0000FA010000}"/>
    <cellStyle name="Millares 5 2" xfId="422" xr:uid="{00000000-0005-0000-0000-0000FB010000}"/>
    <cellStyle name="Millares 5 3" xfId="423" xr:uid="{00000000-0005-0000-0000-0000FC010000}"/>
    <cellStyle name="Millares 5 4" xfId="424" xr:uid="{00000000-0005-0000-0000-0000FD010000}"/>
    <cellStyle name="Millares 5 5" xfId="425" xr:uid="{00000000-0005-0000-0000-0000FE010000}"/>
    <cellStyle name="Millares 5 6" xfId="3841" xr:uid="{00000000-0005-0000-0000-0000FF010000}"/>
    <cellStyle name="Millares 5 7" xfId="3842" xr:uid="{00000000-0005-0000-0000-000000020000}"/>
    <cellStyle name="Millares 6" xfId="426" xr:uid="{00000000-0005-0000-0000-000001020000}"/>
    <cellStyle name="Millares 6 2" xfId="427" xr:uid="{00000000-0005-0000-0000-000002020000}"/>
    <cellStyle name="Millares 6 3" xfId="428" xr:uid="{00000000-0005-0000-0000-000003020000}"/>
    <cellStyle name="Millares 6 4" xfId="429" xr:uid="{00000000-0005-0000-0000-000004020000}"/>
    <cellStyle name="Millares 6 5" xfId="430" xr:uid="{00000000-0005-0000-0000-000005020000}"/>
    <cellStyle name="Millares 6 6" xfId="3843" xr:uid="{00000000-0005-0000-0000-000006020000}"/>
    <cellStyle name="Millares 6 7" xfId="3844" xr:uid="{00000000-0005-0000-0000-000007020000}"/>
    <cellStyle name="Millares 7" xfId="431" xr:uid="{00000000-0005-0000-0000-000008020000}"/>
    <cellStyle name="Millares 7 2" xfId="432" xr:uid="{00000000-0005-0000-0000-000009020000}"/>
    <cellStyle name="Millares 7 3" xfId="433" xr:uid="{00000000-0005-0000-0000-00000A020000}"/>
    <cellStyle name="Millares 7 4" xfId="434" xr:uid="{00000000-0005-0000-0000-00000B020000}"/>
    <cellStyle name="Millares 7 5" xfId="3845" xr:uid="{00000000-0005-0000-0000-00000C020000}"/>
    <cellStyle name="Millares 7 6" xfId="3846" xr:uid="{00000000-0005-0000-0000-00000D020000}"/>
    <cellStyle name="Millares 8" xfId="435" xr:uid="{00000000-0005-0000-0000-00000E020000}"/>
    <cellStyle name="Millares 8 2" xfId="3847" xr:uid="{00000000-0005-0000-0000-00000F020000}"/>
    <cellStyle name="Millares 8 3" xfId="3848" xr:uid="{00000000-0005-0000-0000-000010020000}"/>
    <cellStyle name="Millares 9" xfId="436" xr:uid="{00000000-0005-0000-0000-000011020000}"/>
    <cellStyle name="Millares 9 2" xfId="437" xr:uid="{00000000-0005-0000-0000-000012020000}"/>
    <cellStyle name="Millares 9 3" xfId="3849" xr:uid="{00000000-0005-0000-0000-000013020000}"/>
    <cellStyle name="Millares 9 4" xfId="3850" xr:uid="{00000000-0005-0000-0000-000014020000}"/>
    <cellStyle name="Millares 9 5" xfId="3851" xr:uid="{00000000-0005-0000-0000-000015020000}"/>
    <cellStyle name="MILLONES" xfId="438" xr:uid="{00000000-0005-0000-0000-000016020000}"/>
    <cellStyle name="Moneda" xfId="13773" builtinId="4"/>
    <cellStyle name="Moneda [0] 2" xfId="3756" xr:uid="{00000000-0005-0000-0000-000018020000}"/>
    <cellStyle name="Moneda 10" xfId="439" xr:uid="{00000000-0005-0000-0000-000019020000}"/>
    <cellStyle name="Moneda 10 2" xfId="3852" xr:uid="{00000000-0005-0000-0000-00001A020000}"/>
    <cellStyle name="Moneda 11" xfId="440" xr:uid="{00000000-0005-0000-0000-00001B020000}"/>
    <cellStyle name="Moneda 11 2" xfId="3853" xr:uid="{00000000-0005-0000-0000-00001C020000}"/>
    <cellStyle name="Moneda 12" xfId="441" xr:uid="{00000000-0005-0000-0000-00001D020000}"/>
    <cellStyle name="Moneda 12 2" xfId="3854" xr:uid="{00000000-0005-0000-0000-00001E020000}"/>
    <cellStyle name="Moneda 13" xfId="442" xr:uid="{00000000-0005-0000-0000-00001F020000}"/>
    <cellStyle name="Moneda 13 2" xfId="3855" xr:uid="{00000000-0005-0000-0000-000020020000}"/>
    <cellStyle name="Moneda 14" xfId="443" xr:uid="{00000000-0005-0000-0000-000021020000}"/>
    <cellStyle name="Moneda 14 2" xfId="3856" xr:uid="{00000000-0005-0000-0000-000022020000}"/>
    <cellStyle name="Moneda 14 3" xfId="3857" xr:uid="{00000000-0005-0000-0000-000023020000}"/>
    <cellStyle name="Moneda 15" xfId="444" xr:uid="{00000000-0005-0000-0000-000024020000}"/>
    <cellStyle name="Moneda 16" xfId="445" xr:uid="{00000000-0005-0000-0000-000025020000}"/>
    <cellStyle name="Moneda 17" xfId="446" xr:uid="{00000000-0005-0000-0000-000026020000}"/>
    <cellStyle name="Moneda 18" xfId="447" xr:uid="{00000000-0005-0000-0000-000027020000}"/>
    <cellStyle name="Moneda 19" xfId="448" xr:uid="{00000000-0005-0000-0000-000028020000}"/>
    <cellStyle name="Moneda 2" xfId="449" xr:uid="{00000000-0005-0000-0000-000029020000}"/>
    <cellStyle name="Moneda 2 10" xfId="450" xr:uid="{00000000-0005-0000-0000-00002A020000}"/>
    <cellStyle name="Moneda 2 10 2" xfId="451" xr:uid="{00000000-0005-0000-0000-00002B020000}"/>
    <cellStyle name="Moneda 2 10 3" xfId="452" xr:uid="{00000000-0005-0000-0000-00002C020000}"/>
    <cellStyle name="Moneda 2 10 4" xfId="453" xr:uid="{00000000-0005-0000-0000-00002D020000}"/>
    <cellStyle name="Moneda 2 11" xfId="454" xr:uid="{00000000-0005-0000-0000-00002E020000}"/>
    <cellStyle name="Moneda 2 11 2" xfId="455" xr:uid="{00000000-0005-0000-0000-00002F020000}"/>
    <cellStyle name="Moneda 2 11 3" xfId="456" xr:uid="{00000000-0005-0000-0000-000030020000}"/>
    <cellStyle name="Moneda 2 11 4" xfId="457" xr:uid="{00000000-0005-0000-0000-000031020000}"/>
    <cellStyle name="Moneda 2 12" xfId="458" xr:uid="{00000000-0005-0000-0000-000032020000}"/>
    <cellStyle name="Moneda 2 12 2" xfId="459" xr:uid="{00000000-0005-0000-0000-000033020000}"/>
    <cellStyle name="Moneda 2 12 3" xfId="460" xr:uid="{00000000-0005-0000-0000-000034020000}"/>
    <cellStyle name="Moneda 2 12 4" xfId="461" xr:uid="{00000000-0005-0000-0000-000035020000}"/>
    <cellStyle name="Moneda 2 12 5" xfId="462" xr:uid="{00000000-0005-0000-0000-000036020000}"/>
    <cellStyle name="Moneda 2 12 6" xfId="463" xr:uid="{00000000-0005-0000-0000-000037020000}"/>
    <cellStyle name="Moneda 2 12 7" xfId="464" xr:uid="{00000000-0005-0000-0000-000038020000}"/>
    <cellStyle name="Moneda 2 12 8" xfId="465" xr:uid="{00000000-0005-0000-0000-000039020000}"/>
    <cellStyle name="Moneda 2 13" xfId="466" xr:uid="{00000000-0005-0000-0000-00003A020000}"/>
    <cellStyle name="Moneda 2 13 2" xfId="467" xr:uid="{00000000-0005-0000-0000-00003B020000}"/>
    <cellStyle name="Moneda 2 13 3" xfId="468" xr:uid="{00000000-0005-0000-0000-00003C020000}"/>
    <cellStyle name="Moneda 2 13 4" xfId="469" xr:uid="{00000000-0005-0000-0000-00003D020000}"/>
    <cellStyle name="Moneda 2 14" xfId="470" xr:uid="{00000000-0005-0000-0000-00003E020000}"/>
    <cellStyle name="Moneda 2 14 2" xfId="471" xr:uid="{00000000-0005-0000-0000-00003F020000}"/>
    <cellStyle name="Moneda 2 14 3" xfId="472" xr:uid="{00000000-0005-0000-0000-000040020000}"/>
    <cellStyle name="Moneda 2 14 4" xfId="473" xr:uid="{00000000-0005-0000-0000-000041020000}"/>
    <cellStyle name="Moneda 2 15" xfId="474" xr:uid="{00000000-0005-0000-0000-000042020000}"/>
    <cellStyle name="Moneda 2 15 2" xfId="475" xr:uid="{00000000-0005-0000-0000-000043020000}"/>
    <cellStyle name="Moneda 2 15 3" xfId="476" xr:uid="{00000000-0005-0000-0000-000044020000}"/>
    <cellStyle name="Moneda 2 15 4" xfId="477" xr:uid="{00000000-0005-0000-0000-000045020000}"/>
    <cellStyle name="Moneda 2 16" xfId="478" xr:uid="{00000000-0005-0000-0000-000046020000}"/>
    <cellStyle name="Moneda 2 16 2" xfId="479" xr:uid="{00000000-0005-0000-0000-000047020000}"/>
    <cellStyle name="Moneda 2 16 3" xfId="480" xr:uid="{00000000-0005-0000-0000-000048020000}"/>
    <cellStyle name="Moneda 2 16 4" xfId="481" xr:uid="{00000000-0005-0000-0000-000049020000}"/>
    <cellStyle name="Moneda 2 17" xfId="482" xr:uid="{00000000-0005-0000-0000-00004A020000}"/>
    <cellStyle name="Moneda 2 17 2" xfId="483" xr:uid="{00000000-0005-0000-0000-00004B020000}"/>
    <cellStyle name="Moneda 2 17 3" xfId="484" xr:uid="{00000000-0005-0000-0000-00004C020000}"/>
    <cellStyle name="Moneda 2 17 4" xfId="485" xr:uid="{00000000-0005-0000-0000-00004D020000}"/>
    <cellStyle name="Moneda 2 18" xfId="486" xr:uid="{00000000-0005-0000-0000-00004E020000}"/>
    <cellStyle name="Moneda 2 18 2" xfId="487" xr:uid="{00000000-0005-0000-0000-00004F020000}"/>
    <cellStyle name="Moneda 2 18 3" xfId="488" xr:uid="{00000000-0005-0000-0000-000050020000}"/>
    <cellStyle name="Moneda 2 18 4" xfId="489" xr:uid="{00000000-0005-0000-0000-000051020000}"/>
    <cellStyle name="Moneda 2 19" xfId="490" xr:uid="{00000000-0005-0000-0000-000052020000}"/>
    <cellStyle name="Moneda 2 19 2" xfId="491" xr:uid="{00000000-0005-0000-0000-000053020000}"/>
    <cellStyle name="Moneda 2 19 3" xfId="492" xr:uid="{00000000-0005-0000-0000-000054020000}"/>
    <cellStyle name="Moneda 2 19 4" xfId="493" xr:uid="{00000000-0005-0000-0000-000055020000}"/>
    <cellStyle name="Moneda 2 2" xfId="494" xr:uid="{00000000-0005-0000-0000-000056020000}"/>
    <cellStyle name="Moneda 2 2 10" xfId="495" xr:uid="{00000000-0005-0000-0000-000057020000}"/>
    <cellStyle name="Moneda 2 2 10 2" xfId="496" xr:uid="{00000000-0005-0000-0000-000058020000}"/>
    <cellStyle name="Moneda 2 2 10 3" xfId="497" xr:uid="{00000000-0005-0000-0000-000059020000}"/>
    <cellStyle name="Moneda 2 2 10 4" xfId="498" xr:uid="{00000000-0005-0000-0000-00005A020000}"/>
    <cellStyle name="Moneda 2 2 11" xfId="499" xr:uid="{00000000-0005-0000-0000-00005B020000}"/>
    <cellStyle name="Moneda 2 2 11 2" xfId="500" xr:uid="{00000000-0005-0000-0000-00005C020000}"/>
    <cellStyle name="Moneda 2 2 11 3" xfId="501" xr:uid="{00000000-0005-0000-0000-00005D020000}"/>
    <cellStyle name="Moneda 2 2 11 4" xfId="502" xr:uid="{00000000-0005-0000-0000-00005E020000}"/>
    <cellStyle name="Moneda 2 2 12" xfId="503" xr:uid="{00000000-0005-0000-0000-00005F020000}"/>
    <cellStyle name="Moneda 2 2 12 2" xfId="504" xr:uid="{00000000-0005-0000-0000-000060020000}"/>
    <cellStyle name="Moneda 2 2 12 3" xfId="505" xr:uid="{00000000-0005-0000-0000-000061020000}"/>
    <cellStyle name="Moneda 2 2 12 4" xfId="506" xr:uid="{00000000-0005-0000-0000-000062020000}"/>
    <cellStyle name="Moneda 2 2 13" xfId="507" xr:uid="{00000000-0005-0000-0000-000063020000}"/>
    <cellStyle name="Moneda 2 2 13 2" xfId="508" xr:uid="{00000000-0005-0000-0000-000064020000}"/>
    <cellStyle name="Moneda 2 2 13 3" xfId="509" xr:uid="{00000000-0005-0000-0000-000065020000}"/>
    <cellStyle name="Moneda 2 2 13 4" xfId="510" xr:uid="{00000000-0005-0000-0000-000066020000}"/>
    <cellStyle name="Moneda 2 2 14" xfId="511" xr:uid="{00000000-0005-0000-0000-000067020000}"/>
    <cellStyle name="Moneda 2 2 14 2" xfId="512" xr:uid="{00000000-0005-0000-0000-000068020000}"/>
    <cellStyle name="Moneda 2 2 14 3" xfId="513" xr:uid="{00000000-0005-0000-0000-000069020000}"/>
    <cellStyle name="Moneda 2 2 14 4" xfId="514" xr:uid="{00000000-0005-0000-0000-00006A020000}"/>
    <cellStyle name="Moneda 2 2 15" xfId="515" xr:uid="{00000000-0005-0000-0000-00006B020000}"/>
    <cellStyle name="Moneda 2 2 15 2" xfId="516" xr:uid="{00000000-0005-0000-0000-00006C020000}"/>
    <cellStyle name="Moneda 2 2 15 3" xfId="517" xr:uid="{00000000-0005-0000-0000-00006D020000}"/>
    <cellStyle name="Moneda 2 2 15 4" xfId="518" xr:uid="{00000000-0005-0000-0000-00006E020000}"/>
    <cellStyle name="Moneda 2 2 16" xfId="519" xr:uid="{00000000-0005-0000-0000-00006F020000}"/>
    <cellStyle name="Moneda 2 2 16 2" xfId="520" xr:uid="{00000000-0005-0000-0000-000070020000}"/>
    <cellStyle name="Moneda 2 2 16 3" xfId="521" xr:uid="{00000000-0005-0000-0000-000071020000}"/>
    <cellStyle name="Moneda 2 2 16 4" xfId="522" xr:uid="{00000000-0005-0000-0000-000072020000}"/>
    <cellStyle name="Moneda 2 2 17" xfId="523" xr:uid="{00000000-0005-0000-0000-000073020000}"/>
    <cellStyle name="Moneda 2 2 17 2" xfId="524" xr:uid="{00000000-0005-0000-0000-000074020000}"/>
    <cellStyle name="Moneda 2 2 17 3" xfId="525" xr:uid="{00000000-0005-0000-0000-000075020000}"/>
    <cellStyle name="Moneda 2 2 17 4" xfId="526" xr:uid="{00000000-0005-0000-0000-000076020000}"/>
    <cellStyle name="Moneda 2 2 18" xfId="527" xr:uid="{00000000-0005-0000-0000-000077020000}"/>
    <cellStyle name="Moneda 2 2 18 2" xfId="528" xr:uid="{00000000-0005-0000-0000-000078020000}"/>
    <cellStyle name="Moneda 2 2 18 3" xfId="529" xr:uid="{00000000-0005-0000-0000-000079020000}"/>
    <cellStyle name="Moneda 2 2 18 4" xfId="530" xr:uid="{00000000-0005-0000-0000-00007A020000}"/>
    <cellStyle name="Moneda 2 2 19" xfId="531" xr:uid="{00000000-0005-0000-0000-00007B020000}"/>
    <cellStyle name="Moneda 2 2 19 2" xfId="532" xr:uid="{00000000-0005-0000-0000-00007C020000}"/>
    <cellStyle name="Moneda 2 2 19 3" xfId="533" xr:uid="{00000000-0005-0000-0000-00007D020000}"/>
    <cellStyle name="Moneda 2 2 19 4" xfId="534" xr:uid="{00000000-0005-0000-0000-00007E020000}"/>
    <cellStyle name="Moneda 2 2 2" xfId="535" xr:uid="{00000000-0005-0000-0000-00007F020000}"/>
    <cellStyle name="Moneda 2 2 2 2" xfId="536" xr:uid="{00000000-0005-0000-0000-000080020000}"/>
    <cellStyle name="Moneda 2 2 2 3" xfId="537" xr:uid="{00000000-0005-0000-0000-000081020000}"/>
    <cellStyle name="Moneda 2 2 2 4" xfId="538" xr:uid="{00000000-0005-0000-0000-000082020000}"/>
    <cellStyle name="Moneda 2 2 2 5" xfId="539" xr:uid="{00000000-0005-0000-0000-000083020000}"/>
    <cellStyle name="Moneda 2 2 2 6" xfId="540" xr:uid="{00000000-0005-0000-0000-000084020000}"/>
    <cellStyle name="Moneda 2 2 2 7" xfId="541" xr:uid="{00000000-0005-0000-0000-000085020000}"/>
    <cellStyle name="Moneda 2 2 2 8" xfId="3858" xr:uid="{00000000-0005-0000-0000-000086020000}"/>
    <cellStyle name="Moneda 2 2 2 9" xfId="3859" xr:uid="{00000000-0005-0000-0000-000087020000}"/>
    <cellStyle name="Moneda 2 2 20" xfId="542" xr:uid="{00000000-0005-0000-0000-000088020000}"/>
    <cellStyle name="Moneda 2 2 20 2" xfId="543" xr:uid="{00000000-0005-0000-0000-000089020000}"/>
    <cellStyle name="Moneda 2 2 20 3" xfId="544" xr:uid="{00000000-0005-0000-0000-00008A020000}"/>
    <cellStyle name="Moneda 2 2 20 4" xfId="545" xr:uid="{00000000-0005-0000-0000-00008B020000}"/>
    <cellStyle name="Moneda 2 2 21" xfId="546" xr:uid="{00000000-0005-0000-0000-00008C020000}"/>
    <cellStyle name="Moneda 2 2 21 2" xfId="547" xr:uid="{00000000-0005-0000-0000-00008D020000}"/>
    <cellStyle name="Moneda 2 2 21 3" xfId="548" xr:uid="{00000000-0005-0000-0000-00008E020000}"/>
    <cellStyle name="Moneda 2 2 21 4" xfId="549" xr:uid="{00000000-0005-0000-0000-00008F020000}"/>
    <cellStyle name="Moneda 2 2 22" xfId="550" xr:uid="{00000000-0005-0000-0000-000090020000}"/>
    <cellStyle name="Moneda 2 2 22 2" xfId="551" xr:uid="{00000000-0005-0000-0000-000091020000}"/>
    <cellStyle name="Moneda 2 2 22 3" xfId="552" xr:uid="{00000000-0005-0000-0000-000092020000}"/>
    <cellStyle name="Moneda 2 2 22 4" xfId="553" xr:uid="{00000000-0005-0000-0000-000093020000}"/>
    <cellStyle name="Moneda 2 2 23" xfId="554" xr:uid="{00000000-0005-0000-0000-000094020000}"/>
    <cellStyle name="Moneda 2 2 23 2" xfId="555" xr:uid="{00000000-0005-0000-0000-000095020000}"/>
    <cellStyle name="Moneda 2 2 23 3" xfId="556" xr:uid="{00000000-0005-0000-0000-000096020000}"/>
    <cellStyle name="Moneda 2 2 23 4" xfId="557" xr:uid="{00000000-0005-0000-0000-000097020000}"/>
    <cellStyle name="Moneda 2 2 24" xfId="558" xr:uid="{00000000-0005-0000-0000-000098020000}"/>
    <cellStyle name="Moneda 2 2 24 2" xfId="559" xr:uid="{00000000-0005-0000-0000-000099020000}"/>
    <cellStyle name="Moneda 2 2 24 3" xfId="560" xr:uid="{00000000-0005-0000-0000-00009A020000}"/>
    <cellStyle name="Moneda 2 2 24 4" xfId="561" xr:uid="{00000000-0005-0000-0000-00009B020000}"/>
    <cellStyle name="Moneda 2 2 25" xfId="562" xr:uid="{00000000-0005-0000-0000-00009C020000}"/>
    <cellStyle name="Moneda 2 2 25 2" xfId="563" xr:uid="{00000000-0005-0000-0000-00009D020000}"/>
    <cellStyle name="Moneda 2 2 25 3" xfId="564" xr:uid="{00000000-0005-0000-0000-00009E020000}"/>
    <cellStyle name="Moneda 2 2 25 4" xfId="565" xr:uid="{00000000-0005-0000-0000-00009F020000}"/>
    <cellStyle name="Moneda 2 2 26" xfId="566" xr:uid="{00000000-0005-0000-0000-0000A0020000}"/>
    <cellStyle name="Moneda 2 2 26 2" xfId="567" xr:uid="{00000000-0005-0000-0000-0000A1020000}"/>
    <cellStyle name="Moneda 2 2 26 3" xfId="568" xr:uid="{00000000-0005-0000-0000-0000A2020000}"/>
    <cellStyle name="Moneda 2 2 26 4" xfId="569" xr:uid="{00000000-0005-0000-0000-0000A3020000}"/>
    <cellStyle name="Moneda 2 2 27" xfId="570" xr:uid="{00000000-0005-0000-0000-0000A4020000}"/>
    <cellStyle name="Moneda 2 2 27 2" xfId="571" xr:uid="{00000000-0005-0000-0000-0000A5020000}"/>
    <cellStyle name="Moneda 2 2 27 3" xfId="572" xr:uid="{00000000-0005-0000-0000-0000A6020000}"/>
    <cellStyle name="Moneda 2 2 27 4" xfId="573" xr:uid="{00000000-0005-0000-0000-0000A7020000}"/>
    <cellStyle name="Moneda 2 2 28" xfId="574" xr:uid="{00000000-0005-0000-0000-0000A8020000}"/>
    <cellStyle name="Moneda 2 2 28 2" xfId="575" xr:uid="{00000000-0005-0000-0000-0000A9020000}"/>
    <cellStyle name="Moneda 2 2 28 3" xfId="576" xr:uid="{00000000-0005-0000-0000-0000AA020000}"/>
    <cellStyle name="Moneda 2 2 28 4" xfId="577" xr:uid="{00000000-0005-0000-0000-0000AB020000}"/>
    <cellStyle name="Moneda 2 2 29" xfId="578" xr:uid="{00000000-0005-0000-0000-0000AC020000}"/>
    <cellStyle name="Moneda 2 2 29 2" xfId="579" xr:uid="{00000000-0005-0000-0000-0000AD020000}"/>
    <cellStyle name="Moneda 2 2 29 3" xfId="580" xr:uid="{00000000-0005-0000-0000-0000AE020000}"/>
    <cellStyle name="Moneda 2 2 29 4" xfId="581" xr:uid="{00000000-0005-0000-0000-0000AF020000}"/>
    <cellStyle name="Moneda 2 2 3" xfId="582" xr:uid="{00000000-0005-0000-0000-0000B0020000}"/>
    <cellStyle name="Moneda 2 2 3 2" xfId="583" xr:uid="{00000000-0005-0000-0000-0000B1020000}"/>
    <cellStyle name="Moneda 2 2 3 3" xfId="584" xr:uid="{00000000-0005-0000-0000-0000B2020000}"/>
    <cellStyle name="Moneda 2 2 3 4" xfId="585" xr:uid="{00000000-0005-0000-0000-0000B3020000}"/>
    <cellStyle name="Moneda 2 2 30" xfId="586" xr:uid="{00000000-0005-0000-0000-0000B4020000}"/>
    <cellStyle name="Moneda 2 2 30 2" xfId="587" xr:uid="{00000000-0005-0000-0000-0000B5020000}"/>
    <cellStyle name="Moneda 2 2 30 3" xfId="588" xr:uid="{00000000-0005-0000-0000-0000B6020000}"/>
    <cellStyle name="Moneda 2 2 30 4" xfId="589" xr:uid="{00000000-0005-0000-0000-0000B7020000}"/>
    <cellStyle name="Moneda 2 2 31" xfId="590" xr:uid="{00000000-0005-0000-0000-0000B8020000}"/>
    <cellStyle name="Moneda 2 2 32" xfId="591" xr:uid="{00000000-0005-0000-0000-0000B9020000}"/>
    <cellStyle name="Moneda 2 2 33" xfId="592" xr:uid="{00000000-0005-0000-0000-0000BA020000}"/>
    <cellStyle name="Moneda 2 2 34" xfId="593" xr:uid="{00000000-0005-0000-0000-0000BB020000}"/>
    <cellStyle name="Moneda 2 2 35" xfId="3860" xr:uid="{00000000-0005-0000-0000-0000BC020000}"/>
    <cellStyle name="Moneda 2 2 4" xfId="594" xr:uid="{00000000-0005-0000-0000-0000BD020000}"/>
    <cellStyle name="Moneda 2 2 4 2" xfId="595" xr:uid="{00000000-0005-0000-0000-0000BE020000}"/>
    <cellStyle name="Moneda 2 2 4 3" xfId="596" xr:uid="{00000000-0005-0000-0000-0000BF020000}"/>
    <cellStyle name="Moneda 2 2 4 4" xfId="597" xr:uid="{00000000-0005-0000-0000-0000C0020000}"/>
    <cellStyle name="Moneda 2 2 5" xfId="598" xr:uid="{00000000-0005-0000-0000-0000C1020000}"/>
    <cellStyle name="Moneda 2 2 5 2" xfId="599" xr:uid="{00000000-0005-0000-0000-0000C2020000}"/>
    <cellStyle name="Moneda 2 2 5 3" xfId="600" xr:uid="{00000000-0005-0000-0000-0000C3020000}"/>
    <cellStyle name="Moneda 2 2 5 4" xfId="601" xr:uid="{00000000-0005-0000-0000-0000C4020000}"/>
    <cellStyle name="Moneda 2 2 6" xfId="602" xr:uid="{00000000-0005-0000-0000-0000C5020000}"/>
    <cellStyle name="Moneda 2 2 6 2" xfId="603" xr:uid="{00000000-0005-0000-0000-0000C6020000}"/>
    <cellStyle name="Moneda 2 2 6 3" xfId="604" xr:uid="{00000000-0005-0000-0000-0000C7020000}"/>
    <cellStyle name="Moneda 2 2 6 4" xfId="605" xr:uid="{00000000-0005-0000-0000-0000C8020000}"/>
    <cellStyle name="Moneda 2 2 7" xfId="606" xr:uid="{00000000-0005-0000-0000-0000C9020000}"/>
    <cellStyle name="Moneda 2 2 7 2" xfId="607" xr:uid="{00000000-0005-0000-0000-0000CA020000}"/>
    <cellStyle name="Moneda 2 2 7 3" xfId="608" xr:uid="{00000000-0005-0000-0000-0000CB020000}"/>
    <cellStyle name="Moneda 2 2 7 4" xfId="609" xr:uid="{00000000-0005-0000-0000-0000CC020000}"/>
    <cellStyle name="Moneda 2 2 8" xfId="610" xr:uid="{00000000-0005-0000-0000-0000CD020000}"/>
    <cellStyle name="Moneda 2 2 8 2" xfId="611" xr:uid="{00000000-0005-0000-0000-0000CE020000}"/>
    <cellStyle name="Moneda 2 2 8 3" xfId="612" xr:uid="{00000000-0005-0000-0000-0000CF020000}"/>
    <cellStyle name="Moneda 2 2 8 4" xfId="613" xr:uid="{00000000-0005-0000-0000-0000D0020000}"/>
    <cellStyle name="Moneda 2 2 9" xfId="614" xr:uid="{00000000-0005-0000-0000-0000D1020000}"/>
    <cellStyle name="Moneda 2 2 9 2" xfId="615" xr:uid="{00000000-0005-0000-0000-0000D2020000}"/>
    <cellStyle name="Moneda 2 2 9 3" xfId="616" xr:uid="{00000000-0005-0000-0000-0000D3020000}"/>
    <cellStyle name="Moneda 2 2 9 4" xfId="617" xr:uid="{00000000-0005-0000-0000-0000D4020000}"/>
    <cellStyle name="Moneda 2 20" xfId="618" xr:uid="{00000000-0005-0000-0000-0000D5020000}"/>
    <cellStyle name="Moneda 2 20 2" xfId="619" xr:uid="{00000000-0005-0000-0000-0000D6020000}"/>
    <cellStyle name="Moneda 2 20 3" xfId="620" xr:uid="{00000000-0005-0000-0000-0000D7020000}"/>
    <cellStyle name="Moneda 2 20 4" xfId="621" xr:uid="{00000000-0005-0000-0000-0000D8020000}"/>
    <cellStyle name="Moneda 2 21" xfId="622" xr:uid="{00000000-0005-0000-0000-0000D9020000}"/>
    <cellStyle name="Moneda 2 21 2" xfId="623" xr:uid="{00000000-0005-0000-0000-0000DA020000}"/>
    <cellStyle name="Moneda 2 21 3" xfId="624" xr:uid="{00000000-0005-0000-0000-0000DB020000}"/>
    <cellStyle name="Moneda 2 21 4" xfId="625" xr:uid="{00000000-0005-0000-0000-0000DC020000}"/>
    <cellStyle name="Moneda 2 22" xfId="626" xr:uid="{00000000-0005-0000-0000-0000DD020000}"/>
    <cellStyle name="Moneda 2 22 2" xfId="627" xr:uid="{00000000-0005-0000-0000-0000DE020000}"/>
    <cellStyle name="Moneda 2 22 3" xfId="628" xr:uid="{00000000-0005-0000-0000-0000DF020000}"/>
    <cellStyle name="Moneda 2 22 4" xfId="629" xr:uid="{00000000-0005-0000-0000-0000E0020000}"/>
    <cellStyle name="Moneda 2 23" xfId="630" xr:uid="{00000000-0005-0000-0000-0000E1020000}"/>
    <cellStyle name="Moneda 2 23 2" xfId="631" xr:uid="{00000000-0005-0000-0000-0000E2020000}"/>
    <cellStyle name="Moneda 2 23 3" xfId="632" xr:uid="{00000000-0005-0000-0000-0000E3020000}"/>
    <cellStyle name="Moneda 2 23 4" xfId="633" xr:uid="{00000000-0005-0000-0000-0000E4020000}"/>
    <cellStyle name="Moneda 2 24" xfId="634" xr:uid="{00000000-0005-0000-0000-0000E5020000}"/>
    <cellStyle name="Moneda 2 24 2" xfId="635" xr:uid="{00000000-0005-0000-0000-0000E6020000}"/>
    <cellStyle name="Moneda 2 24 3" xfId="636" xr:uid="{00000000-0005-0000-0000-0000E7020000}"/>
    <cellStyle name="Moneda 2 24 4" xfId="637" xr:uid="{00000000-0005-0000-0000-0000E8020000}"/>
    <cellStyle name="Moneda 2 25" xfId="638" xr:uid="{00000000-0005-0000-0000-0000E9020000}"/>
    <cellStyle name="Moneda 2 25 2" xfId="639" xr:uid="{00000000-0005-0000-0000-0000EA020000}"/>
    <cellStyle name="Moneda 2 25 3" xfId="640" xr:uid="{00000000-0005-0000-0000-0000EB020000}"/>
    <cellStyle name="Moneda 2 25 4" xfId="641" xr:uid="{00000000-0005-0000-0000-0000EC020000}"/>
    <cellStyle name="Moneda 2 26" xfId="642" xr:uid="{00000000-0005-0000-0000-0000ED020000}"/>
    <cellStyle name="Moneda 2 26 2" xfId="643" xr:uid="{00000000-0005-0000-0000-0000EE020000}"/>
    <cellStyle name="Moneda 2 26 3" xfId="644" xr:uid="{00000000-0005-0000-0000-0000EF020000}"/>
    <cellStyle name="Moneda 2 26 4" xfId="645" xr:uid="{00000000-0005-0000-0000-0000F0020000}"/>
    <cellStyle name="Moneda 2 27" xfId="646" xr:uid="{00000000-0005-0000-0000-0000F1020000}"/>
    <cellStyle name="Moneda 2 27 2" xfId="647" xr:uid="{00000000-0005-0000-0000-0000F2020000}"/>
    <cellStyle name="Moneda 2 27 3" xfId="648" xr:uid="{00000000-0005-0000-0000-0000F3020000}"/>
    <cellStyle name="Moneda 2 27 4" xfId="649" xr:uid="{00000000-0005-0000-0000-0000F4020000}"/>
    <cellStyle name="Moneda 2 28" xfId="650" xr:uid="{00000000-0005-0000-0000-0000F5020000}"/>
    <cellStyle name="Moneda 2 28 2" xfId="651" xr:uid="{00000000-0005-0000-0000-0000F6020000}"/>
    <cellStyle name="Moneda 2 28 3" xfId="652" xr:uid="{00000000-0005-0000-0000-0000F7020000}"/>
    <cellStyle name="Moneda 2 28 4" xfId="653" xr:uid="{00000000-0005-0000-0000-0000F8020000}"/>
    <cellStyle name="Moneda 2 29" xfId="654" xr:uid="{00000000-0005-0000-0000-0000F9020000}"/>
    <cellStyle name="Moneda 2 29 2" xfId="655" xr:uid="{00000000-0005-0000-0000-0000FA020000}"/>
    <cellStyle name="Moneda 2 29 3" xfId="656" xr:uid="{00000000-0005-0000-0000-0000FB020000}"/>
    <cellStyle name="Moneda 2 29 4" xfId="657" xr:uid="{00000000-0005-0000-0000-0000FC020000}"/>
    <cellStyle name="Moneda 2 3" xfId="658" xr:uid="{00000000-0005-0000-0000-0000FD020000}"/>
    <cellStyle name="Moneda 2 3 2" xfId="659" xr:uid="{00000000-0005-0000-0000-0000FE020000}"/>
    <cellStyle name="Moneda 2 3 3" xfId="660" xr:uid="{00000000-0005-0000-0000-0000FF020000}"/>
    <cellStyle name="Moneda 2 3 4" xfId="661" xr:uid="{00000000-0005-0000-0000-000000030000}"/>
    <cellStyle name="Moneda 2 3 5" xfId="662" xr:uid="{00000000-0005-0000-0000-000001030000}"/>
    <cellStyle name="Moneda 2 30" xfId="663" xr:uid="{00000000-0005-0000-0000-000002030000}"/>
    <cellStyle name="Moneda 2 30 2" xfId="664" xr:uid="{00000000-0005-0000-0000-000003030000}"/>
    <cellStyle name="Moneda 2 30 3" xfId="665" xr:uid="{00000000-0005-0000-0000-000004030000}"/>
    <cellStyle name="Moneda 2 30 4" xfId="666" xr:uid="{00000000-0005-0000-0000-000005030000}"/>
    <cellStyle name="Moneda 2 31" xfId="667" xr:uid="{00000000-0005-0000-0000-000006030000}"/>
    <cellStyle name="Moneda 2 31 2" xfId="668" xr:uid="{00000000-0005-0000-0000-000007030000}"/>
    <cellStyle name="Moneda 2 31 3" xfId="669" xr:uid="{00000000-0005-0000-0000-000008030000}"/>
    <cellStyle name="Moneda 2 31 4" xfId="670" xr:uid="{00000000-0005-0000-0000-000009030000}"/>
    <cellStyle name="Moneda 2 32" xfId="671" xr:uid="{00000000-0005-0000-0000-00000A030000}"/>
    <cellStyle name="Moneda 2 33" xfId="672" xr:uid="{00000000-0005-0000-0000-00000B030000}"/>
    <cellStyle name="Moneda 2 33 2" xfId="3861" xr:uid="{00000000-0005-0000-0000-00000C030000}"/>
    <cellStyle name="Moneda 2 34" xfId="673" xr:uid="{00000000-0005-0000-0000-00000D030000}"/>
    <cellStyle name="Moneda 2 34 2" xfId="3862" xr:uid="{00000000-0005-0000-0000-00000E030000}"/>
    <cellStyle name="Moneda 2 4" xfId="674" xr:uid="{00000000-0005-0000-0000-00000F030000}"/>
    <cellStyle name="Moneda 2 4 2" xfId="675" xr:uid="{00000000-0005-0000-0000-000010030000}"/>
    <cellStyle name="Moneda 2 4 3" xfId="676" xr:uid="{00000000-0005-0000-0000-000011030000}"/>
    <cellStyle name="Moneda 2 4 4" xfId="677" xr:uid="{00000000-0005-0000-0000-000012030000}"/>
    <cellStyle name="Moneda 2 5" xfId="678" xr:uid="{00000000-0005-0000-0000-000013030000}"/>
    <cellStyle name="Moneda 2 5 2" xfId="679" xr:uid="{00000000-0005-0000-0000-000014030000}"/>
    <cellStyle name="Moneda 2 5 3" xfId="680" xr:uid="{00000000-0005-0000-0000-000015030000}"/>
    <cellStyle name="Moneda 2 5 4" xfId="681" xr:uid="{00000000-0005-0000-0000-000016030000}"/>
    <cellStyle name="Moneda 2 6" xfId="682" xr:uid="{00000000-0005-0000-0000-000017030000}"/>
    <cellStyle name="Moneda 2 6 2" xfId="683" xr:uid="{00000000-0005-0000-0000-000018030000}"/>
    <cellStyle name="Moneda 2 6 3" xfId="684" xr:uid="{00000000-0005-0000-0000-000019030000}"/>
    <cellStyle name="Moneda 2 6 4" xfId="685" xr:uid="{00000000-0005-0000-0000-00001A030000}"/>
    <cellStyle name="Moneda 2 7" xfId="686" xr:uid="{00000000-0005-0000-0000-00001B030000}"/>
    <cellStyle name="Moneda 2 7 2" xfId="687" xr:uid="{00000000-0005-0000-0000-00001C030000}"/>
    <cellStyle name="Moneda 2 7 3" xfId="688" xr:uid="{00000000-0005-0000-0000-00001D030000}"/>
    <cellStyle name="Moneda 2 7 4" xfId="689" xr:uid="{00000000-0005-0000-0000-00001E030000}"/>
    <cellStyle name="Moneda 2 8" xfId="690" xr:uid="{00000000-0005-0000-0000-00001F030000}"/>
    <cellStyle name="Moneda 2 8 2" xfId="691" xr:uid="{00000000-0005-0000-0000-000020030000}"/>
    <cellStyle name="Moneda 2 8 3" xfId="692" xr:uid="{00000000-0005-0000-0000-000021030000}"/>
    <cellStyle name="Moneda 2 8 4" xfId="693" xr:uid="{00000000-0005-0000-0000-000022030000}"/>
    <cellStyle name="Moneda 2 9" xfId="694" xr:uid="{00000000-0005-0000-0000-000023030000}"/>
    <cellStyle name="Moneda 2 9 2" xfId="695" xr:uid="{00000000-0005-0000-0000-000024030000}"/>
    <cellStyle name="Moneda 2 9 3" xfId="696" xr:uid="{00000000-0005-0000-0000-000025030000}"/>
    <cellStyle name="Moneda 2 9 4" xfId="697" xr:uid="{00000000-0005-0000-0000-000026030000}"/>
    <cellStyle name="Moneda 20" xfId="698" xr:uid="{00000000-0005-0000-0000-000027030000}"/>
    <cellStyle name="Moneda 21" xfId="699" xr:uid="{00000000-0005-0000-0000-000028030000}"/>
    <cellStyle name="Moneda 22" xfId="700" xr:uid="{00000000-0005-0000-0000-000029030000}"/>
    <cellStyle name="Moneda 23" xfId="701" xr:uid="{00000000-0005-0000-0000-00002A030000}"/>
    <cellStyle name="Moneda 24" xfId="702" xr:uid="{00000000-0005-0000-0000-00002B030000}"/>
    <cellStyle name="Moneda 25" xfId="703" xr:uid="{00000000-0005-0000-0000-00002C030000}"/>
    <cellStyle name="Moneda 26" xfId="704" xr:uid="{00000000-0005-0000-0000-00002D030000}"/>
    <cellStyle name="Moneda 27" xfId="705" xr:uid="{00000000-0005-0000-0000-00002E030000}"/>
    <cellStyle name="Moneda 28" xfId="706" xr:uid="{00000000-0005-0000-0000-00002F030000}"/>
    <cellStyle name="Moneda 29" xfId="707" xr:uid="{00000000-0005-0000-0000-000030030000}"/>
    <cellStyle name="Moneda 29 2" xfId="3863" xr:uid="{00000000-0005-0000-0000-000031030000}"/>
    <cellStyle name="Moneda 29 3" xfId="3864" xr:uid="{00000000-0005-0000-0000-000032030000}"/>
    <cellStyle name="Moneda 29 3 2" xfId="3865" xr:uid="{00000000-0005-0000-0000-000033030000}"/>
    <cellStyle name="Moneda 29 4" xfId="3866" xr:uid="{00000000-0005-0000-0000-000034030000}"/>
    <cellStyle name="Moneda 3" xfId="708" xr:uid="{00000000-0005-0000-0000-000035030000}"/>
    <cellStyle name="Moneda 3 10" xfId="709" xr:uid="{00000000-0005-0000-0000-000036030000}"/>
    <cellStyle name="Moneda 3 11" xfId="710" xr:uid="{00000000-0005-0000-0000-000037030000}"/>
    <cellStyle name="Moneda 3 11 2" xfId="3867" xr:uid="{00000000-0005-0000-0000-000038030000}"/>
    <cellStyle name="Moneda 3 11 3" xfId="3868" xr:uid="{00000000-0005-0000-0000-000039030000}"/>
    <cellStyle name="Moneda 3 12" xfId="3869" xr:uid="{00000000-0005-0000-0000-00003A030000}"/>
    <cellStyle name="Moneda 3 12 2" xfId="3870" xr:uid="{00000000-0005-0000-0000-00003B030000}"/>
    <cellStyle name="Moneda 3 2" xfId="711" xr:uid="{00000000-0005-0000-0000-00003C030000}"/>
    <cellStyle name="Moneda 3 2 2" xfId="3871" xr:uid="{00000000-0005-0000-0000-00003D030000}"/>
    <cellStyle name="Moneda 3 2 3" xfId="3872" xr:uid="{00000000-0005-0000-0000-00003E030000}"/>
    <cellStyle name="Moneda 3 3" xfId="712" xr:uid="{00000000-0005-0000-0000-00003F030000}"/>
    <cellStyle name="Moneda 3 3 10" xfId="3873" xr:uid="{00000000-0005-0000-0000-000040030000}"/>
    <cellStyle name="Moneda 3 3 11" xfId="3874" xr:uid="{00000000-0005-0000-0000-000041030000}"/>
    <cellStyle name="Moneda 3 3 2" xfId="713" xr:uid="{00000000-0005-0000-0000-000042030000}"/>
    <cellStyle name="Moneda 3 3 2 2" xfId="714" xr:uid="{00000000-0005-0000-0000-000043030000}"/>
    <cellStyle name="Moneda 3 3 2 3" xfId="715" xr:uid="{00000000-0005-0000-0000-000044030000}"/>
    <cellStyle name="Moneda 3 3 2 4" xfId="716" xr:uid="{00000000-0005-0000-0000-000045030000}"/>
    <cellStyle name="Moneda 3 3 3" xfId="717" xr:uid="{00000000-0005-0000-0000-000046030000}"/>
    <cellStyle name="Moneda 3 3 4" xfId="718" xr:uid="{00000000-0005-0000-0000-000047030000}"/>
    <cellStyle name="Moneda 3 3 5" xfId="719" xr:uid="{00000000-0005-0000-0000-000048030000}"/>
    <cellStyle name="Moneda 3 3 6" xfId="720" xr:uid="{00000000-0005-0000-0000-000049030000}"/>
    <cellStyle name="Moneda 3 3 7" xfId="721" xr:uid="{00000000-0005-0000-0000-00004A030000}"/>
    <cellStyle name="Moneda 3 3 8" xfId="722" xr:uid="{00000000-0005-0000-0000-00004B030000}"/>
    <cellStyle name="Moneda 3 3 9" xfId="723" xr:uid="{00000000-0005-0000-0000-00004C030000}"/>
    <cellStyle name="Moneda 3 4" xfId="724" xr:uid="{00000000-0005-0000-0000-00004D030000}"/>
    <cellStyle name="Moneda 3 5" xfId="725" xr:uid="{00000000-0005-0000-0000-00004E030000}"/>
    <cellStyle name="Moneda 3 6" xfId="726" xr:uid="{00000000-0005-0000-0000-00004F030000}"/>
    <cellStyle name="Moneda 3 7" xfId="727" xr:uid="{00000000-0005-0000-0000-000050030000}"/>
    <cellStyle name="Moneda 3 8" xfId="728" xr:uid="{00000000-0005-0000-0000-000051030000}"/>
    <cellStyle name="Moneda 3 9" xfId="729" xr:uid="{00000000-0005-0000-0000-000052030000}"/>
    <cellStyle name="Moneda 30" xfId="730" xr:uid="{00000000-0005-0000-0000-000053030000}"/>
    <cellStyle name="Moneda 31" xfId="731" xr:uid="{00000000-0005-0000-0000-000054030000}"/>
    <cellStyle name="Moneda 32" xfId="732" xr:uid="{00000000-0005-0000-0000-000055030000}"/>
    <cellStyle name="Moneda 33" xfId="3772" xr:uid="{00000000-0005-0000-0000-000056030000}"/>
    <cellStyle name="Moneda 33 2" xfId="3875" xr:uid="{00000000-0005-0000-0000-000057030000}"/>
    <cellStyle name="Moneda 33 3" xfId="13766" xr:uid="{00000000-0005-0000-0000-000058030000}"/>
    <cellStyle name="Moneda 34" xfId="3876" xr:uid="{00000000-0005-0000-0000-000059030000}"/>
    <cellStyle name="Moneda 35" xfId="3877" xr:uid="{00000000-0005-0000-0000-00005A030000}"/>
    <cellStyle name="Moneda 36" xfId="3878" xr:uid="{00000000-0005-0000-0000-00005B030000}"/>
    <cellStyle name="Moneda 37" xfId="13768" xr:uid="{00000000-0005-0000-0000-00005C030000}"/>
    <cellStyle name="Moneda 37 2" xfId="13772" xr:uid="{00000000-0005-0000-0000-00005D030000}"/>
    <cellStyle name="Moneda 38" xfId="13771" xr:uid="{00000000-0005-0000-0000-00005E030000}"/>
    <cellStyle name="Moneda 4" xfId="733" xr:uid="{00000000-0005-0000-0000-00005F030000}"/>
    <cellStyle name="Moneda 4 2" xfId="734" xr:uid="{00000000-0005-0000-0000-000060030000}"/>
    <cellStyle name="Moneda 4 2 2" xfId="735" xr:uid="{00000000-0005-0000-0000-000061030000}"/>
    <cellStyle name="Moneda 4 2 3" xfId="3879" xr:uid="{00000000-0005-0000-0000-000062030000}"/>
    <cellStyle name="Moneda 4 3" xfId="3880" xr:uid="{00000000-0005-0000-0000-000063030000}"/>
    <cellStyle name="Moneda 4 4" xfId="3881" xr:uid="{00000000-0005-0000-0000-000064030000}"/>
    <cellStyle name="Moneda 5" xfId="736" xr:uid="{00000000-0005-0000-0000-000065030000}"/>
    <cellStyle name="Moneda 5 2" xfId="3882" xr:uid="{00000000-0005-0000-0000-000066030000}"/>
    <cellStyle name="Moneda 5 3" xfId="3883" xr:uid="{00000000-0005-0000-0000-000067030000}"/>
    <cellStyle name="Moneda 5 4" xfId="3884" xr:uid="{00000000-0005-0000-0000-000068030000}"/>
    <cellStyle name="Moneda 6" xfId="737" xr:uid="{00000000-0005-0000-0000-000069030000}"/>
    <cellStyle name="Moneda 6 2" xfId="3757" xr:uid="{00000000-0005-0000-0000-00006A030000}"/>
    <cellStyle name="Moneda 6 3" xfId="3885" xr:uid="{00000000-0005-0000-0000-00006B030000}"/>
    <cellStyle name="Moneda 6 4" xfId="3886" xr:uid="{00000000-0005-0000-0000-00006C030000}"/>
    <cellStyle name="Moneda 7" xfId="738" xr:uid="{00000000-0005-0000-0000-00006D030000}"/>
    <cellStyle name="Moneda 7 2" xfId="3887" xr:uid="{00000000-0005-0000-0000-00006E030000}"/>
    <cellStyle name="Moneda 7 2 2" xfId="3888" xr:uid="{00000000-0005-0000-0000-00006F030000}"/>
    <cellStyle name="Moneda 7 3" xfId="3889" xr:uid="{00000000-0005-0000-0000-000070030000}"/>
    <cellStyle name="Moneda 8" xfId="739" xr:uid="{00000000-0005-0000-0000-000071030000}"/>
    <cellStyle name="Moneda 8 2" xfId="3890" xr:uid="{00000000-0005-0000-0000-000072030000}"/>
    <cellStyle name="Moneda 8 3" xfId="3891" xr:uid="{00000000-0005-0000-0000-000073030000}"/>
    <cellStyle name="Moneda 8 4" xfId="3892" xr:uid="{00000000-0005-0000-0000-000074030000}"/>
    <cellStyle name="Moneda 9" xfId="740" xr:uid="{00000000-0005-0000-0000-000075030000}"/>
    <cellStyle name="Moneda 9 2" xfId="3893" xr:uid="{00000000-0005-0000-0000-000076030000}"/>
    <cellStyle name="Neutral 2" xfId="741" xr:uid="{00000000-0005-0000-0000-000077030000}"/>
    <cellStyle name="Neutral 3" xfId="742" xr:uid="{00000000-0005-0000-0000-000078030000}"/>
    <cellStyle name="Neutral 4" xfId="743" xr:uid="{00000000-0005-0000-0000-000079030000}"/>
    <cellStyle name="Neutral 5" xfId="744" xr:uid="{00000000-0005-0000-0000-00007A030000}"/>
    <cellStyle name="Neutral 6" xfId="745" xr:uid="{00000000-0005-0000-0000-00007B030000}"/>
    <cellStyle name="No. punto" xfId="746" xr:uid="{00000000-0005-0000-0000-00007C030000}"/>
    <cellStyle name="Normal" xfId="0" builtinId="0"/>
    <cellStyle name="Normal 10" xfId="747" xr:uid="{00000000-0005-0000-0000-00007E030000}"/>
    <cellStyle name="Normal 10 10" xfId="748" xr:uid="{00000000-0005-0000-0000-00007F030000}"/>
    <cellStyle name="Normal 10 11" xfId="749" xr:uid="{00000000-0005-0000-0000-000080030000}"/>
    <cellStyle name="Normal 10 12" xfId="750" xr:uid="{00000000-0005-0000-0000-000081030000}"/>
    <cellStyle name="Normal 10 13" xfId="751" xr:uid="{00000000-0005-0000-0000-000082030000}"/>
    <cellStyle name="Normal 10 14" xfId="752" xr:uid="{00000000-0005-0000-0000-000083030000}"/>
    <cellStyle name="Normal 10 15" xfId="753" xr:uid="{00000000-0005-0000-0000-000084030000}"/>
    <cellStyle name="Normal 10 16" xfId="754" xr:uid="{00000000-0005-0000-0000-000085030000}"/>
    <cellStyle name="Normal 10 17" xfId="755" xr:uid="{00000000-0005-0000-0000-000086030000}"/>
    <cellStyle name="Normal 10 18" xfId="756" xr:uid="{00000000-0005-0000-0000-000087030000}"/>
    <cellStyle name="Normal 10 19" xfId="757" xr:uid="{00000000-0005-0000-0000-000088030000}"/>
    <cellStyle name="Normal 10 2" xfId="758" xr:uid="{00000000-0005-0000-0000-000089030000}"/>
    <cellStyle name="Normal 10 2 2" xfId="3743" xr:uid="{00000000-0005-0000-0000-00008A030000}"/>
    <cellStyle name="Normal 10 20" xfId="759" xr:uid="{00000000-0005-0000-0000-00008B030000}"/>
    <cellStyle name="Normal 10 21" xfId="760" xr:uid="{00000000-0005-0000-0000-00008C030000}"/>
    <cellStyle name="Normal 10 22" xfId="761" xr:uid="{00000000-0005-0000-0000-00008D030000}"/>
    <cellStyle name="Normal 10 23" xfId="762" xr:uid="{00000000-0005-0000-0000-00008E030000}"/>
    <cellStyle name="Normal 10 24" xfId="763" xr:uid="{00000000-0005-0000-0000-00008F030000}"/>
    <cellStyle name="Normal 10 25" xfId="764" xr:uid="{00000000-0005-0000-0000-000090030000}"/>
    <cellStyle name="Normal 10 26" xfId="765" xr:uid="{00000000-0005-0000-0000-000091030000}"/>
    <cellStyle name="Normal 10 27" xfId="766" xr:uid="{00000000-0005-0000-0000-000092030000}"/>
    <cellStyle name="Normal 10 28" xfId="767" xr:uid="{00000000-0005-0000-0000-000093030000}"/>
    <cellStyle name="Normal 10 29" xfId="768" xr:uid="{00000000-0005-0000-0000-000094030000}"/>
    <cellStyle name="Normal 10 3" xfId="769" xr:uid="{00000000-0005-0000-0000-000095030000}"/>
    <cellStyle name="Normal 10 30" xfId="770" xr:uid="{00000000-0005-0000-0000-000096030000}"/>
    <cellStyle name="Normal 10 31" xfId="771" xr:uid="{00000000-0005-0000-0000-000097030000}"/>
    <cellStyle name="Normal 10 32" xfId="772" xr:uid="{00000000-0005-0000-0000-000098030000}"/>
    <cellStyle name="Normal 10 33" xfId="773" xr:uid="{00000000-0005-0000-0000-000099030000}"/>
    <cellStyle name="Normal 10 34" xfId="774" xr:uid="{00000000-0005-0000-0000-00009A030000}"/>
    <cellStyle name="Normal 10 35" xfId="775" xr:uid="{00000000-0005-0000-0000-00009B030000}"/>
    <cellStyle name="Normal 10 36" xfId="776" xr:uid="{00000000-0005-0000-0000-00009C030000}"/>
    <cellStyle name="Normal 10 37" xfId="777" xr:uid="{00000000-0005-0000-0000-00009D030000}"/>
    <cellStyle name="Normal 10 38" xfId="778" xr:uid="{00000000-0005-0000-0000-00009E030000}"/>
    <cellStyle name="Normal 10 39" xfId="779" xr:uid="{00000000-0005-0000-0000-00009F030000}"/>
    <cellStyle name="Normal 10 4" xfId="780" xr:uid="{00000000-0005-0000-0000-0000A0030000}"/>
    <cellStyle name="Normal 10 40" xfId="781" xr:uid="{00000000-0005-0000-0000-0000A1030000}"/>
    <cellStyle name="Normal 10 41" xfId="782" xr:uid="{00000000-0005-0000-0000-0000A2030000}"/>
    <cellStyle name="Normal 10 42" xfId="783" xr:uid="{00000000-0005-0000-0000-0000A3030000}"/>
    <cellStyle name="Normal 10 43" xfId="784" xr:uid="{00000000-0005-0000-0000-0000A4030000}"/>
    <cellStyle name="Normal 10 44" xfId="785" xr:uid="{00000000-0005-0000-0000-0000A5030000}"/>
    <cellStyle name="Normal 10 45" xfId="3769" xr:uid="{00000000-0005-0000-0000-0000A6030000}"/>
    <cellStyle name="Normal 10 5" xfId="786" xr:uid="{00000000-0005-0000-0000-0000A7030000}"/>
    <cellStyle name="Normal 10 6" xfId="787" xr:uid="{00000000-0005-0000-0000-0000A8030000}"/>
    <cellStyle name="Normal 10 7" xfId="788" xr:uid="{00000000-0005-0000-0000-0000A9030000}"/>
    <cellStyle name="Normal 10 8" xfId="789" xr:uid="{00000000-0005-0000-0000-0000AA030000}"/>
    <cellStyle name="Normal 10 9" xfId="790" xr:uid="{00000000-0005-0000-0000-0000AB030000}"/>
    <cellStyle name="Normal 11" xfId="791" xr:uid="{00000000-0005-0000-0000-0000AC030000}"/>
    <cellStyle name="Normal 11 10" xfId="792" xr:uid="{00000000-0005-0000-0000-0000AD030000}"/>
    <cellStyle name="Normal 11 11" xfId="793" xr:uid="{00000000-0005-0000-0000-0000AE030000}"/>
    <cellStyle name="Normal 11 12" xfId="794" xr:uid="{00000000-0005-0000-0000-0000AF030000}"/>
    <cellStyle name="Normal 11 13" xfId="795" xr:uid="{00000000-0005-0000-0000-0000B0030000}"/>
    <cellStyle name="Normal 11 14" xfId="796" xr:uid="{00000000-0005-0000-0000-0000B1030000}"/>
    <cellStyle name="Normal 11 15" xfId="797" xr:uid="{00000000-0005-0000-0000-0000B2030000}"/>
    <cellStyle name="Normal 11 16" xfId="798" xr:uid="{00000000-0005-0000-0000-0000B3030000}"/>
    <cellStyle name="Normal 11 17" xfId="799" xr:uid="{00000000-0005-0000-0000-0000B4030000}"/>
    <cellStyle name="Normal 11 18" xfId="800" xr:uid="{00000000-0005-0000-0000-0000B5030000}"/>
    <cellStyle name="Normal 11 19" xfId="801" xr:uid="{00000000-0005-0000-0000-0000B6030000}"/>
    <cellStyle name="Normal 11 2" xfId="802" xr:uid="{00000000-0005-0000-0000-0000B7030000}"/>
    <cellStyle name="Normal 11 20" xfId="803" xr:uid="{00000000-0005-0000-0000-0000B8030000}"/>
    <cellStyle name="Normal 11 21" xfId="804" xr:uid="{00000000-0005-0000-0000-0000B9030000}"/>
    <cellStyle name="Normal 11 22" xfId="805" xr:uid="{00000000-0005-0000-0000-0000BA030000}"/>
    <cellStyle name="Normal 11 23" xfId="806" xr:uid="{00000000-0005-0000-0000-0000BB030000}"/>
    <cellStyle name="Normal 11 24" xfId="807" xr:uid="{00000000-0005-0000-0000-0000BC030000}"/>
    <cellStyle name="Normal 11 25" xfId="808" xr:uid="{00000000-0005-0000-0000-0000BD030000}"/>
    <cellStyle name="Normal 11 26" xfId="809" xr:uid="{00000000-0005-0000-0000-0000BE030000}"/>
    <cellStyle name="Normal 11 27" xfId="810" xr:uid="{00000000-0005-0000-0000-0000BF030000}"/>
    <cellStyle name="Normal 11 28" xfId="811" xr:uid="{00000000-0005-0000-0000-0000C0030000}"/>
    <cellStyle name="Normal 11 29" xfId="812" xr:uid="{00000000-0005-0000-0000-0000C1030000}"/>
    <cellStyle name="Normal 11 3" xfId="813" xr:uid="{00000000-0005-0000-0000-0000C2030000}"/>
    <cellStyle name="Normal 11 30" xfId="814" xr:uid="{00000000-0005-0000-0000-0000C3030000}"/>
    <cellStyle name="Normal 11 31" xfId="815" xr:uid="{00000000-0005-0000-0000-0000C4030000}"/>
    <cellStyle name="Normal 11 32" xfId="816" xr:uid="{00000000-0005-0000-0000-0000C5030000}"/>
    <cellStyle name="Normal 11 33" xfId="817" xr:uid="{00000000-0005-0000-0000-0000C6030000}"/>
    <cellStyle name="Normal 11 34" xfId="818" xr:uid="{00000000-0005-0000-0000-0000C7030000}"/>
    <cellStyle name="Normal 11 35" xfId="819" xr:uid="{00000000-0005-0000-0000-0000C8030000}"/>
    <cellStyle name="Normal 11 36" xfId="820" xr:uid="{00000000-0005-0000-0000-0000C9030000}"/>
    <cellStyle name="Normal 11 37" xfId="821" xr:uid="{00000000-0005-0000-0000-0000CA030000}"/>
    <cellStyle name="Normal 11 38" xfId="822" xr:uid="{00000000-0005-0000-0000-0000CB030000}"/>
    <cellStyle name="Normal 11 39" xfId="823" xr:uid="{00000000-0005-0000-0000-0000CC030000}"/>
    <cellStyle name="Normal 11 4" xfId="824" xr:uid="{00000000-0005-0000-0000-0000CD030000}"/>
    <cellStyle name="Normal 11 40" xfId="825" xr:uid="{00000000-0005-0000-0000-0000CE030000}"/>
    <cellStyle name="Normal 11 41" xfId="826" xr:uid="{00000000-0005-0000-0000-0000CF030000}"/>
    <cellStyle name="Normal 11 42" xfId="827" xr:uid="{00000000-0005-0000-0000-0000D0030000}"/>
    <cellStyle name="Normal 11 43" xfId="828" xr:uid="{00000000-0005-0000-0000-0000D1030000}"/>
    <cellStyle name="Normal 11 44" xfId="829" xr:uid="{00000000-0005-0000-0000-0000D2030000}"/>
    <cellStyle name="Normal 11 45" xfId="830" xr:uid="{00000000-0005-0000-0000-0000D3030000}"/>
    <cellStyle name="Normal 11 45 10" xfId="3894" xr:uid="{00000000-0005-0000-0000-0000D4030000}"/>
    <cellStyle name="Normal 11 45 10 2" xfId="3895" xr:uid="{00000000-0005-0000-0000-0000D5030000}"/>
    <cellStyle name="Normal 11 45 11" xfId="3896" xr:uid="{00000000-0005-0000-0000-0000D6030000}"/>
    <cellStyle name="Normal 11 45 12" xfId="3897" xr:uid="{00000000-0005-0000-0000-0000D7030000}"/>
    <cellStyle name="Normal 11 45 12 2" xfId="3898" xr:uid="{00000000-0005-0000-0000-0000D8030000}"/>
    <cellStyle name="Normal 11 45 2" xfId="831" xr:uid="{00000000-0005-0000-0000-0000D9030000}"/>
    <cellStyle name="Normal 11 45 3" xfId="832" xr:uid="{00000000-0005-0000-0000-0000DA030000}"/>
    <cellStyle name="Normal 11 45 4" xfId="833" xr:uid="{00000000-0005-0000-0000-0000DB030000}"/>
    <cellStyle name="Normal 11 45 5" xfId="834" xr:uid="{00000000-0005-0000-0000-0000DC030000}"/>
    <cellStyle name="Normal 11 45 6" xfId="835" xr:uid="{00000000-0005-0000-0000-0000DD030000}"/>
    <cellStyle name="Normal 11 45 7" xfId="836" xr:uid="{00000000-0005-0000-0000-0000DE030000}"/>
    <cellStyle name="Normal 11 45 8" xfId="837" xr:uid="{00000000-0005-0000-0000-0000DF030000}"/>
    <cellStyle name="Normal 11 45 9" xfId="838" xr:uid="{00000000-0005-0000-0000-0000E0030000}"/>
    <cellStyle name="Normal 11 45 9 2" xfId="3745" xr:uid="{00000000-0005-0000-0000-0000E1030000}"/>
    <cellStyle name="Normal 11 45 9 2 2" xfId="13763" xr:uid="{00000000-0005-0000-0000-0000E2030000}"/>
    <cellStyle name="Normal 11 45 9 3" xfId="3775" xr:uid="{00000000-0005-0000-0000-0000E3030000}"/>
    <cellStyle name="Normal 11 45 9 3 2" xfId="13750" xr:uid="{00000000-0005-0000-0000-0000E4030000}"/>
    <cellStyle name="Normal 11 45 9 3 3" xfId="13765" xr:uid="{00000000-0005-0000-0000-0000E5030000}"/>
    <cellStyle name="Normal 11 46" xfId="839" xr:uid="{00000000-0005-0000-0000-0000E6030000}"/>
    <cellStyle name="Normal 11 47" xfId="840" xr:uid="{00000000-0005-0000-0000-0000E7030000}"/>
    <cellStyle name="Normal 11 47 2" xfId="3899" xr:uid="{00000000-0005-0000-0000-0000E8030000}"/>
    <cellStyle name="Normal 11 47 2 2" xfId="3900" xr:uid="{00000000-0005-0000-0000-0000E9030000}"/>
    <cellStyle name="Normal 11 47 3" xfId="3901" xr:uid="{00000000-0005-0000-0000-0000EA030000}"/>
    <cellStyle name="Normal 11 47 3 2" xfId="3902" xr:uid="{00000000-0005-0000-0000-0000EB030000}"/>
    <cellStyle name="Normal 11 47 4" xfId="3903" xr:uid="{00000000-0005-0000-0000-0000EC030000}"/>
    <cellStyle name="Normal 11 47 5" xfId="3904" xr:uid="{00000000-0005-0000-0000-0000ED030000}"/>
    <cellStyle name="Normal 11 48" xfId="841" xr:uid="{00000000-0005-0000-0000-0000EE030000}"/>
    <cellStyle name="Normal 11 48 2" xfId="3905" xr:uid="{00000000-0005-0000-0000-0000EF030000}"/>
    <cellStyle name="Normal 11 48 2 2" xfId="3906" xr:uid="{00000000-0005-0000-0000-0000F0030000}"/>
    <cellStyle name="Normal 11 48 3" xfId="3907" xr:uid="{00000000-0005-0000-0000-0000F1030000}"/>
    <cellStyle name="Normal 11 48 3 2" xfId="3908" xr:uid="{00000000-0005-0000-0000-0000F2030000}"/>
    <cellStyle name="Normal 11 48 4" xfId="3909" xr:uid="{00000000-0005-0000-0000-0000F3030000}"/>
    <cellStyle name="Normal 11 48 5" xfId="3910" xr:uid="{00000000-0005-0000-0000-0000F4030000}"/>
    <cellStyle name="Normal 11 49" xfId="842" xr:uid="{00000000-0005-0000-0000-0000F5030000}"/>
    <cellStyle name="Normal 11 49 2" xfId="3911" xr:uid="{00000000-0005-0000-0000-0000F6030000}"/>
    <cellStyle name="Normal 11 49 2 2" xfId="3912" xr:uid="{00000000-0005-0000-0000-0000F7030000}"/>
    <cellStyle name="Normal 11 49 3" xfId="3913" xr:uid="{00000000-0005-0000-0000-0000F8030000}"/>
    <cellStyle name="Normal 11 49 3 2" xfId="3914" xr:uid="{00000000-0005-0000-0000-0000F9030000}"/>
    <cellStyle name="Normal 11 49 4" xfId="3915" xr:uid="{00000000-0005-0000-0000-0000FA030000}"/>
    <cellStyle name="Normal 11 49 5" xfId="3916" xr:uid="{00000000-0005-0000-0000-0000FB030000}"/>
    <cellStyle name="Normal 11 5" xfId="843" xr:uid="{00000000-0005-0000-0000-0000FC030000}"/>
    <cellStyle name="Normal 11 50" xfId="844" xr:uid="{00000000-0005-0000-0000-0000FD030000}"/>
    <cellStyle name="Normal 11 50 2" xfId="3917" xr:uid="{00000000-0005-0000-0000-0000FE030000}"/>
    <cellStyle name="Normal 11 50 2 2" xfId="3918" xr:uid="{00000000-0005-0000-0000-0000FF030000}"/>
    <cellStyle name="Normal 11 50 3" xfId="3919" xr:uid="{00000000-0005-0000-0000-000000040000}"/>
    <cellStyle name="Normal 11 50 3 2" xfId="3920" xr:uid="{00000000-0005-0000-0000-000001040000}"/>
    <cellStyle name="Normal 11 50 4" xfId="3921" xr:uid="{00000000-0005-0000-0000-000002040000}"/>
    <cellStyle name="Normal 11 50 5" xfId="3922" xr:uid="{00000000-0005-0000-0000-000003040000}"/>
    <cellStyle name="Normal 11 51" xfId="845" xr:uid="{00000000-0005-0000-0000-000004040000}"/>
    <cellStyle name="Normal 11 51 2" xfId="3923" xr:uid="{00000000-0005-0000-0000-000005040000}"/>
    <cellStyle name="Normal 11 51 2 2" xfId="3924" xr:uid="{00000000-0005-0000-0000-000006040000}"/>
    <cellStyle name="Normal 11 51 3" xfId="3925" xr:uid="{00000000-0005-0000-0000-000007040000}"/>
    <cellStyle name="Normal 11 51 3 2" xfId="3926" xr:uid="{00000000-0005-0000-0000-000008040000}"/>
    <cellStyle name="Normal 11 51 4" xfId="3927" xr:uid="{00000000-0005-0000-0000-000009040000}"/>
    <cellStyle name="Normal 11 51 5" xfId="3928" xr:uid="{00000000-0005-0000-0000-00000A040000}"/>
    <cellStyle name="Normal 11 52" xfId="846" xr:uid="{00000000-0005-0000-0000-00000B040000}"/>
    <cellStyle name="Normal 11 52 2" xfId="3929" xr:uid="{00000000-0005-0000-0000-00000C040000}"/>
    <cellStyle name="Normal 11 52 2 2" xfId="3930" xr:uid="{00000000-0005-0000-0000-00000D040000}"/>
    <cellStyle name="Normal 11 52 3" xfId="3931" xr:uid="{00000000-0005-0000-0000-00000E040000}"/>
    <cellStyle name="Normal 11 52 3 2" xfId="3932" xr:uid="{00000000-0005-0000-0000-00000F040000}"/>
    <cellStyle name="Normal 11 52 4" xfId="3933" xr:uid="{00000000-0005-0000-0000-000010040000}"/>
    <cellStyle name="Normal 11 52 5" xfId="3934" xr:uid="{00000000-0005-0000-0000-000011040000}"/>
    <cellStyle name="Normal 11 6" xfId="847" xr:uid="{00000000-0005-0000-0000-000012040000}"/>
    <cellStyle name="Normal 11 7" xfId="848" xr:uid="{00000000-0005-0000-0000-000013040000}"/>
    <cellStyle name="Normal 11 8" xfId="849" xr:uid="{00000000-0005-0000-0000-000014040000}"/>
    <cellStyle name="Normal 11 9" xfId="850" xr:uid="{00000000-0005-0000-0000-000015040000}"/>
    <cellStyle name="Normal 12" xfId="851" xr:uid="{00000000-0005-0000-0000-000016040000}"/>
    <cellStyle name="Normal 12 2" xfId="852" xr:uid="{00000000-0005-0000-0000-000017040000}"/>
    <cellStyle name="Normal 12 3" xfId="853" xr:uid="{00000000-0005-0000-0000-000018040000}"/>
    <cellStyle name="Normal 12 4" xfId="854" xr:uid="{00000000-0005-0000-0000-000019040000}"/>
    <cellStyle name="Normal 13" xfId="855" xr:uid="{00000000-0005-0000-0000-00001A040000}"/>
    <cellStyle name="Normal 13 10" xfId="856" xr:uid="{00000000-0005-0000-0000-00001B040000}"/>
    <cellStyle name="Normal 13 11" xfId="857" xr:uid="{00000000-0005-0000-0000-00001C040000}"/>
    <cellStyle name="Normal 13 12" xfId="858" xr:uid="{00000000-0005-0000-0000-00001D040000}"/>
    <cellStyle name="Normal 13 13" xfId="859" xr:uid="{00000000-0005-0000-0000-00001E040000}"/>
    <cellStyle name="Normal 13 14" xfId="860" xr:uid="{00000000-0005-0000-0000-00001F040000}"/>
    <cellStyle name="Normal 13 15" xfId="861" xr:uid="{00000000-0005-0000-0000-000020040000}"/>
    <cellStyle name="Normal 13 16" xfId="862" xr:uid="{00000000-0005-0000-0000-000021040000}"/>
    <cellStyle name="Normal 13 17" xfId="863" xr:uid="{00000000-0005-0000-0000-000022040000}"/>
    <cellStyle name="Normal 13 18" xfId="864" xr:uid="{00000000-0005-0000-0000-000023040000}"/>
    <cellStyle name="Normal 13 19" xfId="865" xr:uid="{00000000-0005-0000-0000-000024040000}"/>
    <cellStyle name="Normal 13 2" xfId="866" xr:uid="{00000000-0005-0000-0000-000025040000}"/>
    <cellStyle name="Normal 13 20" xfId="867" xr:uid="{00000000-0005-0000-0000-000026040000}"/>
    <cellStyle name="Normal 13 21" xfId="868" xr:uid="{00000000-0005-0000-0000-000027040000}"/>
    <cellStyle name="Normal 13 22" xfId="869" xr:uid="{00000000-0005-0000-0000-000028040000}"/>
    <cellStyle name="Normal 13 23" xfId="870" xr:uid="{00000000-0005-0000-0000-000029040000}"/>
    <cellStyle name="Normal 13 24" xfId="871" xr:uid="{00000000-0005-0000-0000-00002A040000}"/>
    <cellStyle name="Normal 13 25" xfId="872" xr:uid="{00000000-0005-0000-0000-00002B040000}"/>
    <cellStyle name="Normal 13 26" xfId="873" xr:uid="{00000000-0005-0000-0000-00002C040000}"/>
    <cellStyle name="Normal 13 27" xfId="874" xr:uid="{00000000-0005-0000-0000-00002D040000}"/>
    <cellStyle name="Normal 13 28" xfId="875" xr:uid="{00000000-0005-0000-0000-00002E040000}"/>
    <cellStyle name="Normal 13 29" xfId="876" xr:uid="{00000000-0005-0000-0000-00002F040000}"/>
    <cellStyle name="Normal 13 3" xfId="877" xr:uid="{00000000-0005-0000-0000-000030040000}"/>
    <cellStyle name="Normal 13 30" xfId="878" xr:uid="{00000000-0005-0000-0000-000031040000}"/>
    <cellStyle name="Normal 13 31" xfId="879" xr:uid="{00000000-0005-0000-0000-000032040000}"/>
    <cellStyle name="Normal 13 32" xfId="880" xr:uid="{00000000-0005-0000-0000-000033040000}"/>
    <cellStyle name="Normal 13 33" xfId="881" xr:uid="{00000000-0005-0000-0000-000034040000}"/>
    <cellStyle name="Normal 13 34" xfId="882" xr:uid="{00000000-0005-0000-0000-000035040000}"/>
    <cellStyle name="Normal 13 35" xfId="883" xr:uid="{00000000-0005-0000-0000-000036040000}"/>
    <cellStyle name="Normal 13 36" xfId="884" xr:uid="{00000000-0005-0000-0000-000037040000}"/>
    <cellStyle name="Normal 13 37" xfId="885" xr:uid="{00000000-0005-0000-0000-000038040000}"/>
    <cellStyle name="Normal 13 38" xfId="886" xr:uid="{00000000-0005-0000-0000-000039040000}"/>
    <cellStyle name="Normal 13 39" xfId="887" xr:uid="{00000000-0005-0000-0000-00003A040000}"/>
    <cellStyle name="Normal 13 4" xfId="888" xr:uid="{00000000-0005-0000-0000-00003B040000}"/>
    <cellStyle name="Normal 13 40" xfId="889" xr:uid="{00000000-0005-0000-0000-00003C040000}"/>
    <cellStyle name="Normal 13 41" xfId="890" xr:uid="{00000000-0005-0000-0000-00003D040000}"/>
    <cellStyle name="Normal 13 42" xfId="891" xr:uid="{00000000-0005-0000-0000-00003E040000}"/>
    <cellStyle name="Normal 13 43" xfId="892" xr:uid="{00000000-0005-0000-0000-00003F040000}"/>
    <cellStyle name="Normal 13 44" xfId="893" xr:uid="{00000000-0005-0000-0000-000040040000}"/>
    <cellStyle name="Normal 13 5" xfId="894" xr:uid="{00000000-0005-0000-0000-000041040000}"/>
    <cellStyle name="Normal 13 6" xfId="895" xr:uid="{00000000-0005-0000-0000-000042040000}"/>
    <cellStyle name="Normal 13 7" xfId="896" xr:uid="{00000000-0005-0000-0000-000043040000}"/>
    <cellStyle name="Normal 13 8" xfId="897" xr:uid="{00000000-0005-0000-0000-000044040000}"/>
    <cellStyle name="Normal 13 9" xfId="898" xr:uid="{00000000-0005-0000-0000-000045040000}"/>
    <cellStyle name="Normal 14" xfId="899" xr:uid="{00000000-0005-0000-0000-000046040000}"/>
    <cellStyle name="Normal 14 10" xfId="900" xr:uid="{00000000-0005-0000-0000-000047040000}"/>
    <cellStyle name="Normal 14 11" xfId="901" xr:uid="{00000000-0005-0000-0000-000048040000}"/>
    <cellStyle name="Normal 14 12" xfId="902" xr:uid="{00000000-0005-0000-0000-000049040000}"/>
    <cellStyle name="Normal 14 13" xfId="903" xr:uid="{00000000-0005-0000-0000-00004A040000}"/>
    <cellStyle name="Normal 14 14" xfId="904" xr:uid="{00000000-0005-0000-0000-00004B040000}"/>
    <cellStyle name="Normal 14 15" xfId="905" xr:uid="{00000000-0005-0000-0000-00004C040000}"/>
    <cellStyle name="Normal 14 16" xfId="906" xr:uid="{00000000-0005-0000-0000-00004D040000}"/>
    <cellStyle name="Normal 14 17" xfId="907" xr:uid="{00000000-0005-0000-0000-00004E040000}"/>
    <cellStyle name="Normal 14 18" xfId="908" xr:uid="{00000000-0005-0000-0000-00004F040000}"/>
    <cellStyle name="Normal 14 19" xfId="909" xr:uid="{00000000-0005-0000-0000-000050040000}"/>
    <cellStyle name="Normal 14 2" xfId="910" xr:uid="{00000000-0005-0000-0000-000051040000}"/>
    <cellStyle name="Normal 14 20" xfId="911" xr:uid="{00000000-0005-0000-0000-000052040000}"/>
    <cellStyle name="Normal 14 21" xfId="912" xr:uid="{00000000-0005-0000-0000-000053040000}"/>
    <cellStyle name="Normal 14 22" xfId="913" xr:uid="{00000000-0005-0000-0000-000054040000}"/>
    <cellStyle name="Normal 14 23" xfId="914" xr:uid="{00000000-0005-0000-0000-000055040000}"/>
    <cellStyle name="Normal 14 24" xfId="915" xr:uid="{00000000-0005-0000-0000-000056040000}"/>
    <cellStyle name="Normal 14 25" xfId="916" xr:uid="{00000000-0005-0000-0000-000057040000}"/>
    <cellStyle name="Normal 14 26" xfId="917" xr:uid="{00000000-0005-0000-0000-000058040000}"/>
    <cellStyle name="Normal 14 27" xfId="918" xr:uid="{00000000-0005-0000-0000-000059040000}"/>
    <cellStyle name="Normal 14 28" xfId="919" xr:uid="{00000000-0005-0000-0000-00005A040000}"/>
    <cellStyle name="Normal 14 29" xfId="920" xr:uid="{00000000-0005-0000-0000-00005B040000}"/>
    <cellStyle name="Normal 14 3" xfId="921" xr:uid="{00000000-0005-0000-0000-00005C040000}"/>
    <cellStyle name="Normal 14 30" xfId="922" xr:uid="{00000000-0005-0000-0000-00005D040000}"/>
    <cellStyle name="Normal 14 31" xfId="923" xr:uid="{00000000-0005-0000-0000-00005E040000}"/>
    <cellStyle name="Normal 14 32" xfId="924" xr:uid="{00000000-0005-0000-0000-00005F040000}"/>
    <cellStyle name="Normal 14 33" xfId="925" xr:uid="{00000000-0005-0000-0000-000060040000}"/>
    <cellStyle name="Normal 14 34" xfId="926" xr:uid="{00000000-0005-0000-0000-000061040000}"/>
    <cellStyle name="Normal 14 35" xfId="927" xr:uid="{00000000-0005-0000-0000-000062040000}"/>
    <cellStyle name="Normal 14 36" xfId="928" xr:uid="{00000000-0005-0000-0000-000063040000}"/>
    <cellStyle name="Normal 14 37" xfId="929" xr:uid="{00000000-0005-0000-0000-000064040000}"/>
    <cellStyle name="Normal 14 38" xfId="930" xr:uid="{00000000-0005-0000-0000-000065040000}"/>
    <cellStyle name="Normal 14 39" xfId="931" xr:uid="{00000000-0005-0000-0000-000066040000}"/>
    <cellStyle name="Normal 14 4" xfId="932" xr:uid="{00000000-0005-0000-0000-000067040000}"/>
    <cellStyle name="Normal 14 40" xfId="933" xr:uid="{00000000-0005-0000-0000-000068040000}"/>
    <cellStyle name="Normal 14 41" xfId="934" xr:uid="{00000000-0005-0000-0000-000069040000}"/>
    <cellStyle name="Normal 14 42" xfId="935" xr:uid="{00000000-0005-0000-0000-00006A040000}"/>
    <cellStyle name="Normal 14 43" xfId="936" xr:uid="{00000000-0005-0000-0000-00006B040000}"/>
    <cellStyle name="Normal 14 44" xfId="937" xr:uid="{00000000-0005-0000-0000-00006C040000}"/>
    <cellStyle name="Normal 14 5" xfId="938" xr:uid="{00000000-0005-0000-0000-00006D040000}"/>
    <cellStyle name="Normal 14 6" xfId="939" xr:uid="{00000000-0005-0000-0000-00006E040000}"/>
    <cellStyle name="Normal 14 7" xfId="940" xr:uid="{00000000-0005-0000-0000-00006F040000}"/>
    <cellStyle name="Normal 14 8" xfId="941" xr:uid="{00000000-0005-0000-0000-000070040000}"/>
    <cellStyle name="Normal 14 9" xfId="942" xr:uid="{00000000-0005-0000-0000-000071040000}"/>
    <cellStyle name="Normal 15" xfId="943" xr:uid="{00000000-0005-0000-0000-000072040000}"/>
    <cellStyle name="Normal 15 10" xfId="944" xr:uid="{00000000-0005-0000-0000-000073040000}"/>
    <cellStyle name="Normal 15 11" xfId="945" xr:uid="{00000000-0005-0000-0000-000074040000}"/>
    <cellStyle name="Normal 15 12" xfId="946" xr:uid="{00000000-0005-0000-0000-000075040000}"/>
    <cellStyle name="Normal 15 13" xfId="947" xr:uid="{00000000-0005-0000-0000-000076040000}"/>
    <cellStyle name="Normal 15 14" xfId="948" xr:uid="{00000000-0005-0000-0000-000077040000}"/>
    <cellStyle name="Normal 15 15" xfId="949" xr:uid="{00000000-0005-0000-0000-000078040000}"/>
    <cellStyle name="Normal 15 16" xfId="950" xr:uid="{00000000-0005-0000-0000-000079040000}"/>
    <cellStyle name="Normal 15 17" xfId="951" xr:uid="{00000000-0005-0000-0000-00007A040000}"/>
    <cellStyle name="Normal 15 18" xfId="952" xr:uid="{00000000-0005-0000-0000-00007B040000}"/>
    <cellStyle name="Normal 15 19" xfId="953" xr:uid="{00000000-0005-0000-0000-00007C040000}"/>
    <cellStyle name="Normal 15 2" xfId="954" xr:uid="{00000000-0005-0000-0000-00007D040000}"/>
    <cellStyle name="Normal 15 20" xfId="955" xr:uid="{00000000-0005-0000-0000-00007E040000}"/>
    <cellStyle name="Normal 15 21" xfId="956" xr:uid="{00000000-0005-0000-0000-00007F040000}"/>
    <cellStyle name="Normal 15 22" xfId="957" xr:uid="{00000000-0005-0000-0000-000080040000}"/>
    <cellStyle name="Normal 15 23" xfId="958" xr:uid="{00000000-0005-0000-0000-000081040000}"/>
    <cellStyle name="Normal 15 24" xfId="959" xr:uid="{00000000-0005-0000-0000-000082040000}"/>
    <cellStyle name="Normal 15 25" xfId="960" xr:uid="{00000000-0005-0000-0000-000083040000}"/>
    <cellStyle name="Normal 15 26" xfId="961" xr:uid="{00000000-0005-0000-0000-000084040000}"/>
    <cellStyle name="Normal 15 27" xfId="962" xr:uid="{00000000-0005-0000-0000-000085040000}"/>
    <cellStyle name="Normal 15 28" xfId="963" xr:uid="{00000000-0005-0000-0000-000086040000}"/>
    <cellStyle name="Normal 15 29" xfId="964" xr:uid="{00000000-0005-0000-0000-000087040000}"/>
    <cellStyle name="Normal 15 3" xfId="965" xr:uid="{00000000-0005-0000-0000-000088040000}"/>
    <cellStyle name="Normal 15 30" xfId="966" xr:uid="{00000000-0005-0000-0000-000089040000}"/>
    <cellStyle name="Normal 15 31" xfId="967" xr:uid="{00000000-0005-0000-0000-00008A040000}"/>
    <cellStyle name="Normal 15 32" xfId="968" xr:uid="{00000000-0005-0000-0000-00008B040000}"/>
    <cellStyle name="Normal 15 33" xfId="969" xr:uid="{00000000-0005-0000-0000-00008C040000}"/>
    <cellStyle name="Normal 15 34" xfId="970" xr:uid="{00000000-0005-0000-0000-00008D040000}"/>
    <cellStyle name="Normal 15 35" xfId="971" xr:uid="{00000000-0005-0000-0000-00008E040000}"/>
    <cellStyle name="Normal 15 36" xfId="972" xr:uid="{00000000-0005-0000-0000-00008F040000}"/>
    <cellStyle name="Normal 15 37" xfId="973" xr:uid="{00000000-0005-0000-0000-000090040000}"/>
    <cellStyle name="Normal 15 38" xfId="974" xr:uid="{00000000-0005-0000-0000-000091040000}"/>
    <cellStyle name="Normal 15 39" xfId="975" xr:uid="{00000000-0005-0000-0000-000092040000}"/>
    <cellStyle name="Normal 15 4" xfId="976" xr:uid="{00000000-0005-0000-0000-000093040000}"/>
    <cellStyle name="Normal 15 40" xfId="977" xr:uid="{00000000-0005-0000-0000-000094040000}"/>
    <cellStyle name="Normal 15 41" xfId="978" xr:uid="{00000000-0005-0000-0000-000095040000}"/>
    <cellStyle name="Normal 15 42" xfId="979" xr:uid="{00000000-0005-0000-0000-000096040000}"/>
    <cellStyle name="Normal 15 43" xfId="980" xr:uid="{00000000-0005-0000-0000-000097040000}"/>
    <cellStyle name="Normal 15 44" xfId="981" xr:uid="{00000000-0005-0000-0000-000098040000}"/>
    <cellStyle name="Normal 15 5" xfId="982" xr:uid="{00000000-0005-0000-0000-000099040000}"/>
    <cellStyle name="Normal 15 6" xfId="983" xr:uid="{00000000-0005-0000-0000-00009A040000}"/>
    <cellStyle name="Normal 15 7" xfId="984" xr:uid="{00000000-0005-0000-0000-00009B040000}"/>
    <cellStyle name="Normal 15 8" xfId="985" xr:uid="{00000000-0005-0000-0000-00009C040000}"/>
    <cellStyle name="Normal 15 9" xfId="986" xr:uid="{00000000-0005-0000-0000-00009D040000}"/>
    <cellStyle name="Normal 16" xfId="987" xr:uid="{00000000-0005-0000-0000-00009E040000}"/>
    <cellStyle name="Normal 16 10" xfId="988" xr:uid="{00000000-0005-0000-0000-00009F040000}"/>
    <cellStyle name="Normal 16 11" xfId="989" xr:uid="{00000000-0005-0000-0000-0000A0040000}"/>
    <cellStyle name="Normal 16 12" xfId="990" xr:uid="{00000000-0005-0000-0000-0000A1040000}"/>
    <cellStyle name="Normal 16 13" xfId="991" xr:uid="{00000000-0005-0000-0000-0000A2040000}"/>
    <cellStyle name="Normal 16 14" xfId="992" xr:uid="{00000000-0005-0000-0000-0000A3040000}"/>
    <cellStyle name="Normal 16 15" xfId="993" xr:uid="{00000000-0005-0000-0000-0000A4040000}"/>
    <cellStyle name="Normal 16 16" xfId="994" xr:uid="{00000000-0005-0000-0000-0000A5040000}"/>
    <cellStyle name="Normal 16 17" xfId="995" xr:uid="{00000000-0005-0000-0000-0000A6040000}"/>
    <cellStyle name="Normal 16 18" xfId="996" xr:uid="{00000000-0005-0000-0000-0000A7040000}"/>
    <cellStyle name="Normal 16 19" xfId="997" xr:uid="{00000000-0005-0000-0000-0000A8040000}"/>
    <cellStyle name="Normal 16 2" xfId="998" xr:uid="{00000000-0005-0000-0000-0000A9040000}"/>
    <cellStyle name="Normal 16 20" xfId="999" xr:uid="{00000000-0005-0000-0000-0000AA040000}"/>
    <cellStyle name="Normal 16 21" xfId="1000" xr:uid="{00000000-0005-0000-0000-0000AB040000}"/>
    <cellStyle name="Normal 16 22" xfId="1001" xr:uid="{00000000-0005-0000-0000-0000AC040000}"/>
    <cellStyle name="Normal 16 23" xfId="1002" xr:uid="{00000000-0005-0000-0000-0000AD040000}"/>
    <cellStyle name="Normal 16 24" xfId="1003" xr:uid="{00000000-0005-0000-0000-0000AE040000}"/>
    <cellStyle name="Normal 16 25" xfId="1004" xr:uid="{00000000-0005-0000-0000-0000AF040000}"/>
    <cellStyle name="Normal 16 26" xfId="1005" xr:uid="{00000000-0005-0000-0000-0000B0040000}"/>
    <cellStyle name="Normal 16 27" xfId="1006" xr:uid="{00000000-0005-0000-0000-0000B1040000}"/>
    <cellStyle name="Normal 16 28" xfId="1007" xr:uid="{00000000-0005-0000-0000-0000B2040000}"/>
    <cellStyle name="Normal 16 29" xfId="1008" xr:uid="{00000000-0005-0000-0000-0000B3040000}"/>
    <cellStyle name="Normal 16 3" xfId="1009" xr:uid="{00000000-0005-0000-0000-0000B4040000}"/>
    <cellStyle name="Normal 16 30" xfId="1010" xr:uid="{00000000-0005-0000-0000-0000B5040000}"/>
    <cellStyle name="Normal 16 31" xfId="1011" xr:uid="{00000000-0005-0000-0000-0000B6040000}"/>
    <cellStyle name="Normal 16 32" xfId="1012" xr:uid="{00000000-0005-0000-0000-0000B7040000}"/>
    <cellStyle name="Normal 16 33" xfId="1013" xr:uid="{00000000-0005-0000-0000-0000B8040000}"/>
    <cellStyle name="Normal 16 34" xfId="1014" xr:uid="{00000000-0005-0000-0000-0000B9040000}"/>
    <cellStyle name="Normal 16 35" xfId="1015" xr:uid="{00000000-0005-0000-0000-0000BA040000}"/>
    <cellStyle name="Normal 16 36" xfId="1016" xr:uid="{00000000-0005-0000-0000-0000BB040000}"/>
    <cellStyle name="Normal 16 37" xfId="1017" xr:uid="{00000000-0005-0000-0000-0000BC040000}"/>
    <cellStyle name="Normal 16 38" xfId="1018" xr:uid="{00000000-0005-0000-0000-0000BD040000}"/>
    <cellStyle name="Normal 16 39" xfId="1019" xr:uid="{00000000-0005-0000-0000-0000BE040000}"/>
    <cellStyle name="Normal 16 4" xfId="1020" xr:uid="{00000000-0005-0000-0000-0000BF040000}"/>
    <cellStyle name="Normal 16 40" xfId="1021" xr:uid="{00000000-0005-0000-0000-0000C0040000}"/>
    <cellStyle name="Normal 16 41" xfId="1022" xr:uid="{00000000-0005-0000-0000-0000C1040000}"/>
    <cellStyle name="Normal 16 42" xfId="1023" xr:uid="{00000000-0005-0000-0000-0000C2040000}"/>
    <cellStyle name="Normal 16 43" xfId="1024" xr:uid="{00000000-0005-0000-0000-0000C3040000}"/>
    <cellStyle name="Normal 16 44" xfId="1025" xr:uid="{00000000-0005-0000-0000-0000C4040000}"/>
    <cellStyle name="Normal 16 5" xfId="1026" xr:uid="{00000000-0005-0000-0000-0000C5040000}"/>
    <cellStyle name="Normal 16 6" xfId="1027" xr:uid="{00000000-0005-0000-0000-0000C6040000}"/>
    <cellStyle name="Normal 16 7" xfId="1028" xr:uid="{00000000-0005-0000-0000-0000C7040000}"/>
    <cellStyle name="Normal 16 8" xfId="1029" xr:uid="{00000000-0005-0000-0000-0000C8040000}"/>
    <cellStyle name="Normal 16 9" xfId="1030" xr:uid="{00000000-0005-0000-0000-0000C9040000}"/>
    <cellStyle name="Normal 17" xfId="1031" xr:uid="{00000000-0005-0000-0000-0000CA040000}"/>
    <cellStyle name="Normal 17 10" xfId="1032" xr:uid="{00000000-0005-0000-0000-0000CB040000}"/>
    <cellStyle name="Normal 17 11" xfId="1033" xr:uid="{00000000-0005-0000-0000-0000CC040000}"/>
    <cellStyle name="Normal 17 12" xfId="1034" xr:uid="{00000000-0005-0000-0000-0000CD040000}"/>
    <cellStyle name="Normal 17 13" xfId="1035" xr:uid="{00000000-0005-0000-0000-0000CE040000}"/>
    <cellStyle name="Normal 17 14" xfId="1036" xr:uid="{00000000-0005-0000-0000-0000CF040000}"/>
    <cellStyle name="Normal 17 15" xfId="1037" xr:uid="{00000000-0005-0000-0000-0000D0040000}"/>
    <cellStyle name="Normal 17 16" xfId="1038" xr:uid="{00000000-0005-0000-0000-0000D1040000}"/>
    <cellStyle name="Normal 17 17" xfId="1039" xr:uid="{00000000-0005-0000-0000-0000D2040000}"/>
    <cellStyle name="Normal 17 18" xfId="1040" xr:uid="{00000000-0005-0000-0000-0000D3040000}"/>
    <cellStyle name="Normal 17 19" xfId="1041" xr:uid="{00000000-0005-0000-0000-0000D4040000}"/>
    <cellStyle name="Normal 17 2" xfId="1042" xr:uid="{00000000-0005-0000-0000-0000D5040000}"/>
    <cellStyle name="Normal 17 20" xfId="1043" xr:uid="{00000000-0005-0000-0000-0000D6040000}"/>
    <cellStyle name="Normal 17 21" xfId="1044" xr:uid="{00000000-0005-0000-0000-0000D7040000}"/>
    <cellStyle name="Normal 17 22" xfId="1045" xr:uid="{00000000-0005-0000-0000-0000D8040000}"/>
    <cellStyle name="Normal 17 23" xfId="1046" xr:uid="{00000000-0005-0000-0000-0000D9040000}"/>
    <cellStyle name="Normal 17 24" xfId="1047" xr:uid="{00000000-0005-0000-0000-0000DA040000}"/>
    <cellStyle name="Normal 17 25" xfId="1048" xr:uid="{00000000-0005-0000-0000-0000DB040000}"/>
    <cellStyle name="Normal 17 26" xfId="1049" xr:uid="{00000000-0005-0000-0000-0000DC040000}"/>
    <cellStyle name="Normal 17 27" xfId="1050" xr:uid="{00000000-0005-0000-0000-0000DD040000}"/>
    <cellStyle name="Normal 17 28" xfId="1051" xr:uid="{00000000-0005-0000-0000-0000DE040000}"/>
    <cellStyle name="Normal 17 29" xfId="1052" xr:uid="{00000000-0005-0000-0000-0000DF040000}"/>
    <cellStyle name="Normal 17 3" xfId="1053" xr:uid="{00000000-0005-0000-0000-0000E0040000}"/>
    <cellStyle name="Normal 17 30" xfId="1054" xr:uid="{00000000-0005-0000-0000-0000E1040000}"/>
    <cellStyle name="Normal 17 31" xfId="1055" xr:uid="{00000000-0005-0000-0000-0000E2040000}"/>
    <cellStyle name="Normal 17 32" xfId="1056" xr:uid="{00000000-0005-0000-0000-0000E3040000}"/>
    <cellStyle name="Normal 17 33" xfId="1057" xr:uid="{00000000-0005-0000-0000-0000E4040000}"/>
    <cellStyle name="Normal 17 34" xfId="1058" xr:uid="{00000000-0005-0000-0000-0000E5040000}"/>
    <cellStyle name="Normal 17 35" xfId="1059" xr:uid="{00000000-0005-0000-0000-0000E6040000}"/>
    <cellStyle name="Normal 17 36" xfId="1060" xr:uid="{00000000-0005-0000-0000-0000E7040000}"/>
    <cellStyle name="Normal 17 37" xfId="1061" xr:uid="{00000000-0005-0000-0000-0000E8040000}"/>
    <cellStyle name="Normal 17 38" xfId="1062" xr:uid="{00000000-0005-0000-0000-0000E9040000}"/>
    <cellStyle name="Normal 17 39" xfId="1063" xr:uid="{00000000-0005-0000-0000-0000EA040000}"/>
    <cellStyle name="Normal 17 4" xfId="1064" xr:uid="{00000000-0005-0000-0000-0000EB040000}"/>
    <cellStyle name="Normal 17 40" xfId="1065" xr:uid="{00000000-0005-0000-0000-0000EC040000}"/>
    <cellStyle name="Normal 17 41" xfId="1066" xr:uid="{00000000-0005-0000-0000-0000ED040000}"/>
    <cellStyle name="Normal 17 42" xfId="1067" xr:uid="{00000000-0005-0000-0000-0000EE040000}"/>
    <cellStyle name="Normal 17 43" xfId="1068" xr:uid="{00000000-0005-0000-0000-0000EF040000}"/>
    <cellStyle name="Normal 17 44" xfId="1069" xr:uid="{00000000-0005-0000-0000-0000F0040000}"/>
    <cellStyle name="Normal 17 5" xfId="1070" xr:uid="{00000000-0005-0000-0000-0000F1040000}"/>
    <cellStyle name="Normal 17 6" xfId="1071" xr:uid="{00000000-0005-0000-0000-0000F2040000}"/>
    <cellStyle name="Normal 17 7" xfId="1072" xr:uid="{00000000-0005-0000-0000-0000F3040000}"/>
    <cellStyle name="Normal 17 8" xfId="1073" xr:uid="{00000000-0005-0000-0000-0000F4040000}"/>
    <cellStyle name="Normal 17 9" xfId="1074" xr:uid="{00000000-0005-0000-0000-0000F5040000}"/>
    <cellStyle name="Normal 18" xfId="1075" xr:uid="{00000000-0005-0000-0000-0000F6040000}"/>
    <cellStyle name="Normal 18 10" xfId="1076" xr:uid="{00000000-0005-0000-0000-0000F7040000}"/>
    <cellStyle name="Normal 18 11" xfId="1077" xr:uid="{00000000-0005-0000-0000-0000F8040000}"/>
    <cellStyle name="Normal 18 12" xfId="1078" xr:uid="{00000000-0005-0000-0000-0000F9040000}"/>
    <cellStyle name="Normal 18 13" xfId="1079" xr:uid="{00000000-0005-0000-0000-0000FA040000}"/>
    <cellStyle name="Normal 18 14" xfId="1080" xr:uid="{00000000-0005-0000-0000-0000FB040000}"/>
    <cellStyle name="Normal 18 15" xfId="1081" xr:uid="{00000000-0005-0000-0000-0000FC040000}"/>
    <cellStyle name="Normal 18 16" xfId="1082" xr:uid="{00000000-0005-0000-0000-0000FD040000}"/>
    <cellStyle name="Normal 18 17" xfId="1083" xr:uid="{00000000-0005-0000-0000-0000FE040000}"/>
    <cellStyle name="Normal 18 18" xfId="1084" xr:uid="{00000000-0005-0000-0000-0000FF040000}"/>
    <cellStyle name="Normal 18 19" xfId="1085" xr:uid="{00000000-0005-0000-0000-000000050000}"/>
    <cellStyle name="Normal 18 2" xfId="1086" xr:uid="{00000000-0005-0000-0000-000001050000}"/>
    <cellStyle name="Normal 18 20" xfId="1087" xr:uid="{00000000-0005-0000-0000-000002050000}"/>
    <cellStyle name="Normal 18 21" xfId="1088" xr:uid="{00000000-0005-0000-0000-000003050000}"/>
    <cellStyle name="Normal 18 22" xfId="1089" xr:uid="{00000000-0005-0000-0000-000004050000}"/>
    <cellStyle name="Normal 18 23" xfId="1090" xr:uid="{00000000-0005-0000-0000-000005050000}"/>
    <cellStyle name="Normal 18 24" xfId="1091" xr:uid="{00000000-0005-0000-0000-000006050000}"/>
    <cellStyle name="Normal 18 25" xfId="1092" xr:uid="{00000000-0005-0000-0000-000007050000}"/>
    <cellStyle name="Normal 18 26" xfId="1093" xr:uid="{00000000-0005-0000-0000-000008050000}"/>
    <cellStyle name="Normal 18 27" xfId="1094" xr:uid="{00000000-0005-0000-0000-000009050000}"/>
    <cellStyle name="Normal 18 28" xfId="1095" xr:uid="{00000000-0005-0000-0000-00000A050000}"/>
    <cellStyle name="Normal 18 29" xfId="1096" xr:uid="{00000000-0005-0000-0000-00000B050000}"/>
    <cellStyle name="Normal 18 3" xfId="1097" xr:uid="{00000000-0005-0000-0000-00000C050000}"/>
    <cellStyle name="Normal 18 3 2" xfId="3770" xr:uid="{00000000-0005-0000-0000-00000D050000}"/>
    <cellStyle name="Normal 18 3 3" xfId="1098" xr:uid="{00000000-0005-0000-0000-00000E050000}"/>
    <cellStyle name="Normal 18 30" xfId="1099" xr:uid="{00000000-0005-0000-0000-00000F050000}"/>
    <cellStyle name="Normal 18 31" xfId="1100" xr:uid="{00000000-0005-0000-0000-000010050000}"/>
    <cellStyle name="Normal 18 32" xfId="1101" xr:uid="{00000000-0005-0000-0000-000011050000}"/>
    <cellStyle name="Normal 18 33" xfId="1102" xr:uid="{00000000-0005-0000-0000-000012050000}"/>
    <cellStyle name="Normal 18 34" xfId="1103" xr:uid="{00000000-0005-0000-0000-000013050000}"/>
    <cellStyle name="Normal 18 35" xfId="1104" xr:uid="{00000000-0005-0000-0000-000014050000}"/>
    <cellStyle name="Normal 18 36" xfId="1105" xr:uid="{00000000-0005-0000-0000-000015050000}"/>
    <cellStyle name="Normal 18 37" xfId="1106" xr:uid="{00000000-0005-0000-0000-000016050000}"/>
    <cellStyle name="Normal 18 38" xfId="1107" xr:uid="{00000000-0005-0000-0000-000017050000}"/>
    <cellStyle name="Normal 18 39" xfId="1108" xr:uid="{00000000-0005-0000-0000-000018050000}"/>
    <cellStyle name="Normal 18 4" xfId="1109" xr:uid="{00000000-0005-0000-0000-000019050000}"/>
    <cellStyle name="Normal 18 40" xfId="1110" xr:uid="{00000000-0005-0000-0000-00001A050000}"/>
    <cellStyle name="Normal 18 41" xfId="1111" xr:uid="{00000000-0005-0000-0000-00001B050000}"/>
    <cellStyle name="Normal 18 42" xfId="1112" xr:uid="{00000000-0005-0000-0000-00001C050000}"/>
    <cellStyle name="Normal 18 43" xfId="1113" xr:uid="{00000000-0005-0000-0000-00001D050000}"/>
    <cellStyle name="Normal 18 44" xfId="1114" xr:uid="{00000000-0005-0000-0000-00001E050000}"/>
    <cellStyle name="Normal 18 5" xfId="1115" xr:uid="{00000000-0005-0000-0000-00001F050000}"/>
    <cellStyle name="Normal 18 6" xfId="1116" xr:uid="{00000000-0005-0000-0000-000020050000}"/>
    <cellStyle name="Normal 18 7" xfId="1117" xr:uid="{00000000-0005-0000-0000-000021050000}"/>
    <cellStyle name="Normal 18 8" xfId="1118" xr:uid="{00000000-0005-0000-0000-000022050000}"/>
    <cellStyle name="Normal 18 9" xfId="1119" xr:uid="{00000000-0005-0000-0000-000023050000}"/>
    <cellStyle name="Normal 19" xfId="1120" xr:uid="{00000000-0005-0000-0000-000024050000}"/>
    <cellStyle name="Normal 19 10" xfId="1121" xr:uid="{00000000-0005-0000-0000-000025050000}"/>
    <cellStyle name="Normal 19 11" xfId="1122" xr:uid="{00000000-0005-0000-0000-000026050000}"/>
    <cellStyle name="Normal 19 12" xfId="1123" xr:uid="{00000000-0005-0000-0000-000027050000}"/>
    <cellStyle name="Normal 19 13" xfId="1124" xr:uid="{00000000-0005-0000-0000-000028050000}"/>
    <cellStyle name="Normal 19 14" xfId="1125" xr:uid="{00000000-0005-0000-0000-000029050000}"/>
    <cellStyle name="Normal 19 15" xfId="1126" xr:uid="{00000000-0005-0000-0000-00002A050000}"/>
    <cellStyle name="Normal 19 16" xfId="1127" xr:uid="{00000000-0005-0000-0000-00002B050000}"/>
    <cellStyle name="Normal 19 17" xfId="1128" xr:uid="{00000000-0005-0000-0000-00002C050000}"/>
    <cellStyle name="Normal 19 18" xfId="1129" xr:uid="{00000000-0005-0000-0000-00002D050000}"/>
    <cellStyle name="Normal 19 19" xfId="1130" xr:uid="{00000000-0005-0000-0000-00002E050000}"/>
    <cellStyle name="Normal 19 2" xfId="1131" xr:uid="{00000000-0005-0000-0000-00002F050000}"/>
    <cellStyle name="Normal 19 20" xfId="1132" xr:uid="{00000000-0005-0000-0000-000030050000}"/>
    <cellStyle name="Normal 19 21" xfId="1133" xr:uid="{00000000-0005-0000-0000-000031050000}"/>
    <cellStyle name="Normal 19 22" xfId="1134" xr:uid="{00000000-0005-0000-0000-000032050000}"/>
    <cellStyle name="Normal 19 23" xfId="1135" xr:uid="{00000000-0005-0000-0000-000033050000}"/>
    <cellStyle name="Normal 19 24" xfId="1136" xr:uid="{00000000-0005-0000-0000-000034050000}"/>
    <cellStyle name="Normal 19 25" xfId="1137" xr:uid="{00000000-0005-0000-0000-000035050000}"/>
    <cellStyle name="Normal 19 26" xfId="1138" xr:uid="{00000000-0005-0000-0000-000036050000}"/>
    <cellStyle name="Normal 19 27" xfId="1139" xr:uid="{00000000-0005-0000-0000-000037050000}"/>
    <cellStyle name="Normal 19 28" xfId="1140" xr:uid="{00000000-0005-0000-0000-000038050000}"/>
    <cellStyle name="Normal 19 29" xfId="1141" xr:uid="{00000000-0005-0000-0000-000039050000}"/>
    <cellStyle name="Normal 19 3" xfId="1142" xr:uid="{00000000-0005-0000-0000-00003A050000}"/>
    <cellStyle name="Normal 19 30" xfId="1143" xr:uid="{00000000-0005-0000-0000-00003B050000}"/>
    <cellStyle name="Normal 19 31" xfId="1144" xr:uid="{00000000-0005-0000-0000-00003C050000}"/>
    <cellStyle name="Normal 19 32" xfId="1145" xr:uid="{00000000-0005-0000-0000-00003D050000}"/>
    <cellStyle name="Normal 19 33" xfId="1146" xr:uid="{00000000-0005-0000-0000-00003E050000}"/>
    <cellStyle name="Normal 19 34" xfId="1147" xr:uid="{00000000-0005-0000-0000-00003F050000}"/>
    <cellStyle name="Normal 19 35" xfId="1148" xr:uid="{00000000-0005-0000-0000-000040050000}"/>
    <cellStyle name="Normal 19 36" xfId="1149" xr:uid="{00000000-0005-0000-0000-000041050000}"/>
    <cellStyle name="Normal 19 37" xfId="1150" xr:uid="{00000000-0005-0000-0000-000042050000}"/>
    <cellStyle name="Normal 19 38" xfId="1151" xr:uid="{00000000-0005-0000-0000-000043050000}"/>
    <cellStyle name="Normal 19 39" xfId="1152" xr:uid="{00000000-0005-0000-0000-000044050000}"/>
    <cellStyle name="Normal 19 4" xfId="1153" xr:uid="{00000000-0005-0000-0000-000045050000}"/>
    <cellStyle name="Normal 19 40" xfId="1154" xr:uid="{00000000-0005-0000-0000-000046050000}"/>
    <cellStyle name="Normal 19 41" xfId="1155" xr:uid="{00000000-0005-0000-0000-000047050000}"/>
    <cellStyle name="Normal 19 42" xfId="1156" xr:uid="{00000000-0005-0000-0000-000048050000}"/>
    <cellStyle name="Normal 19 43" xfId="1157" xr:uid="{00000000-0005-0000-0000-000049050000}"/>
    <cellStyle name="Normal 19 44" xfId="1158" xr:uid="{00000000-0005-0000-0000-00004A050000}"/>
    <cellStyle name="Normal 19 5" xfId="1159" xr:uid="{00000000-0005-0000-0000-00004B050000}"/>
    <cellStyle name="Normal 19 6" xfId="1160" xr:uid="{00000000-0005-0000-0000-00004C050000}"/>
    <cellStyle name="Normal 19 7" xfId="1161" xr:uid="{00000000-0005-0000-0000-00004D050000}"/>
    <cellStyle name="Normal 19 8" xfId="1162" xr:uid="{00000000-0005-0000-0000-00004E050000}"/>
    <cellStyle name="Normal 19 9" xfId="1163" xr:uid="{00000000-0005-0000-0000-00004F050000}"/>
    <cellStyle name="Normal 2" xfId="1164" xr:uid="{00000000-0005-0000-0000-000050050000}"/>
    <cellStyle name="Normal 2 10" xfId="1165" xr:uid="{00000000-0005-0000-0000-000051050000}"/>
    <cellStyle name="Normal 2 10 2" xfId="1166" xr:uid="{00000000-0005-0000-0000-000052050000}"/>
    <cellStyle name="Normal 2 10 3" xfId="1167" xr:uid="{00000000-0005-0000-0000-000053050000}"/>
    <cellStyle name="Normal 2 10 4" xfId="1168" xr:uid="{00000000-0005-0000-0000-000054050000}"/>
    <cellStyle name="Normal 2 11" xfId="1169" xr:uid="{00000000-0005-0000-0000-000055050000}"/>
    <cellStyle name="Normal 2 11 2" xfId="1170" xr:uid="{00000000-0005-0000-0000-000056050000}"/>
    <cellStyle name="Normal 2 11 3" xfId="1171" xr:uid="{00000000-0005-0000-0000-000057050000}"/>
    <cellStyle name="Normal 2 11 4" xfId="1172" xr:uid="{00000000-0005-0000-0000-000058050000}"/>
    <cellStyle name="Normal 2 12" xfId="1173" xr:uid="{00000000-0005-0000-0000-000059050000}"/>
    <cellStyle name="Normal 2 12 2" xfId="1174" xr:uid="{00000000-0005-0000-0000-00005A050000}"/>
    <cellStyle name="Normal 2 12 3" xfId="1175" xr:uid="{00000000-0005-0000-0000-00005B050000}"/>
    <cellStyle name="Normal 2 12 4" xfId="1176" xr:uid="{00000000-0005-0000-0000-00005C050000}"/>
    <cellStyle name="Normal 2 13" xfId="1177" xr:uid="{00000000-0005-0000-0000-00005D050000}"/>
    <cellStyle name="Normal 2 13 2" xfId="1178" xr:uid="{00000000-0005-0000-0000-00005E050000}"/>
    <cellStyle name="Normal 2 13 3" xfId="1179" xr:uid="{00000000-0005-0000-0000-00005F050000}"/>
    <cellStyle name="Normal 2 13 4" xfId="1180" xr:uid="{00000000-0005-0000-0000-000060050000}"/>
    <cellStyle name="Normal 2 14" xfId="1181" xr:uid="{00000000-0005-0000-0000-000061050000}"/>
    <cellStyle name="Normal 2 14 2" xfId="1182" xr:uid="{00000000-0005-0000-0000-000062050000}"/>
    <cellStyle name="Normal 2 14 3" xfId="1183" xr:uid="{00000000-0005-0000-0000-000063050000}"/>
    <cellStyle name="Normal 2 14 4" xfId="1184" xr:uid="{00000000-0005-0000-0000-000064050000}"/>
    <cellStyle name="Normal 2 15" xfId="1185" xr:uid="{00000000-0005-0000-0000-000065050000}"/>
    <cellStyle name="Normal 2 15 2" xfId="1186" xr:uid="{00000000-0005-0000-0000-000066050000}"/>
    <cellStyle name="Normal 2 15 3" xfId="1187" xr:uid="{00000000-0005-0000-0000-000067050000}"/>
    <cellStyle name="Normal 2 15 4" xfId="1188" xr:uid="{00000000-0005-0000-0000-000068050000}"/>
    <cellStyle name="Normal 2 16" xfId="1189" xr:uid="{00000000-0005-0000-0000-000069050000}"/>
    <cellStyle name="Normal 2 16 2" xfId="1190" xr:uid="{00000000-0005-0000-0000-00006A050000}"/>
    <cellStyle name="Normal 2 16 3" xfId="1191" xr:uid="{00000000-0005-0000-0000-00006B050000}"/>
    <cellStyle name="Normal 2 16 4" xfId="1192" xr:uid="{00000000-0005-0000-0000-00006C050000}"/>
    <cellStyle name="Normal 2 17" xfId="1193" xr:uid="{00000000-0005-0000-0000-00006D050000}"/>
    <cellStyle name="Normal 2 17 2" xfId="1194" xr:uid="{00000000-0005-0000-0000-00006E050000}"/>
    <cellStyle name="Normal 2 17 3" xfId="1195" xr:uid="{00000000-0005-0000-0000-00006F050000}"/>
    <cellStyle name="Normal 2 17 4" xfId="1196" xr:uid="{00000000-0005-0000-0000-000070050000}"/>
    <cellStyle name="Normal 2 18" xfId="1197" xr:uid="{00000000-0005-0000-0000-000071050000}"/>
    <cellStyle name="Normal 2 18 2" xfId="1198" xr:uid="{00000000-0005-0000-0000-000072050000}"/>
    <cellStyle name="Normal 2 18 3" xfId="1199" xr:uid="{00000000-0005-0000-0000-000073050000}"/>
    <cellStyle name="Normal 2 18 4" xfId="1200" xr:uid="{00000000-0005-0000-0000-000074050000}"/>
    <cellStyle name="Normal 2 19" xfId="1201" xr:uid="{00000000-0005-0000-0000-000075050000}"/>
    <cellStyle name="Normal 2 19 2" xfId="1202" xr:uid="{00000000-0005-0000-0000-000076050000}"/>
    <cellStyle name="Normal 2 19 3" xfId="1203" xr:uid="{00000000-0005-0000-0000-000077050000}"/>
    <cellStyle name="Normal 2 19 4" xfId="1204" xr:uid="{00000000-0005-0000-0000-000078050000}"/>
    <cellStyle name="Normal 2 2" xfId="1205" xr:uid="{00000000-0005-0000-0000-000079050000}"/>
    <cellStyle name="Normal 2 2 2" xfId="1206" xr:uid="{00000000-0005-0000-0000-00007A050000}"/>
    <cellStyle name="Normal 2 2 3" xfId="1207" xr:uid="{00000000-0005-0000-0000-00007B050000}"/>
    <cellStyle name="Normal 2 2 4" xfId="1208" xr:uid="{00000000-0005-0000-0000-00007C050000}"/>
    <cellStyle name="Normal 2 2 5" xfId="3935" xr:uid="{00000000-0005-0000-0000-00007D050000}"/>
    <cellStyle name="Normal 2 20" xfId="1209" xr:uid="{00000000-0005-0000-0000-00007E050000}"/>
    <cellStyle name="Normal 2 20 2" xfId="1210" xr:uid="{00000000-0005-0000-0000-00007F050000}"/>
    <cellStyle name="Normal 2 20 3" xfId="1211" xr:uid="{00000000-0005-0000-0000-000080050000}"/>
    <cellStyle name="Normal 2 20 4" xfId="1212" xr:uid="{00000000-0005-0000-0000-000081050000}"/>
    <cellStyle name="Normal 2 21" xfId="1213" xr:uid="{00000000-0005-0000-0000-000082050000}"/>
    <cellStyle name="Normal 2 21 2" xfId="1214" xr:uid="{00000000-0005-0000-0000-000083050000}"/>
    <cellStyle name="Normal 2 21 3" xfId="1215" xr:uid="{00000000-0005-0000-0000-000084050000}"/>
    <cellStyle name="Normal 2 21 4" xfId="1216" xr:uid="{00000000-0005-0000-0000-000085050000}"/>
    <cellStyle name="Normal 2 22" xfId="1217" xr:uid="{00000000-0005-0000-0000-000086050000}"/>
    <cellStyle name="Normal 2 22 2" xfId="1218" xr:uid="{00000000-0005-0000-0000-000087050000}"/>
    <cellStyle name="Normal 2 22 3" xfId="1219" xr:uid="{00000000-0005-0000-0000-000088050000}"/>
    <cellStyle name="Normal 2 22 4" xfId="1220" xr:uid="{00000000-0005-0000-0000-000089050000}"/>
    <cellStyle name="Normal 2 23" xfId="1221" xr:uid="{00000000-0005-0000-0000-00008A050000}"/>
    <cellStyle name="Normal 2 23 2" xfId="1222" xr:uid="{00000000-0005-0000-0000-00008B050000}"/>
    <cellStyle name="Normal 2 23 3" xfId="1223" xr:uid="{00000000-0005-0000-0000-00008C050000}"/>
    <cellStyle name="Normal 2 23 4" xfId="1224" xr:uid="{00000000-0005-0000-0000-00008D050000}"/>
    <cellStyle name="Normal 2 24" xfId="1225" xr:uid="{00000000-0005-0000-0000-00008E050000}"/>
    <cellStyle name="Normal 2 24 2" xfId="1226" xr:uid="{00000000-0005-0000-0000-00008F050000}"/>
    <cellStyle name="Normal 2 24 3" xfId="1227" xr:uid="{00000000-0005-0000-0000-000090050000}"/>
    <cellStyle name="Normal 2 24 4" xfId="1228" xr:uid="{00000000-0005-0000-0000-000091050000}"/>
    <cellStyle name="Normal 2 25" xfId="1229" xr:uid="{00000000-0005-0000-0000-000092050000}"/>
    <cellStyle name="Normal 2 25 2" xfId="1230" xr:uid="{00000000-0005-0000-0000-000093050000}"/>
    <cellStyle name="Normal 2 25 3" xfId="1231" xr:uid="{00000000-0005-0000-0000-000094050000}"/>
    <cellStyle name="Normal 2 25 4" xfId="1232" xr:uid="{00000000-0005-0000-0000-000095050000}"/>
    <cellStyle name="Normal 2 26" xfId="1233" xr:uid="{00000000-0005-0000-0000-000096050000}"/>
    <cellStyle name="Normal 2 26 2" xfId="1234" xr:uid="{00000000-0005-0000-0000-000097050000}"/>
    <cellStyle name="Normal 2 26 3" xfId="1235" xr:uid="{00000000-0005-0000-0000-000098050000}"/>
    <cellStyle name="Normal 2 26 4" xfId="1236" xr:uid="{00000000-0005-0000-0000-000099050000}"/>
    <cellStyle name="Normal 2 27" xfId="1237" xr:uid="{00000000-0005-0000-0000-00009A050000}"/>
    <cellStyle name="Normal 2 27 2" xfId="1238" xr:uid="{00000000-0005-0000-0000-00009B050000}"/>
    <cellStyle name="Normal 2 27 3" xfId="1239" xr:uid="{00000000-0005-0000-0000-00009C050000}"/>
    <cellStyle name="Normal 2 27 4" xfId="1240" xr:uid="{00000000-0005-0000-0000-00009D050000}"/>
    <cellStyle name="Normal 2 28" xfId="1241" xr:uid="{00000000-0005-0000-0000-00009E050000}"/>
    <cellStyle name="Normal 2 28 2" xfId="1242" xr:uid="{00000000-0005-0000-0000-00009F050000}"/>
    <cellStyle name="Normal 2 28 3" xfId="1243" xr:uid="{00000000-0005-0000-0000-0000A0050000}"/>
    <cellStyle name="Normal 2 28 4" xfId="1244" xr:uid="{00000000-0005-0000-0000-0000A1050000}"/>
    <cellStyle name="Normal 2 29" xfId="1245" xr:uid="{00000000-0005-0000-0000-0000A2050000}"/>
    <cellStyle name="Normal 2 29 2" xfId="1246" xr:uid="{00000000-0005-0000-0000-0000A3050000}"/>
    <cellStyle name="Normal 2 29 3" xfId="1247" xr:uid="{00000000-0005-0000-0000-0000A4050000}"/>
    <cellStyle name="Normal 2 29 4" xfId="1248" xr:uid="{00000000-0005-0000-0000-0000A5050000}"/>
    <cellStyle name="Normal 2 3" xfId="1249" xr:uid="{00000000-0005-0000-0000-0000A6050000}"/>
    <cellStyle name="Normal 2 3 2" xfId="1250" xr:uid="{00000000-0005-0000-0000-0000A7050000}"/>
    <cellStyle name="Normal 2 3 3" xfId="1251" xr:uid="{00000000-0005-0000-0000-0000A8050000}"/>
    <cellStyle name="Normal 2 3 4" xfId="1252" xr:uid="{00000000-0005-0000-0000-0000A9050000}"/>
    <cellStyle name="Normal 2 3_CUCARACHO" xfId="1253" xr:uid="{00000000-0005-0000-0000-0000AA050000}"/>
    <cellStyle name="Normal 2 30" xfId="1254" xr:uid="{00000000-0005-0000-0000-0000AB050000}"/>
    <cellStyle name="Normal 2 30 2" xfId="1255" xr:uid="{00000000-0005-0000-0000-0000AC050000}"/>
    <cellStyle name="Normal 2 30 3" xfId="1256" xr:uid="{00000000-0005-0000-0000-0000AD050000}"/>
    <cellStyle name="Normal 2 30 4" xfId="1257" xr:uid="{00000000-0005-0000-0000-0000AE050000}"/>
    <cellStyle name="Normal 2 31" xfId="1258" xr:uid="{00000000-0005-0000-0000-0000AF050000}"/>
    <cellStyle name="Normal 2 31 2" xfId="1259" xr:uid="{00000000-0005-0000-0000-0000B0050000}"/>
    <cellStyle name="Normal 2 31 3" xfId="1260" xr:uid="{00000000-0005-0000-0000-0000B1050000}"/>
    <cellStyle name="Normal 2 31 4" xfId="1261" xr:uid="{00000000-0005-0000-0000-0000B2050000}"/>
    <cellStyle name="Normal 2 32" xfId="1262" xr:uid="{00000000-0005-0000-0000-0000B3050000}"/>
    <cellStyle name="Normal 2 32 2" xfId="1263" xr:uid="{00000000-0005-0000-0000-0000B4050000}"/>
    <cellStyle name="Normal 2 32 3" xfId="1264" xr:uid="{00000000-0005-0000-0000-0000B5050000}"/>
    <cellStyle name="Normal 2 32 4" xfId="1265" xr:uid="{00000000-0005-0000-0000-0000B6050000}"/>
    <cellStyle name="Normal 2 33" xfId="1266" xr:uid="{00000000-0005-0000-0000-0000B7050000}"/>
    <cellStyle name="Normal 2 33 2" xfId="1267" xr:uid="{00000000-0005-0000-0000-0000B8050000}"/>
    <cellStyle name="Normal 2 33 3" xfId="1268" xr:uid="{00000000-0005-0000-0000-0000B9050000}"/>
    <cellStyle name="Normal 2 33 4" xfId="1269" xr:uid="{00000000-0005-0000-0000-0000BA050000}"/>
    <cellStyle name="Normal 2 34" xfId="1270" xr:uid="{00000000-0005-0000-0000-0000BB050000}"/>
    <cellStyle name="Normal 2 34 2" xfId="1271" xr:uid="{00000000-0005-0000-0000-0000BC050000}"/>
    <cellStyle name="Normal 2 34 3" xfId="1272" xr:uid="{00000000-0005-0000-0000-0000BD050000}"/>
    <cellStyle name="Normal 2 34 4" xfId="1273" xr:uid="{00000000-0005-0000-0000-0000BE050000}"/>
    <cellStyle name="Normal 2 35" xfId="1274" xr:uid="{00000000-0005-0000-0000-0000BF050000}"/>
    <cellStyle name="Normal 2 35 2" xfId="1275" xr:uid="{00000000-0005-0000-0000-0000C0050000}"/>
    <cellStyle name="Normal 2 35 3" xfId="1276" xr:uid="{00000000-0005-0000-0000-0000C1050000}"/>
    <cellStyle name="Normal 2 35 4" xfId="1277" xr:uid="{00000000-0005-0000-0000-0000C2050000}"/>
    <cellStyle name="Normal 2 36" xfId="1278" xr:uid="{00000000-0005-0000-0000-0000C3050000}"/>
    <cellStyle name="Normal 2 36 2" xfId="1279" xr:uid="{00000000-0005-0000-0000-0000C4050000}"/>
    <cellStyle name="Normal 2 36 3" xfId="1280" xr:uid="{00000000-0005-0000-0000-0000C5050000}"/>
    <cellStyle name="Normal 2 36 4" xfId="1281" xr:uid="{00000000-0005-0000-0000-0000C6050000}"/>
    <cellStyle name="Normal 2 37" xfId="1282" xr:uid="{00000000-0005-0000-0000-0000C7050000}"/>
    <cellStyle name="Normal 2 37 2" xfId="1283" xr:uid="{00000000-0005-0000-0000-0000C8050000}"/>
    <cellStyle name="Normal 2 37 3" xfId="1284" xr:uid="{00000000-0005-0000-0000-0000C9050000}"/>
    <cellStyle name="Normal 2 37 4" xfId="1285" xr:uid="{00000000-0005-0000-0000-0000CA050000}"/>
    <cellStyle name="Normal 2 38" xfId="1286" xr:uid="{00000000-0005-0000-0000-0000CB050000}"/>
    <cellStyle name="Normal 2 38 2" xfId="1287" xr:uid="{00000000-0005-0000-0000-0000CC050000}"/>
    <cellStyle name="Normal 2 38 3" xfId="1288" xr:uid="{00000000-0005-0000-0000-0000CD050000}"/>
    <cellStyle name="Normal 2 38 4" xfId="1289" xr:uid="{00000000-0005-0000-0000-0000CE050000}"/>
    <cellStyle name="Normal 2 39" xfId="1290" xr:uid="{00000000-0005-0000-0000-0000CF050000}"/>
    <cellStyle name="Normal 2 39 2" xfId="1291" xr:uid="{00000000-0005-0000-0000-0000D0050000}"/>
    <cellStyle name="Normal 2 39 3" xfId="1292" xr:uid="{00000000-0005-0000-0000-0000D1050000}"/>
    <cellStyle name="Normal 2 39 4" xfId="1293" xr:uid="{00000000-0005-0000-0000-0000D2050000}"/>
    <cellStyle name="Normal 2 4" xfId="1294" xr:uid="{00000000-0005-0000-0000-0000D3050000}"/>
    <cellStyle name="Normal 2 4 2" xfId="1295" xr:uid="{00000000-0005-0000-0000-0000D4050000}"/>
    <cellStyle name="Normal 2 4 3" xfId="1296" xr:uid="{00000000-0005-0000-0000-0000D5050000}"/>
    <cellStyle name="Normal 2 4 4" xfId="1297" xr:uid="{00000000-0005-0000-0000-0000D6050000}"/>
    <cellStyle name="Normal 2 4_CUCARACHO" xfId="1298" xr:uid="{00000000-0005-0000-0000-0000D7050000}"/>
    <cellStyle name="Normal 2 40" xfId="1299" xr:uid="{00000000-0005-0000-0000-0000D8050000}"/>
    <cellStyle name="Normal 2 40 2" xfId="1300" xr:uid="{00000000-0005-0000-0000-0000D9050000}"/>
    <cellStyle name="Normal 2 40 3" xfId="1301" xr:uid="{00000000-0005-0000-0000-0000DA050000}"/>
    <cellStyle name="Normal 2 40 4" xfId="1302" xr:uid="{00000000-0005-0000-0000-0000DB050000}"/>
    <cellStyle name="Normal 2 41" xfId="1303" xr:uid="{00000000-0005-0000-0000-0000DC050000}"/>
    <cellStyle name="Normal 2 42" xfId="1304" xr:uid="{00000000-0005-0000-0000-0000DD050000}"/>
    <cellStyle name="Normal 2 43" xfId="1305" xr:uid="{00000000-0005-0000-0000-0000DE050000}"/>
    <cellStyle name="Normal 2 44" xfId="1306" xr:uid="{00000000-0005-0000-0000-0000DF050000}"/>
    <cellStyle name="Normal 2 45" xfId="1307" xr:uid="{00000000-0005-0000-0000-0000E0050000}"/>
    <cellStyle name="Normal 2 46" xfId="1308" xr:uid="{00000000-0005-0000-0000-0000E1050000}"/>
    <cellStyle name="Normal 2 47" xfId="1309" xr:uid="{00000000-0005-0000-0000-0000E2050000}"/>
    <cellStyle name="Normal 2 48" xfId="1310" xr:uid="{00000000-0005-0000-0000-0000E3050000}"/>
    <cellStyle name="Normal 2 49" xfId="1311" xr:uid="{00000000-0005-0000-0000-0000E4050000}"/>
    <cellStyle name="Normal 2 5" xfId="1312" xr:uid="{00000000-0005-0000-0000-0000E5050000}"/>
    <cellStyle name="Normal 2 5 2" xfId="1313" xr:uid="{00000000-0005-0000-0000-0000E6050000}"/>
    <cellStyle name="Normal 2 5 3" xfId="1314" xr:uid="{00000000-0005-0000-0000-0000E7050000}"/>
    <cellStyle name="Normal 2 5 4" xfId="1315" xr:uid="{00000000-0005-0000-0000-0000E8050000}"/>
    <cellStyle name="Normal 2 50" xfId="1316" xr:uid="{00000000-0005-0000-0000-0000E9050000}"/>
    <cellStyle name="Normal 2 51" xfId="1317" xr:uid="{00000000-0005-0000-0000-0000EA050000}"/>
    <cellStyle name="Normal 2 52" xfId="3936" xr:uid="{00000000-0005-0000-0000-0000EB050000}"/>
    <cellStyle name="Normal 2 53" xfId="3937" xr:uid="{00000000-0005-0000-0000-0000EC050000}"/>
    <cellStyle name="Normal 2 54" xfId="13767" xr:uid="{00000000-0005-0000-0000-0000ED050000}"/>
    <cellStyle name="Normal 2 6" xfId="1318" xr:uid="{00000000-0005-0000-0000-0000EE050000}"/>
    <cellStyle name="Normal 2 6 2" xfId="1319" xr:uid="{00000000-0005-0000-0000-0000EF050000}"/>
    <cellStyle name="Normal 2 6 3" xfId="1320" xr:uid="{00000000-0005-0000-0000-0000F0050000}"/>
    <cellStyle name="Normal 2 6 4" xfId="1321" xr:uid="{00000000-0005-0000-0000-0000F1050000}"/>
    <cellStyle name="Normal 2 7" xfId="1322" xr:uid="{00000000-0005-0000-0000-0000F2050000}"/>
    <cellStyle name="Normal 2 7 2" xfId="1323" xr:uid="{00000000-0005-0000-0000-0000F3050000}"/>
    <cellStyle name="Normal 2 7 3" xfId="1324" xr:uid="{00000000-0005-0000-0000-0000F4050000}"/>
    <cellStyle name="Normal 2 7 4" xfId="1325" xr:uid="{00000000-0005-0000-0000-0000F5050000}"/>
    <cellStyle name="Normal 2 8" xfId="1326" xr:uid="{00000000-0005-0000-0000-0000F6050000}"/>
    <cellStyle name="Normal 2 8 2" xfId="1327" xr:uid="{00000000-0005-0000-0000-0000F7050000}"/>
    <cellStyle name="Normal 2 8 3" xfId="1328" xr:uid="{00000000-0005-0000-0000-0000F8050000}"/>
    <cellStyle name="Normal 2 8 4" xfId="1329" xr:uid="{00000000-0005-0000-0000-0000F9050000}"/>
    <cellStyle name="Normal 2 9" xfId="1330" xr:uid="{00000000-0005-0000-0000-0000FA050000}"/>
    <cellStyle name="Normal 2 9 2" xfId="1331" xr:uid="{00000000-0005-0000-0000-0000FB050000}"/>
    <cellStyle name="Normal 2 9 3" xfId="1332" xr:uid="{00000000-0005-0000-0000-0000FC050000}"/>
    <cellStyle name="Normal 2 9 4" xfId="1333" xr:uid="{00000000-0005-0000-0000-0000FD050000}"/>
    <cellStyle name="Normal 2_DA_PROCESO_09-1-40369_124002002_987074(1)" xfId="1334" xr:uid="{00000000-0005-0000-0000-0000FE050000}"/>
    <cellStyle name="Normal 20" xfId="1335" xr:uid="{00000000-0005-0000-0000-0000FF050000}"/>
    <cellStyle name="Normal 20 2" xfId="1336" xr:uid="{00000000-0005-0000-0000-000000060000}"/>
    <cellStyle name="Normal 20 3" xfId="1337" xr:uid="{00000000-0005-0000-0000-000001060000}"/>
    <cellStyle name="Normal 20 4" xfId="1338" xr:uid="{00000000-0005-0000-0000-000002060000}"/>
    <cellStyle name="Normal 21" xfId="1339" xr:uid="{00000000-0005-0000-0000-000003060000}"/>
    <cellStyle name="Normal 21 10" xfId="1340" xr:uid="{00000000-0005-0000-0000-000004060000}"/>
    <cellStyle name="Normal 21 11" xfId="1341" xr:uid="{00000000-0005-0000-0000-000005060000}"/>
    <cellStyle name="Normal 21 12" xfId="1342" xr:uid="{00000000-0005-0000-0000-000006060000}"/>
    <cellStyle name="Normal 21 13" xfId="1343" xr:uid="{00000000-0005-0000-0000-000007060000}"/>
    <cellStyle name="Normal 21 14" xfId="1344" xr:uid="{00000000-0005-0000-0000-000008060000}"/>
    <cellStyle name="Normal 21 15" xfId="1345" xr:uid="{00000000-0005-0000-0000-000009060000}"/>
    <cellStyle name="Normal 21 16" xfId="1346" xr:uid="{00000000-0005-0000-0000-00000A060000}"/>
    <cellStyle name="Normal 21 17" xfId="1347" xr:uid="{00000000-0005-0000-0000-00000B060000}"/>
    <cellStyle name="Normal 21 18" xfId="1348" xr:uid="{00000000-0005-0000-0000-00000C060000}"/>
    <cellStyle name="Normal 21 19" xfId="1349" xr:uid="{00000000-0005-0000-0000-00000D060000}"/>
    <cellStyle name="Normal 21 2" xfId="1350" xr:uid="{00000000-0005-0000-0000-00000E060000}"/>
    <cellStyle name="Normal 21 20" xfId="1351" xr:uid="{00000000-0005-0000-0000-00000F060000}"/>
    <cellStyle name="Normal 21 21" xfId="1352" xr:uid="{00000000-0005-0000-0000-000010060000}"/>
    <cellStyle name="Normal 21 22" xfId="1353" xr:uid="{00000000-0005-0000-0000-000011060000}"/>
    <cellStyle name="Normal 21 23" xfId="1354" xr:uid="{00000000-0005-0000-0000-000012060000}"/>
    <cellStyle name="Normal 21 24" xfId="1355" xr:uid="{00000000-0005-0000-0000-000013060000}"/>
    <cellStyle name="Normal 21 25" xfId="1356" xr:uid="{00000000-0005-0000-0000-000014060000}"/>
    <cellStyle name="Normal 21 26" xfId="1357" xr:uid="{00000000-0005-0000-0000-000015060000}"/>
    <cellStyle name="Normal 21 27" xfId="1358" xr:uid="{00000000-0005-0000-0000-000016060000}"/>
    <cellStyle name="Normal 21 28" xfId="1359" xr:uid="{00000000-0005-0000-0000-000017060000}"/>
    <cellStyle name="Normal 21 29" xfId="1360" xr:uid="{00000000-0005-0000-0000-000018060000}"/>
    <cellStyle name="Normal 21 3" xfId="1361" xr:uid="{00000000-0005-0000-0000-000019060000}"/>
    <cellStyle name="Normal 21 30" xfId="1362" xr:uid="{00000000-0005-0000-0000-00001A060000}"/>
    <cellStyle name="Normal 21 31" xfId="1363" xr:uid="{00000000-0005-0000-0000-00001B060000}"/>
    <cellStyle name="Normal 21 32" xfId="1364" xr:uid="{00000000-0005-0000-0000-00001C060000}"/>
    <cellStyle name="Normal 21 33" xfId="1365" xr:uid="{00000000-0005-0000-0000-00001D060000}"/>
    <cellStyle name="Normal 21 34" xfId="1366" xr:uid="{00000000-0005-0000-0000-00001E060000}"/>
    <cellStyle name="Normal 21 35" xfId="1367" xr:uid="{00000000-0005-0000-0000-00001F060000}"/>
    <cellStyle name="Normal 21 36" xfId="1368" xr:uid="{00000000-0005-0000-0000-000020060000}"/>
    <cellStyle name="Normal 21 37" xfId="1369" xr:uid="{00000000-0005-0000-0000-000021060000}"/>
    <cellStyle name="Normal 21 38" xfId="1370" xr:uid="{00000000-0005-0000-0000-000022060000}"/>
    <cellStyle name="Normal 21 39" xfId="1371" xr:uid="{00000000-0005-0000-0000-000023060000}"/>
    <cellStyle name="Normal 21 4" xfId="1372" xr:uid="{00000000-0005-0000-0000-000024060000}"/>
    <cellStyle name="Normal 21 40" xfId="1373" xr:uid="{00000000-0005-0000-0000-000025060000}"/>
    <cellStyle name="Normal 21 41" xfId="1374" xr:uid="{00000000-0005-0000-0000-000026060000}"/>
    <cellStyle name="Normal 21 42" xfId="1375" xr:uid="{00000000-0005-0000-0000-000027060000}"/>
    <cellStyle name="Normal 21 43" xfId="1376" xr:uid="{00000000-0005-0000-0000-000028060000}"/>
    <cellStyle name="Normal 21 44" xfId="1377" xr:uid="{00000000-0005-0000-0000-000029060000}"/>
    <cellStyle name="Normal 21 5" xfId="1378" xr:uid="{00000000-0005-0000-0000-00002A060000}"/>
    <cellStyle name="Normal 21 6" xfId="1379" xr:uid="{00000000-0005-0000-0000-00002B060000}"/>
    <cellStyle name="Normal 21 7" xfId="1380" xr:uid="{00000000-0005-0000-0000-00002C060000}"/>
    <cellStyle name="Normal 21 8" xfId="1381" xr:uid="{00000000-0005-0000-0000-00002D060000}"/>
    <cellStyle name="Normal 21 9" xfId="1382" xr:uid="{00000000-0005-0000-0000-00002E060000}"/>
    <cellStyle name="Normal 22" xfId="1383" xr:uid="{00000000-0005-0000-0000-00002F060000}"/>
    <cellStyle name="Normal 22 10" xfId="1384" xr:uid="{00000000-0005-0000-0000-000030060000}"/>
    <cellStyle name="Normal 22 11" xfId="1385" xr:uid="{00000000-0005-0000-0000-000031060000}"/>
    <cellStyle name="Normal 22 12" xfId="1386" xr:uid="{00000000-0005-0000-0000-000032060000}"/>
    <cellStyle name="Normal 22 13" xfId="1387" xr:uid="{00000000-0005-0000-0000-000033060000}"/>
    <cellStyle name="Normal 22 14" xfId="1388" xr:uid="{00000000-0005-0000-0000-000034060000}"/>
    <cellStyle name="Normal 22 15" xfId="1389" xr:uid="{00000000-0005-0000-0000-000035060000}"/>
    <cellStyle name="Normal 22 16" xfId="1390" xr:uid="{00000000-0005-0000-0000-000036060000}"/>
    <cellStyle name="Normal 22 17" xfId="1391" xr:uid="{00000000-0005-0000-0000-000037060000}"/>
    <cellStyle name="Normal 22 18" xfId="1392" xr:uid="{00000000-0005-0000-0000-000038060000}"/>
    <cellStyle name="Normal 22 19" xfId="1393" xr:uid="{00000000-0005-0000-0000-000039060000}"/>
    <cellStyle name="Normal 22 2" xfId="1394" xr:uid="{00000000-0005-0000-0000-00003A060000}"/>
    <cellStyle name="Normal 22 20" xfId="1395" xr:uid="{00000000-0005-0000-0000-00003B060000}"/>
    <cellStyle name="Normal 22 21" xfId="1396" xr:uid="{00000000-0005-0000-0000-00003C060000}"/>
    <cellStyle name="Normal 22 22" xfId="1397" xr:uid="{00000000-0005-0000-0000-00003D060000}"/>
    <cellStyle name="Normal 22 23" xfId="1398" xr:uid="{00000000-0005-0000-0000-00003E060000}"/>
    <cellStyle name="Normal 22 24" xfId="1399" xr:uid="{00000000-0005-0000-0000-00003F060000}"/>
    <cellStyle name="Normal 22 25" xfId="1400" xr:uid="{00000000-0005-0000-0000-000040060000}"/>
    <cellStyle name="Normal 22 26" xfId="1401" xr:uid="{00000000-0005-0000-0000-000041060000}"/>
    <cellStyle name="Normal 22 27" xfId="1402" xr:uid="{00000000-0005-0000-0000-000042060000}"/>
    <cellStyle name="Normal 22 28" xfId="1403" xr:uid="{00000000-0005-0000-0000-000043060000}"/>
    <cellStyle name="Normal 22 29" xfId="1404" xr:uid="{00000000-0005-0000-0000-000044060000}"/>
    <cellStyle name="Normal 22 3" xfId="1405" xr:uid="{00000000-0005-0000-0000-000045060000}"/>
    <cellStyle name="Normal 22 30" xfId="1406" xr:uid="{00000000-0005-0000-0000-000046060000}"/>
    <cellStyle name="Normal 22 31" xfId="1407" xr:uid="{00000000-0005-0000-0000-000047060000}"/>
    <cellStyle name="Normal 22 32" xfId="1408" xr:uid="{00000000-0005-0000-0000-000048060000}"/>
    <cellStyle name="Normal 22 33" xfId="1409" xr:uid="{00000000-0005-0000-0000-000049060000}"/>
    <cellStyle name="Normal 22 34" xfId="1410" xr:uid="{00000000-0005-0000-0000-00004A060000}"/>
    <cellStyle name="Normal 22 35" xfId="1411" xr:uid="{00000000-0005-0000-0000-00004B060000}"/>
    <cellStyle name="Normal 22 36" xfId="1412" xr:uid="{00000000-0005-0000-0000-00004C060000}"/>
    <cellStyle name="Normal 22 37" xfId="1413" xr:uid="{00000000-0005-0000-0000-00004D060000}"/>
    <cellStyle name="Normal 22 38" xfId="1414" xr:uid="{00000000-0005-0000-0000-00004E060000}"/>
    <cellStyle name="Normal 22 39" xfId="1415" xr:uid="{00000000-0005-0000-0000-00004F060000}"/>
    <cellStyle name="Normal 22 4" xfId="1416" xr:uid="{00000000-0005-0000-0000-000050060000}"/>
    <cellStyle name="Normal 22 40" xfId="1417" xr:uid="{00000000-0005-0000-0000-000051060000}"/>
    <cellStyle name="Normal 22 41" xfId="1418" xr:uid="{00000000-0005-0000-0000-000052060000}"/>
    <cellStyle name="Normal 22 42" xfId="1419" xr:uid="{00000000-0005-0000-0000-000053060000}"/>
    <cellStyle name="Normal 22 43" xfId="1420" xr:uid="{00000000-0005-0000-0000-000054060000}"/>
    <cellStyle name="Normal 22 44" xfId="1421" xr:uid="{00000000-0005-0000-0000-000055060000}"/>
    <cellStyle name="Normal 22 5" xfId="1422" xr:uid="{00000000-0005-0000-0000-000056060000}"/>
    <cellStyle name="Normal 22 6" xfId="1423" xr:uid="{00000000-0005-0000-0000-000057060000}"/>
    <cellStyle name="Normal 22 7" xfId="1424" xr:uid="{00000000-0005-0000-0000-000058060000}"/>
    <cellStyle name="Normal 22 8" xfId="1425" xr:uid="{00000000-0005-0000-0000-000059060000}"/>
    <cellStyle name="Normal 22 9" xfId="1426" xr:uid="{00000000-0005-0000-0000-00005A060000}"/>
    <cellStyle name="Normal 23" xfId="1427" xr:uid="{00000000-0005-0000-0000-00005B060000}"/>
    <cellStyle name="Normal 23 10" xfId="1428" xr:uid="{00000000-0005-0000-0000-00005C060000}"/>
    <cellStyle name="Normal 23 11" xfId="1429" xr:uid="{00000000-0005-0000-0000-00005D060000}"/>
    <cellStyle name="Normal 23 12" xfId="1430" xr:uid="{00000000-0005-0000-0000-00005E060000}"/>
    <cellStyle name="Normal 23 13" xfId="1431" xr:uid="{00000000-0005-0000-0000-00005F060000}"/>
    <cellStyle name="Normal 23 14" xfId="1432" xr:uid="{00000000-0005-0000-0000-000060060000}"/>
    <cellStyle name="Normal 23 15" xfId="1433" xr:uid="{00000000-0005-0000-0000-000061060000}"/>
    <cellStyle name="Normal 23 16" xfId="1434" xr:uid="{00000000-0005-0000-0000-000062060000}"/>
    <cellStyle name="Normal 23 17" xfId="1435" xr:uid="{00000000-0005-0000-0000-000063060000}"/>
    <cellStyle name="Normal 23 18" xfId="1436" xr:uid="{00000000-0005-0000-0000-000064060000}"/>
    <cellStyle name="Normal 23 19" xfId="1437" xr:uid="{00000000-0005-0000-0000-000065060000}"/>
    <cellStyle name="Normal 23 2" xfId="1438" xr:uid="{00000000-0005-0000-0000-000066060000}"/>
    <cellStyle name="Normal 23 20" xfId="1439" xr:uid="{00000000-0005-0000-0000-000067060000}"/>
    <cellStyle name="Normal 23 21" xfId="1440" xr:uid="{00000000-0005-0000-0000-000068060000}"/>
    <cellStyle name="Normal 23 22" xfId="1441" xr:uid="{00000000-0005-0000-0000-000069060000}"/>
    <cellStyle name="Normal 23 23" xfId="1442" xr:uid="{00000000-0005-0000-0000-00006A060000}"/>
    <cellStyle name="Normal 23 24" xfId="1443" xr:uid="{00000000-0005-0000-0000-00006B060000}"/>
    <cellStyle name="Normal 23 25" xfId="1444" xr:uid="{00000000-0005-0000-0000-00006C060000}"/>
    <cellStyle name="Normal 23 26" xfId="1445" xr:uid="{00000000-0005-0000-0000-00006D060000}"/>
    <cellStyle name="Normal 23 27" xfId="1446" xr:uid="{00000000-0005-0000-0000-00006E060000}"/>
    <cellStyle name="Normal 23 28" xfId="1447" xr:uid="{00000000-0005-0000-0000-00006F060000}"/>
    <cellStyle name="Normal 23 29" xfId="1448" xr:uid="{00000000-0005-0000-0000-000070060000}"/>
    <cellStyle name="Normal 23 3" xfId="1449" xr:uid="{00000000-0005-0000-0000-000071060000}"/>
    <cellStyle name="Normal 23 30" xfId="1450" xr:uid="{00000000-0005-0000-0000-000072060000}"/>
    <cellStyle name="Normal 23 31" xfId="1451" xr:uid="{00000000-0005-0000-0000-000073060000}"/>
    <cellStyle name="Normal 23 32" xfId="1452" xr:uid="{00000000-0005-0000-0000-000074060000}"/>
    <cellStyle name="Normal 23 33" xfId="1453" xr:uid="{00000000-0005-0000-0000-000075060000}"/>
    <cellStyle name="Normal 23 34" xfId="1454" xr:uid="{00000000-0005-0000-0000-000076060000}"/>
    <cellStyle name="Normal 23 35" xfId="1455" xr:uid="{00000000-0005-0000-0000-000077060000}"/>
    <cellStyle name="Normal 23 36" xfId="1456" xr:uid="{00000000-0005-0000-0000-000078060000}"/>
    <cellStyle name="Normal 23 37" xfId="1457" xr:uid="{00000000-0005-0000-0000-000079060000}"/>
    <cellStyle name="Normal 23 38" xfId="1458" xr:uid="{00000000-0005-0000-0000-00007A060000}"/>
    <cellStyle name="Normal 23 39" xfId="1459" xr:uid="{00000000-0005-0000-0000-00007B060000}"/>
    <cellStyle name="Normal 23 4" xfId="1460" xr:uid="{00000000-0005-0000-0000-00007C060000}"/>
    <cellStyle name="Normal 23 5" xfId="1461" xr:uid="{00000000-0005-0000-0000-00007D060000}"/>
    <cellStyle name="Normal 23 6" xfId="1462" xr:uid="{00000000-0005-0000-0000-00007E060000}"/>
    <cellStyle name="Normal 23 7" xfId="1463" xr:uid="{00000000-0005-0000-0000-00007F060000}"/>
    <cellStyle name="Normal 23 8" xfId="1464" xr:uid="{00000000-0005-0000-0000-000080060000}"/>
    <cellStyle name="Normal 23 9" xfId="1465" xr:uid="{00000000-0005-0000-0000-000081060000}"/>
    <cellStyle name="Normal 24" xfId="1466" xr:uid="{00000000-0005-0000-0000-000082060000}"/>
    <cellStyle name="Normal 24 2" xfId="1467" xr:uid="{00000000-0005-0000-0000-000083060000}"/>
    <cellStyle name="Normal 24 3" xfId="1468" xr:uid="{00000000-0005-0000-0000-000084060000}"/>
    <cellStyle name="Normal 24 4" xfId="1469" xr:uid="{00000000-0005-0000-0000-000085060000}"/>
    <cellStyle name="Normal 25" xfId="1470" xr:uid="{00000000-0005-0000-0000-000086060000}"/>
    <cellStyle name="Normal 25 10" xfId="1471" xr:uid="{00000000-0005-0000-0000-000087060000}"/>
    <cellStyle name="Normal 25 11" xfId="1472" xr:uid="{00000000-0005-0000-0000-000088060000}"/>
    <cellStyle name="Normal 25 12" xfId="1473" xr:uid="{00000000-0005-0000-0000-000089060000}"/>
    <cellStyle name="Normal 25 13" xfId="1474" xr:uid="{00000000-0005-0000-0000-00008A060000}"/>
    <cellStyle name="Normal 25 14" xfId="1475" xr:uid="{00000000-0005-0000-0000-00008B060000}"/>
    <cellStyle name="Normal 25 15" xfId="1476" xr:uid="{00000000-0005-0000-0000-00008C060000}"/>
    <cellStyle name="Normal 25 16" xfId="1477" xr:uid="{00000000-0005-0000-0000-00008D060000}"/>
    <cellStyle name="Normal 25 17" xfId="1478" xr:uid="{00000000-0005-0000-0000-00008E060000}"/>
    <cellStyle name="Normal 25 18" xfId="1479" xr:uid="{00000000-0005-0000-0000-00008F060000}"/>
    <cellStyle name="Normal 25 19" xfId="1480" xr:uid="{00000000-0005-0000-0000-000090060000}"/>
    <cellStyle name="Normal 25 2" xfId="1481" xr:uid="{00000000-0005-0000-0000-000091060000}"/>
    <cellStyle name="Normal 25 20" xfId="1482" xr:uid="{00000000-0005-0000-0000-000092060000}"/>
    <cellStyle name="Normal 25 21" xfId="1483" xr:uid="{00000000-0005-0000-0000-000093060000}"/>
    <cellStyle name="Normal 25 22" xfId="1484" xr:uid="{00000000-0005-0000-0000-000094060000}"/>
    <cellStyle name="Normal 25 23" xfId="1485" xr:uid="{00000000-0005-0000-0000-000095060000}"/>
    <cellStyle name="Normal 25 24" xfId="1486" xr:uid="{00000000-0005-0000-0000-000096060000}"/>
    <cellStyle name="Normal 25 25" xfId="1487" xr:uid="{00000000-0005-0000-0000-000097060000}"/>
    <cellStyle name="Normal 25 26" xfId="1488" xr:uid="{00000000-0005-0000-0000-000098060000}"/>
    <cellStyle name="Normal 25 27" xfId="1489" xr:uid="{00000000-0005-0000-0000-000099060000}"/>
    <cellStyle name="Normal 25 28" xfId="1490" xr:uid="{00000000-0005-0000-0000-00009A060000}"/>
    <cellStyle name="Normal 25 29" xfId="1491" xr:uid="{00000000-0005-0000-0000-00009B060000}"/>
    <cellStyle name="Normal 25 3" xfId="1492" xr:uid="{00000000-0005-0000-0000-00009C060000}"/>
    <cellStyle name="Normal 25 30" xfId="1493" xr:uid="{00000000-0005-0000-0000-00009D060000}"/>
    <cellStyle name="Normal 25 31" xfId="1494" xr:uid="{00000000-0005-0000-0000-00009E060000}"/>
    <cellStyle name="Normal 25 32" xfId="1495" xr:uid="{00000000-0005-0000-0000-00009F060000}"/>
    <cellStyle name="Normal 25 33" xfId="1496" xr:uid="{00000000-0005-0000-0000-0000A0060000}"/>
    <cellStyle name="Normal 25 34" xfId="1497" xr:uid="{00000000-0005-0000-0000-0000A1060000}"/>
    <cellStyle name="Normal 25 35" xfId="1498" xr:uid="{00000000-0005-0000-0000-0000A2060000}"/>
    <cellStyle name="Normal 25 36" xfId="1499" xr:uid="{00000000-0005-0000-0000-0000A3060000}"/>
    <cellStyle name="Normal 25 37" xfId="1500" xr:uid="{00000000-0005-0000-0000-0000A4060000}"/>
    <cellStyle name="Normal 25 38" xfId="1501" xr:uid="{00000000-0005-0000-0000-0000A5060000}"/>
    <cellStyle name="Normal 25 39" xfId="1502" xr:uid="{00000000-0005-0000-0000-0000A6060000}"/>
    <cellStyle name="Normal 25 4" xfId="1503" xr:uid="{00000000-0005-0000-0000-0000A7060000}"/>
    <cellStyle name="Normal 25 5" xfId="1504" xr:uid="{00000000-0005-0000-0000-0000A8060000}"/>
    <cellStyle name="Normal 25 6" xfId="1505" xr:uid="{00000000-0005-0000-0000-0000A9060000}"/>
    <cellStyle name="Normal 25 7" xfId="1506" xr:uid="{00000000-0005-0000-0000-0000AA060000}"/>
    <cellStyle name="Normal 25 8" xfId="1507" xr:uid="{00000000-0005-0000-0000-0000AB060000}"/>
    <cellStyle name="Normal 25 9" xfId="1508" xr:uid="{00000000-0005-0000-0000-0000AC060000}"/>
    <cellStyle name="Normal 26" xfId="1509" xr:uid="{00000000-0005-0000-0000-0000AD060000}"/>
    <cellStyle name="Normal 26 10" xfId="1510" xr:uid="{00000000-0005-0000-0000-0000AE060000}"/>
    <cellStyle name="Normal 26 11" xfId="1511" xr:uid="{00000000-0005-0000-0000-0000AF060000}"/>
    <cellStyle name="Normal 26 12" xfId="1512" xr:uid="{00000000-0005-0000-0000-0000B0060000}"/>
    <cellStyle name="Normal 26 13" xfId="1513" xr:uid="{00000000-0005-0000-0000-0000B1060000}"/>
    <cellStyle name="Normal 26 14" xfId="1514" xr:uid="{00000000-0005-0000-0000-0000B2060000}"/>
    <cellStyle name="Normal 26 15" xfId="1515" xr:uid="{00000000-0005-0000-0000-0000B3060000}"/>
    <cellStyle name="Normal 26 16" xfId="1516" xr:uid="{00000000-0005-0000-0000-0000B4060000}"/>
    <cellStyle name="Normal 26 17" xfId="1517" xr:uid="{00000000-0005-0000-0000-0000B5060000}"/>
    <cellStyle name="Normal 26 18" xfId="1518" xr:uid="{00000000-0005-0000-0000-0000B6060000}"/>
    <cellStyle name="Normal 26 19" xfId="1519" xr:uid="{00000000-0005-0000-0000-0000B7060000}"/>
    <cellStyle name="Normal 26 2" xfId="1520" xr:uid="{00000000-0005-0000-0000-0000B8060000}"/>
    <cellStyle name="Normal 26 20" xfId="1521" xr:uid="{00000000-0005-0000-0000-0000B9060000}"/>
    <cellStyle name="Normal 26 21" xfId="1522" xr:uid="{00000000-0005-0000-0000-0000BA060000}"/>
    <cellStyle name="Normal 26 22" xfId="1523" xr:uid="{00000000-0005-0000-0000-0000BB060000}"/>
    <cellStyle name="Normal 26 23" xfId="1524" xr:uid="{00000000-0005-0000-0000-0000BC060000}"/>
    <cellStyle name="Normal 26 24" xfId="1525" xr:uid="{00000000-0005-0000-0000-0000BD060000}"/>
    <cellStyle name="Normal 26 25" xfId="1526" xr:uid="{00000000-0005-0000-0000-0000BE060000}"/>
    <cellStyle name="Normal 26 26" xfId="1527" xr:uid="{00000000-0005-0000-0000-0000BF060000}"/>
    <cellStyle name="Normal 26 27" xfId="1528" xr:uid="{00000000-0005-0000-0000-0000C0060000}"/>
    <cellStyle name="Normal 26 28" xfId="1529" xr:uid="{00000000-0005-0000-0000-0000C1060000}"/>
    <cellStyle name="Normal 26 29" xfId="1530" xr:uid="{00000000-0005-0000-0000-0000C2060000}"/>
    <cellStyle name="Normal 26 3" xfId="1531" xr:uid="{00000000-0005-0000-0000-0000C3060000}"/>
    <cellStyle name="Normal 26 30" xfId="1532" xr:uid="{00000000-0005-0000-0000-0000C4060000}"/>
    <cellStyle name="Normal 26 31" xfId="1533" xr:uid="{00000000-0005-0000-0000-0000C5060000}"/>
    <cellStyle name="Normal 26 32" xfId="1534" xr:uid="{00000000-0005-0000-0000-0000C6060000}"/>
    <cellStyle name="Normal 26 33" xfId="1535" xr:uid="{00000000-0005-0000-0000-0000C7060000}"/>
    <cellStyle name="Normal 26 34" xfId="1536" xr:uid="{00000000-0005-0000-0000-0000C8060000}"/>
    <cellStyle name="Normal 26 35" xfId="1537" xr:uid="{00000000-0005-0000-0000-0000C9060000}"/>
    <cellStyle name="Normal 26 36" xfId="1538" xr:uid="{00000000-0005-0000-0000-0000CA060000}"/>
    <cellStyle name="Normal 26 37" xfId="1539" xr:uid="{00000000-0005-0000-0000-0000CB060000}"/>
    <cellStyle name="Normal 26 38" xfId="1540" xr:uid="{00000000-0005-0000-0000-0000CC060000}"/>
    <cellStyle name="Normal 26 39" xfId="1541" xr:uid="{00000000-0005-0000-0000-0000CD060000}"/>
    <cellStyle name="Normal 26 4" xfId="1542" xr:uid="{00000000-0005-0000-0000-0000CE060000}"/>
    <cellStyle name="Normal 26 5" xfId="1543" xr:uid="{00000000-0005-0000-0000-0000CF060000}"/>
    <cellStyle name="Normal 26 6" xfId="1544" xr:uid="{00000000-0005-0000-0000-0000D0060000}"/>
    <cellStyle name="Normal 26 7" xfId="1545" xr:uid="{00000000-0005-0000-0000-0000D1060000}"/>
    <cellStyle name="Normal 26 8" xfId="1546" xr:uid="{00000000-0005-0000-0000-0000D2060000}"/>
    <cellStyle name="Normal 26 9" xfId="1547" xr:uid="{00000000-0005-0000-0000-0000D3060000}"/>
    <cellStyle name="Normal 27" xfId="1548" xr:uid="{00000000-0005-0000-0000-0000D4060000}"/>
    <cellStyle name="Normal 27 10" xfId="1549" xr:uid="{00000000-0005-0000-0000-0000D5060000}"/>
    <cellStyle name="Normal 27 11" xfId="1550" xr:uid="{00000000-0005-0000-0000-0000D6060000}"/>
    <cellStyle name="Normal 27 12" xfId="1551" xr:uid="{00000000-0005-0000-0000-0000D7060000}"/>
    <cellStyle name="Normal 27 13" xfId="1552" xr:uid="{00000000-0005-0000-0000-0000D8060000}"/>
    <cellStyle name="Normal 27 14" xfId="1553" xr:uid="{00000000-0005-0000-0000-0000D9060000}"/>
    <cellStyle name="Normal 27 15" xfId="1554" xr:uid="{00000000-0005-0000-0000-0000DA060000}"/>
    <cellStyle name="Normal 27 16" xfId="1555" xr:uid="{00000000-0005-0000-0000-0000DB060000}"/>
    <cellStyle name="Normal 27 17" xfId="1556" xr:uid="{00000000-0005-0000-0000-0000DC060000}"/>
    <cellStyle name="Normal 27 18" xfId="1557" xr:uid="{00000000-0005-0000-0000-0000DD060000}"/>
    <cellStyle name="Normal 27 19" xfId="1558" xr:uid="{00000000-0005-0000-0000-0000DE060000}"/>
    <cellStyle name="Normal 27 2" xfId="1559" xr:uid="{00000000-0005-0000-0000-0000DF060000}"/>
    <cellStyle name="Normal 27 20" xfId="1560" xr:uid="{00000000-0005-0000-0000-0000E0060000}"/>
    <cellStyle name="Normal 27 21" xfId="1561" xr:uid="{00000000-0005-0000-0000-0000E1060000}"/>
    <cellStyle name="Normal 27 22" xfId="1562" xr:uid="{00000000-0005-0000-0000-0000E2060000}"/>
    <cellStyle name="Normal 27 23" xfId="1563" xr:uid="{00000000-0005-0000-0000-0000E3060000}"/>
    <cellStyle name="Normal 27 24" xfId="1564" xr:uid="{00000000-0005-0000-0000-0000E4060000}"/>
    <cellStyle name="Normal 27 25" xfId="1565" xr:uid="{00000000-0005-0000-0000-0000E5060000}"/>
    <cellStyle name="Normal 27 26" xfId="1566" xr:uid="{00000000-0005-0000-0000-0000E6060000}"/>
    <cellStyle name="Normal 27 27" xfId="1567" xr:uid="{00000000-0005-0000-0000-0000E7060000}"/>
    <cellStyle name="Normal 27 28" xfId="1568" xr:uid="{00000000-0005-0000-0000-0000E8060000}"/>
    <cellStyle name="Normal 27 29" xfId="1569" xr:uid="{00000000-0005-0000-0000-0000E9060000}"/>
    <cellStyle name="Normal 27 3" xfId="1570" xr:uid="{00000000-0005-0000-0000-0000EA060000}"/>
    <cellStyle name="Normal 27 30" xfId="1571" xr:uid="{00000000-0005-0000-0000-0000EB060000}"/>
    <cellStyle name="Normal 27 31" xfId="1572" xr:uid="{00000000-0005-0000-0000-0000EC060000}"/>
    <cellStyle name="Normal 27 32" xfId="1573" xr:uid="{00000000-0005-0000-0000-0000ED060000}"/>
    <cellStyle name="Normal 27 33" xfId="1574" xr:uid="{00000000-0005-0000-0000-0000EE060000}"/>
    <cellStyle name="Normal 27 34" xfId="1575" xr:uid="{00000000-0005-0000-0000-0000EF060000}"/>
    <cellStyle name="Normal 27 35" xfId="1576" xr:uid="{00000000-0005-0000-0000-0000F0060000}"/>
    <cellStyle name="Normal 27 36" xfId="1577" xr:uid="{00000000-0005-0000-0000-0000F1060000}"/>
    <cellStyle name="Normal 27 37" xfId="1578" xr:uid="{00000000-0005-0000-0000-0000F2060000}"/>
    <cellStyle name="Normal 27 38" xfId="1579" xr:uid="{00000000-0005-0000-0000-0000F3060000}"/>
    <cellStyle name="Normal 27 39" xfId="1580" xr:uid="{00000000-0005-0000-0000-0000F4060000}"/>
    <cellStyle name="Normal 27 4" xfId="1581" xr:uid="{00000000-0005-0000-0000-0000F5060000}"/>
    <cellStyle name="Normal 27 5" xfId="1582" xr:uid="{00000000-0005-0000-0000-0000F6060000}"/>
    <cellStyle name="Normal 27 6" xfId="1583" xr:uid="{00000000-0005-0000-0000-0000F7060000}"/>
    <cellStyle name="Normal 27 7" xfId="1584" xr:uid="{00000000-0005-0000-0000-0000F8060000}"/>
    <cellStyle name="Normal 27 8" xfId="1585" xr:uid="{00000000-0005-0000-0000-0000F9060000}"/>
    <cellStyle name="Normal 27 9" xfId="1586" xr:uid="{00000000-0005-0000-0000-0000FA060000}"/>
    <cellStyle name="Normal 28" xfId="1587" xr:uid="{00000000-0005-0000-0000-0000FB060000}"/>
    <cellStyle name="Normal 29" xfId="1588" xr:uid="{00000000-0005-0000-0000-0000FC060000}"/>
    <cellStyle name="Normal 3" xfId="1589" xr:uid="{00000000-0005-0000-0000-0000FD060000}"/>
    <cellStyle name="Normal 3 10" xfId="1590" xr:uid="{00000000-0005-0000-0000-0000FE060000}"/>
    <cellStyle name="Normal 3 10 10" xfId="1591" xr:uid="{00000000-0005-0000-0000-0000FF060000}"/>
    <cellStyle name="Normal 3 10 10 2" xfId="3938" xr:uid="{00000000-0005-0000-0000-000000070000}"/>
    <cellStyle name="Normal 3 10 10 2 2" xfId="3939" xr:uid="{00000000-0005-0000-0000-000001070000}"/>
    <cellStyle name="Normal 3 10 10 3" xfId="3940" xr:uid="{00000000-0005-0000-0000-000002070000}"/>
    <cellStyle name="Normal 3 10 10 3 2" xfId="3941" xr:uid="{00000000-0005-0000-0000-000003070000}"/>
    <cellStyle name="Normal 3 10 10 4" xfId="3942" xr:uid="{00000000-0005-0000-0000-000004070000}"/>
    <cellStyle name="Normal 3 10 10 5" xfId="3943" xr:uid="{00000000-0005-0000-0000-000005070000}"/>
    <cellStyle name="Normal 3 10 11" xfId="1592" xr:uid="{00000000-0005-0000-0000-000006070000}"/>
    <cellStyle name="Normal 3 10 11 2" xfId="3944" xr:uid="{00000000-0005-0000-0000-000007070000}"/>
    <cellStyle name="Normal 3 10 11 2 2" xfId="3945" xr:uid="{00000000-0005-0000-0000-000008070000}"/>
    <cellStyle name="Normal 3 10 11 3" xfId="3946" xr:uid="{00000000-0005-0000-0000-000009070000}"/>
    <cellStyle name="Normal 3 10 11 3 2" xfId="3947" xr:uid="{00000000-0005-0000-0000-00000A070000}"/>
    <cellStyle name="Normal 3 10 11 4" xfId="3948" xr:uid="{00000000-0005-0000-0000-00000B070000}"/>
    <cellStyle name="Normal 3 10 11 5" xfId="3949" xr:uid="{00000000-0005-0000-0000-00000C070000}"/>
    <cellStyle name="Normal 3 10 12" xfId="1593" xr:uid="{00000000-0005-0000-0000-00000D070000}"/>
    <cellStyle name="Normal 3 10 12 2" xfId="3950" xr:uid="{00000000-0005-0000-0000-00000E070000}"/>
    <cellStyle name="Normal 3 10 12 2 2" xfId="3951" xr:uid="{00000000-0005-0000-0000-00000F070000}"/>
    <cellStyle name="Normal 3 10 12 3" xfId="3952" xr:uid="{00000000-0005-0000-0000-000010070000}"/>
    <cellStyle name="Normal 3 10 12 3 2" xfId="3953" xr:uid="{00000000-0005-0000-0000-000011070000}"/>
    <cellStyle name="Normal 3 10 12 4" xfId="3954" xr:uid="{00000000-0005-0000-0000-000012070000}"/>
    <cellStyle name="Normal 3 10 12 5" xfId="3955" xr:uid="{00000000-0005-0000-0000-000013070000}"/>
    <cellStyle name="Normal 3 10 13" xfId="1594" xr:uid="{00000000-0005-0000-0000-000014070000}"/>
    <cellStyle name="Normal 3 10 13 2" xfId="3956" xr:uid="{00000000-0005-0000-0000-000015070000}"/>
    <cellStyle name="Normal 3 10 13 2 2" xfId="3957" xr:uid="{00000000-0005-0000-0000-000016070000}"/>
    <cellStyle name="Normal 3 10 13 3" xfId="3958" xr:uid="{00000000-0005-0000-0000-000017070000}"/>
    <cellStyle name="Normal 3 10 13 3 2" xfId="3959" xr:uid="{00000000-0005-0000-0000-000018070000}"/>
    <cellStyle name="Normal 3 10 13 4" xfId="3960" xr:uid="{00000000-0005-0000-0000-000019070000}"/>
    <cellStyle name="Normal 3 10 13 5" xfId="3961" xr:uid="{00000000-0005-0000-0000-00001A070000}"/>
    <cellStyle name="Normal 3 10 14" xfId="3773" xr:uid="{00000000-0005-0000-0000-00001B070000}"/>
    <cellStyle name="Normal 3 10 14 2" xfId="3962" xr:uid="{00000000-0005-0000-0000-00001C070000}"/>
    <cellStyle name="Normal 3 10 14 3" xfId="13764" xr:uid="{00000000-0005-0000-0000-00001D070000}"/>
    <cellStyle name="Normal 3 10 15" xfId="3963" xr:uid="{00000000-0005-0000-0000-00001E070000}"/>
    <cellStyle name="Normal 3 10 15 2" xfId="3964" xr:uid="{00000000-0005-0000-0000-00001F070000}"/>
    <cellStyle name="Normal 3 10 16" xfId="3965" xr:uid="{00000000-0005-0000-0000-000020070000}"/>
    <cellStyle name="Normal 3 10 17" xfId="3966" xr:uid="{00000000-0005-0000-0000-000021070000}"/>
    <cellStyle name="Normal 3 10 2" xfId="1595" xr:uid="{00000000-0005-0000-0000-000022070000}"/>
    <cellStyle name="Normal 3 10 2 10" xfId="1596" xr:uid="{00000000-0005-0000-0000-000023070000}"/>
    <cellStyle name="Normal 3 10 2 10 2" xfId="3967" xr:uid="{00000000-0005-0000-0000-000024070000}"/>
    <cellStyle name="Normal 3 10 2 10 2 2" xfId="3968" xr:uid="{00000000-0005-0000-0000-000025070000}"/>
    <cellStyle name="Normal 3 10 2 10 3" xfId="3969" xr:uid="{00000000-0005-0000-0000-000026070000}"/>
    <cellStyle name="Normal 3 10 2 10 3 2" xfId="3970" xr:uid="{00000000-0005-0000-0000-000027070000}"/>
    <cellStyle name="Normal 3 10 2 10 4" xfId="3971" xr:uid="{00000000-0005-0000-0000-000028070000}"/>
    <cellStyle name="Normal 3 10 2 10 5" xfId="3972" xr:uid="{00000000-0005-0000-0000-000029070000}"/>
    <cellStyle name="Normal 3 10 2 11" xfId="1597" xr:uid="{00000000-0005-0000-0000-00002A070000}"/>
    <cellStyle name="Normal 3 10 2 11 2" xfId="3973" xr:uid="{00000000-0005-0000-0000-00002B070000}"/>
    <cellStyle name="Normal 3 10 2 11 2 2" xfId="3974" xr:uid="{00000000-0005-0000-0000-00002C070000}"/>
    <cellStyle name="Normal 3 10 2 11 3" xfId="3975" xr:uid="{00000000-0005-0000-0000-00002D070000}"/>
    <cellStyle name="Normal 3 10 2 11 3 2" xfId="3976" xr:uid="{00000000-0005-0000-0000-00002E070000}"/>
    <cellStyle name="Normal 3 10 2 11 4" xfId="3977" xr:uid="{00000000-0005-0000-0000-00002F070000}"/>
    <cellStyle name="Normal 3 10 2 11 5" xfId="3978" xr:uid="{00000000-0005-0000-0000-000030070000}"/>
    <cellStyle name="Normal 3 10 2 12" xfId="1598" xr:uid="{00000000-0005-0000-0000-000031070000}"/>
    <cellStyle name="Normal 3 10 2 12 2" xfId="3979" xr:uid="{00000000-0005-0000-0000-000032070000}"/>
    <cellStyle name="Normal 3 10 2 12 2 2" xfId="3980" xr:uid="{00000000-0005-0000-0000-000033070000}"/>
    <cellStyle name="Normal 3 10 2 12 3" xfId="3981" xr:uid="{00000000-0005-0000-0000-000034070000}"/>
    <cellStyle name="Normal 3 10 2 12 3 2" xfId="3982" xr:uid="{00000000-0005-0000-0000-000035070000}"/>
    <cellStyle name="Normal 3 10 2 12 4" xfId="3983" xr:uid="{00000000-0005-0000-0000-000036070000}"/>
    <cellStyle name="Normal 3 10 2 12 5" xfId="3984" xr:uid="{00000000-0005-0000-0000-000037070000}"/>
    <cellStyle name="Normal 3 10 2 13" xfId="3985" xr:uid="{00000000-0005-0000-0000-000038070000}"/>
    <cellStyle name="Normal 3 10 2 13 2" xfId="3986" xr:uid="{00000000-0005-0000-0000-000039070000}"/>
    <cellStyle name="Normal 3 10 2 14" xfId="3987" xr:uid="{00000000-0005-0000-0000-00003A070000}"/>
    <cellStyle name="Normal 3 10 2 14 2" xfId="3988" xr:uid="{00000000-0005-0000-0000-00003B070000}"/>
    <cellStyle name="Normal 3 10 2 15" xfId="3989" xr:uid="{00000000-0005-0000-0000-00003C070000}"/>
    <cellStyle name="Normal 3 10 2 16" xfId="3990" xr:uid="{00000000-0005-0000-0000-00003D070000}"/>
    <cellStyle name="Normal 3 10 2 2" xfId="1599" xr:uid="{00000000-0005-0000-0000-00003E070000}"/>
    <cellStyle name="Normal 3 10 2 2 2" xfId="3991" xr:uid="{00000000-0005-0000-0000-00003F070000}"/>
    <cellStyle name="Normal 3 10 2 2 2 2" xfId="3992" xr:uid="{00000000-0005-0000-0000-000040070000}"/>
    <cellStyle name="Normal 3 10 2 2 3" xfId="3993" xr:uid="{00000000-0005-0000-0000-000041070000}"/>
    <cellStyle name="Normal 3 10 2 2 3 2" xfId="3994" xr:uid="{00000000-0005-0000-0000-000042070000}"/>
    <cellStyle name="Normal 3 10 2 2 4" xfId="3995" xr:uid="{00000000-0005-0000-0000-000043070000}"/>
    <cellStyle name="Normal 3 10 2 2 5" xfId="3996" xr:uid="{00000000-0005-0000-0000-000044070000}"/>
    <cellStyle name="Normal 3 10 2 3" xfId="1600" xr:uid="{00000000-0005-0000-0000-000045070000}"/>
    <cellStyle name="Normal 3 10 2 3 2" xfId="3997" xr:uid="{00000000-0005-0000-0000-000046070000}"/>
    <cellStyle name="Normal 3 10 2 3 2 2" xfId="3998" xr:uid="{00000000-0005-0000-0000-000047070000}"/>
    <cellStyle name="Normal 3 10 2 3 3" xfId="3999" xr:uid="{00000000-0005-0000-0000-000048070000}"/>
    <cellStyle name="Normal 3 10 2 3 3 2" xfId="4000" xr:uid="{00000000-0005-0000-0000-000049070000}"/>
    <cellStyle name="Normal 3 10 2 3 4" xfId="4001" xr:uid="{00000000-0005-0000-0000-00004A070000}"/>
    <cellStyle name="Normal 3 10 2 3 5" xfId="4002" xr:uid="{00000000-0005-0000-0000-00004B070000}"/>
    <cellStyle name="Normal 3 10 2 4" xfId="1601" xr:uid="{00000000-0005-0000-0000-00004C070000}"/>
    <cellStyle name="Normal 3 10 2 4 2" xfId="4003" xr:uid="{00000000-0005-0000-0000-00004D070000}"/>
    <cellStyle name="Normal 3 10 2 4 2 2" xfId="4004" xr:uid="{00000000-0005-0000-0000-00004E070000}"/>
    <cellStyle name="Normal 3 10 2 4 3" xfId="4005" xr:uid="{00000000-0005-0000-0000-00004F070000}"/>
    <cellStyle name="Normal 3 10 2 4 3 2" xfId="4006" xr:uid="{00000000-0005-0000-0000-000050070000}"/>
    <cellStyle name="Normal 3 10 2 4 4" xfId="4007" xr:uid="{00000000-0005-0000-0000-000051070000}"/>
    <cellStyle name="Normal 3 10 2 4 5" xfId="4008" xr:uid="{00000000-0005-0000-0000-000052070000}"/>
    <cellStyle name="Normal 3 10 2 5" xfId="1602" xr:uid="{00000000-0005-0000-0000-000053070000}"/>
    <cellStyle name="Normal 3 10 2 5 2" xfId="4009" xr:uid="{00000000-0005-0000-0000-000054070000}"/>
    <cellStyle name="Normal 3 10 2 5 2 2" xfId="4010" xr:uid="{00000000-0005-0000-0000-000055070000}"/>
    <cellStyle name="Normal 3 10 2 5 3" xfId="4011" xr:uid="{00000000-0005-0000-0000-000056070000}"/>
    <cellStyle name="Normal 3 10 2 5 3 2" xfId="4012" xr:uid="{00000000-0005-0000-0000-000057070000}"/>
    <cellStyle name="Normal 3 10 2 5 4" xfId="4013" xr:uid="{00000000-0005-0000-0000-000058070000}"/>
    <cellStyle name="Normal 3 10 2 5 5" xfId="4014" xr:uid="{00000000-0005-0000-0000-000059070000}"/>
    <cellStyle name="Normal 3 10 2 6" xfId="1603" xr:uid="{00000000-0005-0000-0000-00005A070000}"/>
    <cellStyle name="Normal 3 10 2 6 2" xfId="4015" xr:uid="{00000000-0005-0000-0000-00005B070000}"/>
    <cellStyle name="Normal 3 10 2 6 2 2" xfId="4016" xr:uid="{00000000-0005-0000-0000-00005C070000}"/>
    <cellStyle name="Normal 3 10 2 6 3" xfId="4017" xr:uid="{00000000-0005-0000-0000-00005D070000}"/>
    <cellStyle name="Normal 3 10 2 6 3 2" xfId="4018" xr:uid="{00000000-0005-0000-0000-00005E070000}"/>
    <cellStyle name="Normal 3 10 2 6 4" xfId="4019" xr:uid="{00000000-0005-0000-0000-00005F070000}"/>
    <cellStyle name="Normal 3 10 2 6 5" xfId="4020" xr:uid="{00000000-0005-0000-0000-000060070000}"/>
    <cellStyle name="Normal 3 10 2 7" xfId="1604" xr:uid="{00000000-0005-0000-0000-000061070000}"/>
    <cellStyle name="Normal 3 10 2 7 2" xfId="4021" xr:uid="{00000000-0005-0000-0000-000062070000}"/>
    <cellStyle name="Normal 3 10 2 7 2 2" xfId="4022" xr:uid="{00000000-0005-0000-0000-000063070000}"/>
    <cellStyle name="Normal 3 10 2 7 3" xfId="4023" xr:uid="{00000000-0005-0000-0000-000064070000}"/>
    <cellStyle name="Normal 3 10 2 7 3 2" xfId="4024" xr:uid="{00000000-0005-0000-0000-000065070000}"/>
    <cellStyle name="Normal 3 10 2 7 4" xfId="4025" xr:uid="{00000000-0005-0000-0000-000066070000}"/>
    <cellStyle name="Normal 3 10 2 7 5" xfId="4026" xr:uid="{00000000-0005-0000-0000-000067070000}"/>
    <cellStyle name="Normal 3 10 2 8" xfId="1605" xr:uid="{00000000-0005-0000-0000-000068070000}"/>
    <cellStyle name="Normal 3 10 2 8 2" xfId="4027" xr:uid="{00000000-0005-0000-0000-000069070000}"/>
    <cellStyle name="Normal 3 10 2 8 2 2" xfId="4028" xr:uid="{00000000-0005-0000-0000-00006A070000}"/>
    <cellStyle name="Normal 3 10 2 8 3" xfId="4029" xr:uid="{00000000-0005-0000-0000-00006B070000}"/>
    <cellStyle name="Normal 3 10 2 8 3 2" xfId="4030" xr:uid="{00000000-0005-0000-0000-00006C070000}"/>
    <cellStyle name="Normal 3 10 2 8 4" xfId="4031" xr:uid="{00000000-0005-0000-0000-00006D070000}"/>
    <cellStyle name="Normal 3 10 2 8 5" xfId="4032" xr:uid="{00000000-0005-0000-0000-00006E070000}"/>
    <cellStyle name="Normal 3 10 2 9" xfId="1606" xr:uid="{00000000-0005-0000-0000-00006F070000}"/>
    <cellStyle name="Normal 3 10 2 9 2" xfId="4033" xr:uid="{00000000-0005-0000-0000-000070070000}"/>
    <cellStyle name="Normal 3 10 2 9 2 2" xfId="4034" xr:uid="{00000000-0005-0000-0000-000071070000}"/>
    <cellStyle name="Normal 3 10 2 9 3" xfId="4035" xr:uid="{00000000-0005-0000-0000-000072070000}"/>
    <cellStyle name="Normal 3 10 2 9 3 2" xfId="4036" xr:uid="{00000000-0005-0000-0000-000073070000}"/>
    <cellStyle name="Normal 3 10 2 9 4" xfId="4037" xr:uid="{00000000-0005-0000-0000-000074070000}"/>
    <cellStyle name="Normal 3 10 2 9 5" xfId="4038" xr:uid="{00000000-0005-0000-0000-000075070000}"/>
    <cellStyle name="Normal 3 10 3" xfId="1607" xr:uid="{00000000-0005-0000-0000-000076070000}"/>
    <cellStyle name="Normal 3 10 3 2" xfId="4039" xr:uid="{00000000-0005-0000-0000-000077070000}"/>
    <cellStyle name="Normal 3 10 3 2 2" xfId="4040" xr:uid="{00000000-0005-0000-0000-000078070000}"/>
    <cellStyle name="Normal 3 10 3 3" xfId="4041" xr:uid="{00000000-0005-0000-0000-000079070000}"/>
    <cellStyle name="Normal 3 10 3 3 2" xfId="4042" xr:uid="{00000000-0005-0000-0000-00007A070000}"/>
    <cellStyle name="Normal 3 10 3 4" xfId="4043" xr:uid="{00000000-0005-0000-0000-00007B070000}"/>
    <cellStyle name="Normal 3 10 3 5" xfId="4044" xr:uid="{00000000-0005-0000-0000-00007C070000}"/>
    <cellStyle name="Normal 3 10 4" xfId="1608" xr:uid="{00000000-0005-0000-0000-00007D070000}"/>
    <cellStyle name="Normal 3 10 4 2" xfId="4045" xr:uid="{00000000-0005-0000-0000-00007E070000}"/>
    <cellStyle name="Normal 3 10 4 2 2" xfId="4046" xr:uid="{00000000-0005-0000-0000-00007F070000}"/>
    <cellStyle name="Normal 3 10 4 3" xfId="4047" xr:uid="{00000000-0005-0000-0000-000080070000}"/>
    <cellStyle name="Normal 3 10 4 3 2" xfId="4048" xr:uid="{00000000-0005-0000-0000-000081070000}"/>
    <cellStyle name="Normal 3 10 4 4" xfId="4049" xr:uid="{00000000-0005-0000-0000-000082070000}"/>
    <cellStyle name="Normal 3 10 4 5" xfId="4050" xr:uid="{00000000-0005-0000-0000-000083070000}"/>
    <cellStyle name="Normal 3 10 5" xfId="1609" xr:uid="{00000000-0005-0000-0000-000084070000}"/>
    <cellStyle name="Normal 3 10 5 2" xfId="4051" xr:uid="{00000000-0005-0000-0000-000085070000}"/>
    <cellStyle name="Normal 3 10 5 2 2" xfId="4052" xr:uid="{00000000-0005-0000-0000-000086070000}"/>
    <cellStyle name="Normal 3 10 5 3" xfId="4053" xr:uid="{00000000-0005-0000-0000-000087070000}"/>
    <cellStyle name="Normal 3 10 5 3 2" xfId="4054" xr:uid="{00000000-0005-0000-0000-000088070000}"/>
    <cellStyle name="Normal 3 10 5 4" xfId="4055" xr:uid="{00000000-0005-0000-0000-000089070000}"/>
    <cellStyle name="Normal 3 10 5 5" xfId="4056" xr:uid="{00000000-0005-0000-0000-00008A070000}"/>
    <cellStyle name="Normal 3 10 6" xfId="1610" xr:uid="{00000000-0005-0000-0000-00008B070000}"/>
    <cellStyle name="Normal 3 10 6 2" xfId="4057" xr:uid="{00000000-0005-0000-0000-00008C070000}"/>
    <cellStyle name="Normal 3 10 6 2 2" xfId="4058" xr:uid="{00000000-0005-0000-0000-00008D070000}"/>
    <cellStyle name="Normal 3 10 6 3" xfId="4059" xr:uid="{00000000-0005-0000-0000-00008E070000}"/>
    <cellStyle name="Normal 3 10 6 3 2" xfId="4060" xr:uid="{00000000-0005-0000-0000-00008F070000}"/>
    <cellStyle name="Normal 3 10 6 4" xfId="4061" xr:uid="{00000000-0005-0000-0000-000090070000}"/>
    <cellStyle name="Normal 3 10 6 5" xfId="4062" xr:uid="{00000000-0005-0000-0000-000091070000}"/>
    <cellStyle name="Normal 3 10 7" xfId="1611" xr:uid="{00000000-0005-0000-0000-000092070000}"/>
    <cellStyle name="Normal 3 10 7 2" xfId="4063" xr:uid="{00000000-0005-0000-0000-000093070000}"/>
    <cellStyle name="Normal 3 10 7 2 2" xfId="4064" xr:uid="{00000000-0005-0000-0000-000094070000}"/>
    <cellStyle name="Normal 3 10 7 3" xfId="4065" xr:uid="{00000000-0005-0000-0000-000095070000}"/>
    <cellStyle name="Normal 3 10 7 3 2" xfId="4066" xr:uid="{00000000-0005-0000-0000-000096070000}"/>
    <cellStyle name="Normal 3 10 7 4" xfId="4067" xr:uid="{00000000-0005-0000-0000-000097070000}"/>
    <cellStyle name="Normal 3 10 7 5" xfId="4068" xr:uid="{00000000-0005-0000-0000-000098070000}"/>
    <cellStyle name="Normal 3 10 8" xfId="1612" xr:uid="{00000000-0005-0000-0000-000099070000}"/>
    <cellStyle name="Normal 3 10 8 2" xfId="4069" xr:uid="{00000000-0005-0000-0000-00009A070000}"/>
    <cellStyle name="Normal 3 10 8 2 2" xfId="4070" xr:uid="{00000000-0005-0000-0000-00009B070000}"/>
    <cellStyle name="Normal 3 10 8 3" xfId="4071" xr:uid="{00000000-0005-0000-0000-00009C070000}"/>
    <cellStyle name="Normal 3 10 8 3 2" xfId="4072" xr:uid="{00000000-0005-0000-0000-00009D070000}"/>
    <cellStyle name="Normal 3 10 8 4" xfId="4073" xr:uid="{00000000-0005-0000-0000-00009E070000}"/>
    <cellStyle name="Normal 3 10 8 5" xfId="4074" xr:uid="{00000000-0005-0000-0000-00009F070000}"/>
    <cellStyle name="Normal 3 10 9" xfId="1613" xr:uid="{00000000-0005-0000-0000-0000A0070000}"/>
    <cellStyle name="Normal 3 10 9 2" xfId="4075" xr:uid="{00000000-0005-0000-0000-0000A1070000}"/>
    <cellStyle name="Normal 3 10 9 2 2" xfId="4076" xr:uid="{00000000-0005-0000-0000-0000A2070000}"/>
    <cellStyle name="Normal 3 10 9 3" xfId="4077" xr:uid="{00000000-0005-0000-0000-0000A3070000}"/>
    <cellStyle name="Normal 3 10 9 3 2" xfId="4078" xr:uid="{00000000-0005-0000-0000-0000A4070000}"/>
    <cellStyle name="Normal 3 10 9 4" xfId="4079" xr:uid="{00000000-0005-0000-0000-0000A5070000}"/>
    <cellStyle name="Normal 3 10 9 5" xfId="4080" xr:uid="{00000000-0005-0000-0000-0000A6070000}"/>
    <cellStyle name="Normal 3 11" xfId="1614" xr:uid="{00000000-0005-0000-0000-0000A7070000}"/>
    <cellStyle name="Normal 3 11 10" xfId="1615" xr:uid="{00000000-0005-0000-0000-0000A8070000}"/>
    <cellStyle name="Normal 3 11 10 2" xfId="4081" xr:uid="{00000000-0005-0000-0000-0000A9070000}"/>
    <cellStyle name="Normal 3 11 10 2 2" xfId="4082" xr:uid="{00000000-0005-0000-0000-0000AA070000}"/>
    <cellStyle name="Normal 3 11 10 3" xfId="4083" xr:uid="{00000000-0005-0000-0000-0000AB070000}"/>
    <cellStyle name="Normal 3 11 10 3 2" xfId="4084" xr:uid="{00000000-0005-0000-0000-0000AC070000}"/>
    <cellStyle name="Normal 3 11 10 4" xfId="4085" xr:uid="{00000000-0005-0000-0000-0000AD070000}"/>
    <cellStyle name="Normal 3 11 10 5" xfId="4086" xr:uid="{00000000-0005-0000-0000-0000AE070000}"/>
    <cellStyle name="Normal 3 11 11" xfId="1616" xr:uid="{00000000-0005-0000-0000-0000AF070000}"/>
    <cellStyle name="Normal 3 11 11 2" xfId="4087" xr:uid="{00000000-0005-0000-0000-0000B0070000}"/>
    <cellStyle name="Normal 3 11 11 2 2" xfId="4088" xr:uid="{00000000-0005-0000-0000-0000B1070000}"/>
    <cellStyle name="Normal 3 11 11 3" xfId="4089" xr:uid="{00000000-0005-0000-0000-0000B2070000}"/>
    <cellStyle name="Normal 3 11 11 3 2" xfId="4090" xr:uid="{00000000-0005-0000-0000-0000B3070000}"/>
    <cellStyle name="Normal 3 11 11 4" xfId="4091" xr:uid="{00000000-0005-0000-0000-0000B4070000}"/>
    <cellStyle name="Normal 3 11 11 5" xfId="4092" xr:uid="{00000000-0005-0000-0000-0000B5070000}"/>
    <cellStyle name="Normal 3 11 12" xfId="1617" xr:uid="{00000000-0005-0000-0000-0000B6070000}"/>
    <cellStyle name="Normal 3 11 12 2" xfId="4093" xr:uid="{00000000-0005-0000-0000-0000B7070000}"/>
    <cellStyle name="Normal 3 11 12 2 2" xfId="4094" xr:uid="{00000000-0005-0000-0000-0000B8070000}"/>
    <cellStyle name="Normal 3 11 12 3" xfId="4095" xr:uid="{00000000-0005-0000-0000-0000B9070000}"/>
    <cellStyle name="Normal 3 11 12 3 2" xfId="4096" xr:uid="{00000000-0005-0000-0000-0000BA070000}"/>
    <cellStyle name="Normal 3 11 12 4" xfId="4097" xr:uid="{00000000-0005-0000-0000-0000BB070000}"/>
    <cellStyle name="Normal 3 11 12 5" xfId="4098" xr:uid="{00000000-0005-0000-0000-0000BC070000}"/>
    <cellStyle name="Normal 3 11 13" xfId="1618" xr:uid="{00000000-0005-0000-0000-0000BD070000}"/>
    <cellStyle name="Normal 3 11 13 2" xfId="4099" xr:uid="{00000000-0005-0000-0000-0000BE070000}"/>
    <cellStyle name="Normal 3 11 13 2 2" xfId="4100" xr:uid="{00000000-0005-0000-0000-0000BF070000}"/>
    <cellStyle name="Normal 3 11 13 3" xfId="4101" xr:uid="{00000000-0005-0000-0000-0000C0070000}"/>
    <cellStyle name="Normal 3 11 13 3 2" xfId="4102" xr:uid="{00000000-0005-0000-0000-0000C1070000}"/>
    <cellStyle name="Normal 3 11 13 4" xfId="4103" xr:uid="{00000000-0005-0000-0000-0000C2070000}"/>
    <cellStyle name="Normal 3 11 13 5" xfId="4104" xr:uid="{00000000-0005-0000-0000-0000C3070000}"/>
    <cellStyle name="Normal 3 11 14" xfId="4105" xr:uid="{00000000-0005-0000-0000-0000C4070000}"/>
    <cellStyle name="Normal 3 11 14 2" xfId="4106" xr:uid="{00000000-0005-0000-0000-0000C5070000}"/>
    <cellStyle name="Normal 3 11 15" xfId="4107" xr:uid="{00000000-0005-0000-0000-0000C6070000}"/>
    <cellStyle name="Normal 3 11 15 2" xfId="4108" xr:uid="{00000000-0005-0000-0000-0000C7070000}"/>
    <cellStyle name="Normal 3 11 16" xfId="4109" xr:uid="{00000000-0005-0000-0000-0000C8070000}"/>
    <cellStyle name="Normal 3 11 17" xfId="4110" xr:uid="{00000000-0005-0000-0000-0000C9070000}"/>
    <cellStyle name="Normal 3 11 2" xfId="1619" xr:uid="{00000000-0005-0000-0000-0000CA070000}"/>
    <cellStyle name="Normal 3 11 2 10" xfId="1620" xr:uid="{00000000-0005-0000-0000-0000CB070000}"/>
    <cellStyle name="Normal 3 11 2 10 2" xfId="4111" xr:uid="{00000000-0005-0000-0000-0000CC070000}"/>
    <cellStyle name="Normal 3 11 2 10 2 2" xfId="4112" xr:uid="{00000000-0005-0000-0000-0000CD070000}"/>
    <cellStyle name="Normal 3 11 2 10 3" xfId="4113" xr:uid="{00000000-0005-0000-0000-0000CE070000}"/>
    <cellStyle name="Normal 3 11 2 10 3 2" xfId="4114" xr:uid="{00000000-0005-0000-0000-0000CF070000}"/>
    <cellStyle name="Normal 3 11 2 10 4" xfId="4115" xr:uid="{00000000-0005-0000-0000-0000D0070000}"/>
    <cellStyle name="Normal 3 11 2 10 5" xfId="4116" xr:uid="{00000000-0005-0000-0000-0000D1070000}"/>
    <cellStyle name="Normal 3 11 2 11" xfId="1621" xr:uid="{00000000-0005-0000-0000-0000D2070000}"/>
    <cellStyle name="Normal 3 11 2 11 2" xfId="4117" xr:uid="{00000000-0005-0000-0000-0000D3070000}"/>
    <cellStyle name="Normal 3 11 2 11 2 2" xfId="4118" xr:uid="{00000000-0005-0000-0000-0000D4070000}"/>
    <cellStyle name="Normal 3 11 2 11 3" xfId="4119" xr:uid="{00000000-0005-0000-0000-0000D5070000}"/>
    <cellStyle name="Normal 3 11 2 11 3 2" xfId="4120" xr:uid="{00000000-0005-0000-0000-0000D6070000}"/>
    <cellStyle name="Normal 3 11 2 11 4" xfId="4121" xr:uid="{00000000-0005-0000-0000-0000D7070000}"/>
    <cellStyle name="Normal 3 11 2 11 5" xfId="4122" xr:uid="{00000000-0005-0000-0000-0000D8070000}"/>
    <cellStyle name="Normal 3 11 2 12" xfId="1622" xr:uid="{00000000-0005-0000-0000-0000D9070000}"/>
    <cellStyle name="Normal 3 11 2 12 2" xfId="4123" xr:uid="{00000000-0005-0000-0000-0000DA070000}"/>
    <cellStyle name="Normal 3 11 2 12 2 2" xfId="4124" xr:uid="{00000000-0005-0000-0000-0000DB070000}"/>
    <cellStyle name="Normal 3 11 2 12 3" xfId="4125" xr:uid="{00000000-0005-0000-0000-0000DC070000}"/>
    <cellStyle name="Normal 3 11 2 12 3 2" xfId="4126" xr:uid="{00000000-0005-0000-0000-0000DD070000}"/>
    <cellStyle name="Normal 3 11 2 12 4" xfId="4127" xr:uid="{00000000-0005-0000-0000-0000DE070000}"/>
    <cellStyle name="Normal 3 11 2 12 5" xfId="4128" xr:uid="{00000000-0005-0000-0000-0000DF070000}"/>
    <cellStyle name="Normal 3 11 2 13" xfId="4129" xr:uid="{00000000-0005-0000-0000-0000E0070000}"/>
    <cellStyle name="Normal 3 11 2 13 2" xfId="4130" xr:uid="{00000000-0005-0000-0000-0000E1070000}"/>
    <cellStyle name="Normal 3 11 2 14" xfId="4131" xr:uid="{00000000-0005-0000-0000-0000E2070000}"/>
    <cellStyle name="Normal 3 11 2 14 2" xfId="4132" xr:uid="{00000000-0005-0000-0000-0000E3070000}"/>
    <cellStyle name="Normal 3 11 2 15" xfId="4133" xr:uid="{00000000-0005-0000-0000-0000E4070000}"/>
    <cellStyle name="Normal 3 11 2 16" xfId="4134" xr:uid="{00000000-0005-0000-0000-0000E5070000}"/>
    <cellStyle name="Normal 3 11 2 2" xfId="1623" xr:uid="{00000000-0005-0000-0000-0000E6070000}"/>
    <cellStyle name="Normal 3 11 2 2 2" xfId="4135" xr:uid="{00000000-0005-0000-0000-0000E7070000}"/>
    <cellStyle name="Normal 3 11 2 2 2 2" xfId="4136" xr:uid="{00000000-0005-0000-0000-0000E8070000}"/>
    <cellStyle name="Normal 3 11 2 2 3" xfId="4137" xr:uid="{00000000-0005-0000-0000-0000E9070000}"/>
    <cellStyle name="Normal 3 11 2 2 3 2" xfId="4138" xr:uid="{00000000-0005-0000-0000-0000EA070000}"/>
    <cellStyle name="Normal 3 11 2 2 4" xfId="4139" xr:uid="{00000000-0005-0000-0000-0000EB070000}"/>
    <cellStyle name="Normal 3 11 2 2 5" xfId="4140" xr:uid="{00000000-0005-0000-0000-0000EC070000}"/>
    <cellStyle name="Normal 3 11 2 3" xfId="1624" xr:uid="{00000000-0005-0000-0000-0000ED070000}"/>
    <cellStyle name="Normal 3 11 2 3 2" xfId="4141" xr:uid="{00000000-0005-0000-0000-0000EE070000}"/>
    <cellStyle name="Normal 3 11 2 3 2 2" xfId="4142" xr:uid="{00000000-0005-0000-0000-0000EF070000}"/>
    <cellStyle name="Normal 3 11 2 3 3" xfId="4143" xr:uid="{00000000-0005-0000-0000-0000F0070000}"/>
    <cellStyle name="Normal 3 11 2 3 3 2" xfId="4144" xr:uid="{00000000-0005-0000-0000-0000F1070000}"/>
    <cellStyle name="Normal 3 11 2 3 4" xfId="4145" xr:uid="{00000000-0005-0000-0000-0000F2070000}"/>
    <cellStyle name="Normal 3 11 2 3 5" xfId="4146" xr:uid="{00000000-0005-0000-0000-0000F3070000}"/>
    <cellStyle name="Normal 3 11 2 4" xfId="1625" xr:uid="{00000000-0005-0000-0000-0000F4070000}"/>
    <cellStyle name="Normal 3 11 2 4 2" xfId="4147" xr:uid="{00000000-0005-0000-0000-0000F5070000}"/>
    <cellStyle name="Normal 3 11 2 4 2 2" xfId="4148" xr:uid="{00000000-0005-0000-0000-0000F6070000}"/>
    <cellStyle name="Normal 3 11 2 4 3" xfId="4149" xr:uid="{00000000-0005-0000-0000-0000F7070000}"/>
    <cellStyle name="Normal 3 11 2 4 3 2" xfId="4150" xr:uid="{00000000-0005-0000-0000-0000F8070000}"/>
    <cellStyle name="Normal 3 11 2 4 4" xfId="4151" xr:uid="{00000000-0005-0000-0000-0000F9070000}"/>
    <cellStyle name="Normal 3 11 2 4 5" xfId="4152" xr:uid="{00000000-0005-0000-0000-0000FA070000}"/>
    <cellStyle name="Normal 3 11 2 5" xfId="1626" xr:uid="{00000000-0005-0000-0000-0000FB070000}"/>
    <cellStyle name="Normal 3 11 2 5 2" xfId="4153" xr:uid="{00000000-0005-0000-0000-0000FC070000}"/>
    <cellStyle name="Normal 3 11 2 5 2 2" xfId="4154" xr:uid="{00000000-0005-0000-0000-0000FD070000}"/>
    <cellStyle name="Normal 3 11 2 5 3" xfId="4155" xr:uid="{00000000-0005-0000-0000-0000FE070000}"/>
    <cellStyle name="Normal 3 11 2 5 3 2" xfId="4156" xr:uid="{00000000-0005-0000-0000-0000FF070000}"/>
    <cellStyle name="Normal 3 11 2 5 4" xfId="4157" xr:uid="{00000000-0005-0000-0000-000000080000}"/>
    <cellStyle name="Normal 3 11 2 5 5" xfId="4158" xr:uid="{00000000-0005-0000-0000-000001080000}"/>
    <cellStyle name="Normal 3 11 2 6" xfId="1627" xr:uid="{00000000-0005-0000-0000-000002080000}"/>
    <cellStyle name="Normal 3 11 2 6 2" xfId="4159" xr:uid="{00000000-0005-0000-0000-000003080000}"/>
    <cellStyle name="Normal 3 11 2 6 2 2" xfId="4160" xr:uid="{00000000-0005-0000-0000-000004080000}"/>
    <cellStyle name="Normal 3 11 2 6 3" xfId="4161" xr:uid="{00000000-0005-0000-0000-000005080000}"/>
    <cellStyle name="Normal 3 11 2 6 3 2" xfId="4162" xr:uid="{00000000-0005-0000-0000-000006080000}"/>
    <cellStyle name="Normal 3 11 2 6 4" xfId="4163" xr:uid="{00000000-0005-0000-0000-000007080000}"/>
    <cellStyle name="Normal 3 11 2 6 5" xfId="4164" xr:uid="{00000000-0005-0000-0000-000008080000}"/>
    <cellStyle name="Normal 3 11 2 7" xfId="1628" xr:uid="{00000000-0005-0000-0000-000009080000}"/>
    <cellStyle name="Normal 3 11 2 7 2" xfId="4165" xr:uid="{00000000-0005-0000-0000-00000A080000}"/>
    <cellStyle name="Normal 3 11 2 7 2 2" xfId="4166" xr:uid="{00000000-0005-0000-0000-00000B080000}"/>
    <cellStyle name="Normal 3 11 2 7 3" xfId="4167" xr:uid="{00000000-0005-0000-0000-00000C080000}"/>
    <cellStyle name="Normal 3 11 2 7 3 2" xfId="4168" xr:uid="{00000000-0005-0000-0000-00000D080000}"/>
    <cellStyle name="Normal 3 11 2 7 4" xfId="4169" xr:uid="{00000000-0005-0000-0000-00000E080000}"/>
    <cellStyle name="Normal 3 11 2 7 5" xfId="4170" xr:uid="{00000000-0005-0000-0000-00000F080000}"/>
    <cellStyle name="Normal 3 11 2 8" xfId="1629" xr:uid="{00000000-0005-0000-0000-000010080000}"/>
    <cellStyle name="Normal 3 11 2 8 2" xfId="4171" xr:uid="{00000000-0005-0000-0000-000011080000}"/>
    <cellStyle name="Normal 3 11 2 8 2 2" xfId="4172" xr:uid="{00000000-0005-0000-0000-000012080000}"/>
    <cellStyle name="Normal 3 11 2 8 3" xfId="4173" xr:uid="{00000000-0005-0000-0000-000013080000}"/>
    <cellStyle name="Normal 3 11 2 8 3 2" xfId="4174" xr:uid="{00000000-0005-0000-0000-000014080000}"/>
    <cellStyle name="Normal 3 11 2 8 4" xfId="4175" xr:uid="{00000000-0005-0000-0000-000015080000}"/>
    <cellStyle name="Normal 3 11 2 8 5" xfId="4176" xr:uid="{00000000-0005-0000-0000-000016080000}"/>
    <cellStyle name="Normal 3 11 2 9" xfId="1630" xr:uid="{00000000-0005-0000-0000-000017080000}"/>
    <cellStyle name="Normal 3 11 2 9 2" xfId="4177" xr:uid="{00000000-0005-0000-0000-000018080000}"/>
    <cellStyle name="Normal 3 11 2 9 2 2" xfId="4178" xr:uid="{00000000-0005-0000-0000-000019080000}"/>
    <cellStyle name="Normal 3 11 2 9 3" xfId="4179" xr:uid="{00000000-0005-0000-0000-00001A080000}"/>
    <cellStyle name="Normal 3 11 2 9 3 2" xfId="4180" xr:uid="{00000000-0005-0000-0000-00001B080000}"/>
    <cellStyle name="Normal 3 11 2 9 4" xfId="4181" xr:uid="{00000000-0005-0000-0000-00001C080000}"/>
    <cellStyle name="Normal 3 11 2 9 5" xfId="4182" xr:uid="{00000000-0005-0000-0000-00001D080000}"/>
    <cellStyle name="Normal 3 11 3" xfId="1631" xr:uid="{00000000-0005-0000-0000-00001E080000}"/>
    <cellStyle name="Normal 3 11 3 2" xfId="4183" xr:uid="{00000000-0005-0000-0000-00001F080000}"/>
    <cellStyle name="Normal 3 11 3 2 2" xfId="4184" xr:uid="{00000000-0005-0000-0000-000020080000}"/>
    <cellStyle name="Normal 3 11 3 3" xfId="4185" xr:uid="{00000000-0005-0000-0000-000021080000}"/>
    <cellStyle name="Normal 3 11 3 3 2" xfId="4186" xr:uid="{00000000-0005-0000-0000-000022080000}"/>
    <cellStyle name="Normal 3 11 3 4" xfId="4187" xr:uid="{00000000-0005-0000-0000-000023080000}"/>
    <cellStyle name="Normal 3 11 3 5" xfId="4188" xr:uid="{00000000-0005-0000-0000-000024080000}"/>
    <cellStyle name="Normal 3 11 4" xfId="1632" xr:uid="{00000000-0005-0000-0000-000025080000}"/>
    <cellStyle name="Normal 3 11 4 2" xfId="4189" xr:uid="{00000000-0005-0000-0000-000026080000}"/>
    <cellStyle name="Normal 3 11 4 2 2" xfId="4190" xr:uid="{00000000-0005-0000-0000-000027080000}"/>
    <cellStyle name="Normal 3 11 4 3" xfId="4191" xr:uid="{00000000-0005-0000-0000-000028080000}"/>
    <cellStyle name="Normal 3 11 4 3 2" xfId="4192" xr:uid="{00000000-0005-0000-0000-000029080000}"/>
    <cellStyle name="Normal 3 11 4 4" xfId="4193" xr:uid="{00000000-0005-0000-0000-00002A080000}"/>
    <cellStyle name="Normal 3 11 4 5" xfId="4194" xr:uid="{00000000-0005-0000-0000-00002B080000}"/>
    <cellStyle name="Normal 3 11 5" xfId="1633" xr:uid="{00000000-0005-0000-0000-00002C080000}"/>
    <cellStyle name="Normal 3 11 5 2" xfId="4195" xr:uid="{00000000-0005-0000-0000-00002D080000}"/>
    <cellStyle name="Normal 3 11 5 2 2" xfId="4196" xr:uid="{00000000-0005-0000-0000-00002E080000}"/>
    <cellStyle name="Normal 3 11 5 3" xfId="4197" xr:uid="{00000000-0005-0000-0000-00002F080000}"/>
    <cellStyle name="Normal 3 11 5 3 2" xfId="4198" xr:uid="{00000000-0005-0000-0000-000030080000}"/>
    <cellStyle name="Normal 3 11 5 4" xfId="4199" xr:uid="{00000000-0005-0000-0000-000031080000}"/>
    <cellStyle name="Normal 3 11 5 5" xfId="4200" xr:uid="{00000000-0005-0000-0000-000032080000}"/>
    <cellStyle name="Normal 3 11 6" xfId="1634" xr:uid="{00000000-0005-0000-0000-000033080000}"/>
    <cellStyle name="Normal 3 11 6 2" xfId="4201" xr:uid="{00000000-0005-0000-0000-000034080000}"/>
    <cellStyle name="Normal 3 11 6 2 2" xfId="4202" xr:uid="{00000000-0005-0000-0000-000035080000}"/>
    <cellStyle name="Normal 3 11 6 3" xfId="4203" xr:uid="{00000000-0005-0000-0000-000036080000}"/>
    <cellStyle name="Normal 3 11 6 3 2" xfId="4204" xr:uid="{00000000-0005-0000-0000-000037080000}"/>
    <cellStyle name="Normal 3 11 6 4" xfId="4205" xr:uid="{00000000-0005-0000-0000-000038080000}"/>
    <cellStyle name="Normal 3 11 6 5" xfId="4206" xr:uid="{00000000-0005-0000-0000-000039080000}"/>
    <cellStyle name="Normal 3 11 7" xfId="1635" xr:uid="{00000000-0005-0000-0000-00003A080000}"/>
    <cellStyle name="Normal 3 11 7 2" xfId="4207" xr:uid="{00000000-0005-0000-0000-00003B080000}"/>
    <cellStyle name="Normal 3 11 7 2 2" xfId="4208" xr:uid="{00000000-0005-0000-0000-00003C080000}"/>
    <cellStyle name="Normal 3 11 7 3" xfId="4209" xr:uid="{00000000-0005-0000-0000-00003D080000}"/>
    <cellStyle name="Normal 3 11 7 3 2" xfId="4210" xr:uid="{00000000-0005-0000-0000-00003E080000}"/>
    <cellStyle name="Normal 3 11 7 4" xfId="4211" xr:uid="{00000000-0005-0000-0000-00003F080000}"/>
    <cellStyle name="Normal 3 11 7 5" xfId="4212" xr:uid="{00000000-0005-0000-0000-000040080000}"/>
    <cellStyle name="Normal 3 11 8" xfId="1636" xr:uid="{00000000-0005-0000-0000-000041080000}"/>
    <cellStyle name="Normal 3 11 8 2" xfId="4213" xr:uid="{00000000-0005-0000-0000-000042080000}"/>
    <cellStyle name="Normal 3 11 8 2 2" xfId="4214" xr:uid="{00000000-0005-0000-0000-000043080000}"/>
    <cellStyle name="Normal 3 11 8 3" xfId="4215" xr:uid="{00000000-0005-0000-0000-000044080000}"/>
    <cellStyle name="Normal 3 11 8 3 2" xfId="4216" xr:uid="{00000000-0005-0000-0000-000045080000}"/>
    <cellStyle name="Normal 3 11 8 4" xfId="4217" xr:uid="{00000000-0005-0000-0000-000046080000}"/>
    <cellStyle name="Normal 3 11 8 5" xfId="4218" xr:uid="{00000000-0005-0000-0000-000047080000}"/>
    <cellStyle name="Normal 3 11 9" xfId="1637" xr:uid="{00000000-0005-0000-0000-000048080000}"/>
    <cellStyle name="Normal 3 11 9 2" xfId="4219" xr:uid="{00000000-0005-0000-0000-000049080000}"/>
    <cellStyle name="Normal 3 11 9 2 2" xfId="4220" xr:uid="{00000000-0005-0000-0000-00004A080000}"/>
    <cellStyle name="Normal 3 11 9 3" xfId="4221" xr:uid="{00000000-0005-0000-0000-00004B080000}"/>
    <cellStyle name="Normal 3 11 9 3 2" xfId="4222" xr:uid="{00000000-0005-0000-0000-00004C080000}"/>
    <cellStyle name="Normal 3 11 9 4" xfId="4223" xr:uid="{00000000-0005-0000-0000-00004D080000}"/>
    <cellStyle name="Normal 3 11 9 5" xfId="4224" xr:uid="{00000000-0005-0000-0000-00004E080000}"/>
    <cellStyle name="Normal 3 12" xfId="1638" xr:uid="{00000000-0005-0000-0000-00004F080000}"/>
    <cellStyle name="Normal 3 12 10" xfId="1639" xr:uid="{00000000-0005-0000-0000-000050080000}"/>
    <cellStyle name="Normal 3 12 10 2" xfId="4225" xr:uid="{00000000-0005-0000-0000-000051080000}"/>
    <cellStyle name="Normal 3 12 10 2 2" xfId="4226" xr:uid="{00000000-0005-0000-0000-000052080000}"/>
    <cellStyle name="Normal 3 12 10 3" xfId="4227" xr:uid="{00000000-0005-0000-0000-000053080000}"/>
    <cellStyle name="Normal 3 12 10 3 2" xfId="4228" xr:uid="{00000000-0005-0000-0000-000054080000}"/>
    <cellStyle name="Normal 3 12 10 4" xfId="4229" xr:uid="{00000000-0005-0000-0000-000055080000}"/>
    <cellStyle name="Normal 3 12 10 5" xfId="4230" xr:uid="{00000000-0005-0000-0000-000056080000}"/>
    <cellStyle name="Normal 3 12 11" xfId="1640" xr:uid="{00000000-0005-0000-0000-000057080000}"/>
    <cellStyle name="Normal 3 12 11 2" xfId="4231" xr:uid="{00000000-0005-0000-0000-000058080000}"/>
    <cellStyle name="Normal 3 12 11 2 2" xfId="4232" xr:uid="{00000000-0005-0000-0000-000059080000}"/>
    <cellStyle name="Normal 3 12 11 3" xfId="4233" xr:uid="{00000000-0005-0000-0000-00005A080000}"/>
    <cellStyle name="Normal 3 12 11 3 2" xfId="4234" xr:uid="{00000000-0005-0000-0000-00005B080000}"/>
    <cellStyle name="Normal 3 12 11 4" xfId="4235" xr:uid="{00000000-0005-0000-0000-00005C080000}"/>
    <cellStyle name="Normal 3 12 11 5" xfId="4236" xr:uid="{00000000-0005-0000-0000-00005D080000}"/>
    <cellStyle name="Normal 3 12 12" xfId="1641" xr:uid="{00000000-0005-0000-0000-00005E080000}"/>
    <cellStyle name="Normal 3 12 12 2" xfId="4237" xr:uid="{00000000-0005-0000-0000-00005F080000}"/>
    <cellStyle name="Normal 3 12 12 2 2" xfId="4238" xr:uid="{00000000-0005-0000-0000-000060080000}"/>
    <cellStyle name="Normal 3 12 12 3" xfId="4239" xr:uid="{00000000-0005-0000-0000-000061080000}"/>
    <cellStyle name="Normal 3 12 12 3 2" xfId="4240" xr:uid="{00000000-0005-0000-0000-000062080000}"/>
    <cellStyle name="Normal 3 12 12 4" xfId="4241" xr:uid="{00000000-0005-0000-0000-000063080000}"/>
    <cellStyle name="Normal 3 12 12 5" xfId="4242" xr:uid="{00000000-0005-0000-0000-000064080000}"/>
    <cellStyle name="Normal 3 12 13" xfId="1642" xr:uid="{00000000-0005-0000-0000-000065080000}"/>
    <cellStyle name="Normal 3 12 13 2" xfId="4243" xr:uid="{00000000-0005-0000-0000-000066080000}"/>
    <cellStyle name="Normal 3 12 13 2 2" xfId="4244" xr:uid="{00000000-0005-0000-0000-000067080000}"/>
    <cellStyle name="Normal 3 12 13 3" xfId="4245" xr:uid="{00000000-0005-0000-0000-000068080000}"/>
    <cellStyle name="Normal 3 12 13 3 2" xfId="4246" xr:uid="{00000000-0005-0000-0000-000069080000}"/>
    <cellStyle name="Normal 3 12 13 4" xfId="4247" xr:uid="{00000000-0005-0000-0000-00006A080000}"/>
    <cellStyle name="Normal 3 12 13 5" xfId="4248" xr:uid="{00000000-0005-0000-0000-00006B080000}"/>
    <cellStyle name="Normal 3 12 14" xfId="4249" xr:uid="{00000000-0005-0000-0000-00006C080000}"/>
    <cellStyle name="Normal 3 12 14 2" xfId="4250" xr:uid="{00000000-0005-0000-0000-00006D080000}"/>
    <cellStyle name="Normal 3 12 15" xfId="4251" xr:uid="{00000000-0005-0000-0000-00006E080000}"/>
    <cellStyle name="Normal 3 12 15 2" xfId="4252" xr:uid="{00000000-0005-0000-0000-00006F080000}"/>
    <cellStyle name="Normal 3 12 16" xfId="4253" xr:uid="{00000000-0005-0000-0000-000070080000}"/>
    <cellStyle name="Normal 3 12 17" xfId="4254" xr:uid="{00000000-0005-0000-0000-000071080000}"/>
    <cellStyle name="Normal 3 12 2" xfId="1643" xr:uid="{00000000-0005-0000-0000-000072080000}"/>
    <cellStyle name="Normal 3 12 2 10" xfId="1644" xr:uid="{00000000-0005-0000-0000-000073080000}"/>
    <cellStyle name="Normal 3 12 2 10 2" xfId="4255" xr:uid="{00000000-0005-0000-0000-000074080000}"/>
    <cellStyle name="Normal 3 12 2 10 2 2" xfId="4256" xr:uid="{00000000-0005-0000-0000-000075080000}"/>
    <cellStyle name="Normal 3 12 2 10 3" xfId="4257" xr:uid="{00000000-0005-0000-0000-000076080000}"/>
    <cellStyle name="Normal 3 12 2 10 3 2" xfId="4258" xr:uid="{00000000-0005-0000-0000-000077080000}"/>
    <cellStyle name="Normal 3 12 2 10 4" xfId="4259" xr:uid="{00000000-0005-0000-0000-000078080000}"/>
    <cellStyle name="Normal 3 12 2 10 5" xfId="4260" xr:uid="{00000000-0005-0000-0000-000079080000}"/>
    <cellStyle name="Normal 3 12 2 11" xfId="1645" xr:uid="{00000000-0005-0000-0000-00007A080000}"/>
    <cellStyle name="Normal 3 12 2 11 2" xfId="4261" xr:uid="{00000000-0005-0000-0000-00007B080000}"/>
    <cellStyle name="Normal 3 12 2 11 2 2" xfId="4262" xr:uid="{00000000-0005-0000-0000-00007C080000}"/>
    <cellStyle name="Normal 3 12 2 11 3" xfId="4263" xr:uid="{00000000-0005-0000-0000-00007D080000}"/>
    <cellStyle name="Normal 3 12 2 11 3 2" xfId="4264" xr:uid="{00000000-0005-0000-0000-00007E080000}"/>
    <cellStyle name="Normal 3 12 2 11 4" xfId="4265" xr:uid="{00000000-0005-0000-0000-00007F080000}"/>
    <cellStyle name="Normal 3 12 2 11 5" xfId="4266" xr:uid="{00000000-0005-0000-0000-000080080000}"/>
    <cellStyle name="Normal 3 12 2 12" xfId="1646" xr:uid="{00000000-0005-0000-0000-000081080000}"/>
    <cellStyle name="Normal 3 12 2 12 2" xfId="4267" xr:uid="{00000000-0005-0000-0000-000082080000}"/>
    <cellStyle name="Normal 3 12 2 12 2 2" xfId="4268" xr:uid="{00000000-0005-0000-0000-000083080000}"/>
    <cellStyle name="Normal 3 12 2 12 3" xfId="4269" xr:uid="{00000000-0005-0000-0000-000084080000}"/>
    <cellStyle name="Normal 3 12 2 12 3 2" xfId="4270" xr:uid="{00000000-0005-0000-0000-000085080000}"/>
    <cellStyle name="Normal 3 12 2 12 4" xfId="4271" xr:uid="{00000000-0005-0000-0000-000086080000}"/>
    <cellStyle name="Normal 3 12 2 12 5" xfId="4272" xr:uid="{00000000-0005-0000-0000-000087080000}"/>
    <cellStyle name="Normal 3 12 2 13" xfId="4273" xr:uid="{00000000-0005-0000-0000-000088080000}"/>
    <cellStyle name="Normal 3 12 2 13 2" xfId="4274" xr:uid="{00000000-0005-0000-0000-000089080000}"/>
    <cellStyle name="Normal 3 12 2 14" xfId="4275" xr:uid="{00000000-0005-0000-0000-00008A080000}"/>
    <cellStyle name="Normal 3 12 2 14 2" xfId="4276" xr:uid="{00000000-0005-0000-0000-00008B080000}"/>
    <cellStyle name="Normal 3 12 2 15" xfId="4277" xr:uid="{00000000-0005-0000-0000-00008C080000}"/>
    <cellStyle name="Normal 3 12 2 16" xfId="4278" xr:uid="{00000000-0005-0000-0000-00008D080000}"/>
    <cellStyle name="Normal 3 12 2 2" xfId="1647" xr:uid="{00000000-0005-0000-0000-00008E080000}"/>
    <cellStyle name="Normal 3 12 2 2 2" xfId="4279" xr:uid="{00000000-0005-0000-0000-00008F080000}"/>
    <cellStyle name="Normal 3 12 2 2 2 2" xfId="4280" xr:uid="{00000000-0005-0000-0000-000090080000}"/>
    <cellStyle name="Normal 3 12 2 2 3" xfId="4281" xr:uid="{00000000-0005-0000-0000-000091080000}"/>
    <cellStyle name="Normal 3 12 2 2 3 2" xfId="4282" xr:uid="{00000000-0005-0000-0000-000092080000}"/>
    <cellStyle name="Normal 3 12 2 2 4" xfId="4283" xr:uid="{00000000-0005-0000-0000-000093080000}"/>
    <cellStyle name="Normal 3 12 2 2 5" xfId="4284" xr:uid="{00000000-0005-0000-0000-000094080000}"/>
    <cellStyle name="Normal 3 12 2 3" xfId="1648" xr:uid="{00000000-0005-0000-0000-000095080000}"/>
    <cellStyle name="Normal 3 12 2 3 2" xfId="4285" xr:uid="{00000000-0005-0000-0000-000096080000}"/>
    <cellStyle name="Normal 3 12 2 3 2 2" xfId="4286" xr:uid="{00000000-0005-0000-0000-000097080000}"/>
    <cellStyle name="Normal 3 12 2 3 3" xfId="4287" xr:uid="{00000000-0005-0000-0000-000098080000}"/>
    <cellStyle name="Normal 3 12 2 3 3 2" xfId="4288" xr:uid="{00000000-0005-0000-0000-000099080000}"/>
    <cellStyle name="Normal 3 12 2 3 4" xfId="4289" xr:uid="{00000000-0005-0000-0000-00009A080000}"/>
    <cellStyle name="Normal 3 12 2 3 5" xfId="4290" xr:uid="{00000000-0005-0000-0000-00009B080000}"/>
    <cellStyle name="Normal 3 12 2 4" xfId="1649" xr:uid="{00000000-0005-0000-0000-00009C080000}"/>
    <cellStyle name="Normal 3 12 2 4 2" xfId="4291" xr:uid="{00000000-0005-0000-0000-00009D080000}"/>
    <cellStyle name="Normal 3 12 2 4 2 2" xfId="4292" xr:uid="{00000000-0005-0000-0000-00009E080000}"/>
    <cellStyle name="Normal 3 12 2 4 3" xfId="4293" xr:uid="{00000000-0005-0000-0000-00009F080000}"/>
    <cellStyle name="Normal 3 12 2 4 3 2" xfId="4294" xr:uid="{00000000-0005-0000-0000-0000A0080000}"/>
    <cellStyle name="Normal 3 12 2 4 4" xfId="4295" xr:uid="{00000000-0005-0000-0000-0000A1080000}"/>
    <cellStyle name="Normal 3 12 2 4 5" xfId="4296" xr:uid="{00000000-0005-0000-0000-0000A2080000}"/>
    <cellStyle name="Normal 3 12 2 5" xfId="1650" xr:uid="{00000000-0005-0000-0000-0000A3080000}"/>
    <cellStyle name="Normal 3 12 2 5 2" xfId="4297" xr:uid="{00000000-0005-0000-0000-0000A4080000}"/>
    <cellStyle name="Normal 3 12 2 5 2 2" xfId="4298" xr:uid="{00000000-0005-0000-0000-0000A5080000}"/>
    <cellStyle name="Normal 3 12 2 5 3" xfId="4299" xr:uid="{00000000-0005-0000-0000-0000A6080000}"/>
    <cellStyle name="Normal 3 12 2 5 3 2" xfId="4300" xr:uid="{00000000-0005-0000-0000-0000A7080000}"/>
    <cellStyle name="Normal 3 12 2 5 4" xfId="4301" xr:uid="{00000000-0005-0000-0000-0000A8080000}"/>
    <cellStyle name="Normal 3 12 2 5 5" xfId="4302" xr:uid="{00000000-0005-0000-0000-0000A9080000}"/>
    <cellStyle name="Normal 3 12 2 6" xfId="1651" xr:uid="{00000000-0005-0000-0000-0000AA080000}"/>
    <cellStyle name="Normal 3 12 2 6 2" xfId="4303" xr:uid="{00000000-0005-0000-0000-0000AB080000}"/>
    <cellStyle name="Normal 3 12 2 6 2 2" xfId="4304" xr:uid="{00000000-0005-0000-0000-0000AC080000}"/>
    <cellStyle name="Normal 3 12 2 6 3" xfId="4305" xr:uid="{00000000-0005-0000-0000-0000AD080000}"/>
    <cellStyle name="Normal 3 12 2 6 3 2" xfId="4306" xr:uid="{00000000-0005-0000-0000-0000AE080000}"/>
    <cellStyle name="Normal 3 12 2 6 4" xfId="4307" xr:uid="{00000000-0005-0000-0000-0000AF080000}"/>
    <cellStyle name="Normal 3 12 2 6 5" xfId="4308" xr:uid="{00000000-0005-0000-0000-0000B0080000}"/>
    <cellStyle name="Normal 3 12 2 7" xfId="1652" xr:uid="{00000000-0005-0000-0000-0000B1080000}"/>
    <cellStyle name="Normal 3 12 2 7 2" xfId="4309" xr:uid="{00000000-0005-0000-0000-0000B2080000}"/>
    <cellStyle name="Normal 3 12 2 7 2 2" xfId="4310" xr:uid="{00000000-0005-0000-0000-0000B3080000}"/>
    <cellStyle name="Normal 3 12 2 7 3" xfId="4311" xr:uid="{00000000-0005-0000-0000-0000B4080000}"/>
    <cellStyle name="Normal 3 12 2 7 3 2" xfId="4312" xr:uid="{00000000-0005-0000-0000-0000B5080000}"/>
    <cellStyle name="Normal 3 12 2 7 4" xfId="4313" xr:uid="{00000000-0005-0000-0000-0000B6080000}"/>
    <cellStyle name="Normal 3 12 2 7 5" xfId="4314" xr:uid="{00000000-0005-0000-0000-0000B7080000}"/>
    <cellStyle name="Normal 3 12 2 8" xfId="1653" xr:uid="{00000000-0005-0000-0000-0000B8080000}"/>
    <cellStyle name="Normal 3 12 2 8 2" xfId="4315" xr:uid="{00000000-0005-0000-0000-0000B9080000}"/>
    <cellStyle name="Normal 3 12 2 8 2 2" xfId="4316" xr:uid="{00000000-0005-0000-0000-0000BA080000}"/>
    <cellStyle name="Normal 3 12 2 8 3" xfId="4317" xr:uid="{00000000-0005-0000-0000-0000BB080000}"/>
    <cellStyle name="Normal 3 12 2 8 3 2" xfId="4318" xr:uid="{00000000-0005-0000-0000-0000BC080000}"/>
    <cellStyle name="Normal 3 12 2 8 4" xfId="4319" xr:uid="{00000000-0005-0000-0000-0000BD080000}"/>
    <cellStyle name="Normal 3 12 2 8 5" xfId="4320" xr:uid="{00000000-0005-0000-0000-0000BE080000}"/>
    <cellStyle name="Normal 3 12 2 9" xfId="1654" xr:uid="{00000000-0005-0000-0000-0000BF080000}"/>
    <cellStyle name="Normal 3 12 2 9 2" xfId="4321" xr:uid="{00000000-0005-0000-0000-0000C0080000}"/>
    <cellStyle name="Normal 3 12 2 9 2 2" xfId="4322" xr:uid="{00000000-0005-0000-0000-0000C1080000}"/>
    <cellStyle name="Normal 3 12 2 9 3" xfId="4323" xr:uid="{00000000-0005-0000-0000-0000C2080000}"/>
    <cellStyle name="Normal 3 12 2 9 3 2" xfId="4324" xr:uid="{00000000-0005-0000-0000-0000C3080000}"/>
    <cellStyle name="Normal 3 12 2 9 4" xfId="4325" xr:uid="{00000000-0005-0000-0000-0000C4080000}"/>
    <cellStyle name="Normal 3 12 2 9 5" xfId="4326" xr:uid="{00000000-0005-0000-0000-0000C5080000}"/>
    <cellStyle name="Normal 3 12 3" xfId="1655" xr:uid="{00000000-0005-0000-0000-0000C6080000}"/>
    <cellStyle name="Normal 3 12 3 2" xfId="4327" xr:uid="{00000000-0005-0000-0000-0000C7080000}"/>
    <cellStyle name="Normal 3 12 3 2 2" xfId="4328" xr:uid="{00000000-0005-0000-0000-0000C8080000}"/>
    <cellStyle name="Normal 3 12 3 3" xfId="4329" xr:uid="{00000000-0005-0000-0000-0000C9080000}"/>
    <cellStyle name="Normal 3 12 3 3 2" xfId="4330" xr:uid="{00000000-0005-0000-0000-0000CA080000}"/>
    <cellStyle name="Normal 3 12 3 4" xfId="4331" xr:uid="{00000000-0005-0000-0000-0000CB080000}"/>
    <cellStyle name="Normal 3 12 3 5" xfId="4332" xr:uid="{00000000-0005-0000-0000-0000CC080000}"/>
    <cellStyle name="Normal 3 12 4" xfId="1656" xr:uid="{00000000-0005-0000-0000-0000CD080000}"/>
    <cellStyle name="Normal 3 12 4 2" xfId="4333" xr:uid="{00000000-0005-0000-0000-0000CE080000}"/>
    <cellStyle name="Normal 3 12 4 2 2" xfId="4334" xr:uid="{00000000-0005-0000-0000-0000CF080000}"/>
    <cellStyle name="Normal 3 12 4 3" xfId="4335" xr:uid="{00000000-0005-0000-0000-0000D0080000}"/>
    <cellStyle name="Normal 3 12 4 3 2" xfId="4336" xr:uid="{00000000-0005-0000-0000-0000D1080000}"/>
    <cellStyle name="Normal 3 12 4 4" xfId="4337" xr:uid="{00000000-0005-0000-0000-0000D2080000}"/>
    <cellStyle name="Normal 3 12 4 5" xfId="4338" xr:uid="{00000000-0005-0000-0000-0000D3080000}"/>
    <cellStyle name="Normal 3 12 5" xfId="1657" xr:uid="{00000000-0005-0000-0000-0000D4080000}"/>
    <cellStyle name="Normal 3 12 5 2" xfId="4339" xr:uid="{00000000-0005-0000-0000-0000D5080000}"/>
    <cellStyle name="Normal 3 12 5 2 2" xfId="4340" xr:uid="{00000000-0005-0000-0000-0000D6080000}"/>
    <cellStyle name="Normal 3 12 5 3" xfId="4341" xr:uid="{00000000-0005-0000-0000-0000D7080000}"/>
    <cellStyle name="Normal 3 12 5 3 2" xfId="4342" xr:uid="{00000000-0005-0000-0000-0000D8080000}"/>
    <cellStyle name="Normal 3 12 5 4" xfId="4343" xr:uid="{00000000-0005-0000-0000-0000D9080000}"/>
    <cellStyle name="Normal 3 12 5 5" xfId="4344" xr:uid="{00000000-0005-0000-0000-0000DA080000}"/>
    <cellStyle name="Normal 3 12 6" xfId="1658" xr:uid="{00000000-0005-0000-0000-0000DB080000}"/>
    <cellStyle name="Normal 3 12 6 2" xfId="4345" xr:uid="{00000000-0005-0000-0000-0000DC080000}"/>
    <cellStyle name="Normal 3 12 6 2 2" xfId="4346" xr:uid="{00000000-0005-0000-0000-0000DD080000}"/>
    <cellStyle name="Normal 3 12 6 3" xfId="4347" xr:uid="{00000000-0005-0000-0000-0000DE080000}"/>
    <cellStyle name="Normal 3 12 6 3 2" xfId="4348" xr:uid="{00000000-0005-0000-0000-0000DF080000}"/>
    <cellStyle name="Normal 3 12 6 4" xfId="4349" xr:uid="{00000000-0005-0000-0000-0000E0080000}"/>
    <cellStyle name="Normal 3 12 6 5" xfId="4350" xr:uid="{00000000-0005-0000-0000-0000E1080000}"/>
    <cellStyle name="Normal 3 12 7" xfId="1659" xr:uid="{00000000-0005-0000-0000-0000E2080000}"/>
    <cellStyle name="Normal 3 12 7 2" xfId="4351" xr:uid="{00000000-0005-0000-0000-0000E3080000}"/>
    <cellStyle name="Normal 3 12 7 2 2" xfId="4352" xr:uid="{00000000-0005-0000-0000-0000E4080000}"/>
    <cellStyle name="Normal 3 12 7 3" xfId="4353" xr:uid="{00000000-0005-0000-0000-0000E5080000}"/>
    <cellStyle name="Normal 3 12 7 3 2" xfId="4354" xr:uid="{00000000-0005-0000-0000-0000E6080000}"/>
    <cellStyle name="Normal 3 12 7 4" xfId="4355" xr:uid="{00000000-0005-0000-0000-0000E7080000}"/>
    <cellStyle name="Normal 3 12 7 5" xfId="4356" xr:uid="{00000000-0005-0000-0000-0000E8080000}"/>
    <cellStyle name="Normal 3 12 8" xfId="1660" xr:uid="{00000000-0005-0000-0000-0000E9080000}"/>
    <cellStyle name="Normal 3 12 8 2" xfId="4357" xr:uid="{00000000-0005-0000-0000-0000EA080000}"/>
    <cellStyle name="Normal 3 12 8 2 2" xfId="4358" xr:uid="{00000000-0005-0000-0000-0000EB080000}"/>
    <cellStyle name="Normal 3 12 8 3" xfId="4359" xr:uid="{00000000-0005-0000-0000-0000EC080000}"/>
    <cellStyle name="Normal 3 12 8 3 2" xfId="4360" xr:uid="{00000000-0005-0000-0000-0000ED080000}"/>
    <cellStyle name="Normal 3 12 8 4" xfId="4361" xr:uid="{00000000-0005-0000-0000-0000EE080000}"/>
    <cellStyle name="Normal 3 12 8 5" xfId="4362" xr:uid="{00000000-0005-0000-0000-0000EF080000}"/>
    <cellStyle name="Normal 3 12 9" xfId="1661" xr:uid="{00000000-0005-0000-0000-0000F0080000}"/>
    <cellStyle name="Normal 3 12 9 2" xfId="4363" xr:uid="{00000000-0005-0000-0000-0000F1080000}"/>
    <cellStyle name="Normal 3 12 9 2 2" xfId="4364" xr:uid="{00000000-0005-0000-0000-0000F2080000}"/>
    <cellStyle name="Normal 3 12 9 3" xfId="4365" xr:uid="{00000000-0005-0000-0000-0000F3080000}"/>
    <cellStyle name="Normal 3 12 9 3 2" xfId="4366" xr:uid="{00000000-0005-0000-0000-0000F4080000}"/>
    <cellStyle name="Normal 3 12 9 4" xfId="4367" xr:uid="{00000000-0005-0000-0000-0000F5080000}"/>
    <cellStyle name="Normal 3 12 9 5" xfId="4368" xr:uid="{00000000-0005-0000-0000-0000F6080000}"/>
    <cellStyle name="Normal 3 13" xfId="1662" xr:uid="{00000000-0005-0000-0000-0000F7080000}"/>
    <cellStyle name="Normal 3 13 10" xfId="1663" xr:uid="{00000000-0005-0000-0000-0000F8080000}"/>
    <cellStyle name="Normal 3 13 10 2" xfId="4369" xr:uid="{00000000-0005-0000-0000-0000F9080000}"/>
    <cellStyle name="Normal 3 13 10 2 2" xfId="4370" xr:uid="{00000000-0005-0000-0000-0000FA080000}"/>
    <cellStyle name="Normal 3 13 10 3" xfId="4371" xr:uid="{00000000-0005-0000-0000-0000FB080000}"/>
    <cellStyle name="Normal 3 13 10 3 2" xfId="4372" xr:uid="{00000000-0005-0000-0000-0000FC080000}"/>
    <cellStyle name="Normal 3 13 10 4" xfId="4373" xr:uid="{00000000-0005-0000-0000-0000FD080000}"/>
    <cellStyle name="Normal 3 13 10 5" xfId="4374" xr:uid="{00000000-0005-0000-0000-0000FE080000}"/>
    <cellStyle name="Normal 3 13 11" xfId="1664" xr:uid="{00000000-0005-0000-0000-0000FF080000}"/>
    <cellStyle name="Normal 3 13 11 2" xfId="4375" xr:uid="{00000000-0005-0000-0000-000000090000}"/>
    <cellStyle name="Normal 3 13 11 2 2" xfId="4376" xr:uid="{00000000-0005-0000-0000-000001090000}"/>
    <cellStyle name="Normal 3 13 11 3" xfId="4377" xr:uid="{00000000-0005-0000-0000-000002090000}"/>
    <cellStyle name="Normal 3 13 11 3 2" xfId="4378" xr:uid="{00000000-0005-0000-0000-000003090000}"/>
    <cellStyle name="Normal 3 13 11 4" xfId="4379" xr:uid="{00000000-0005-0000-0000-000004090000}"/>
    <cellStyle name="Normal 3 13 11 5" xfId="4380" xr:uid="{00000000-0005-0000-0000-000005090000}"/>
    <cellStyle name="Normal 3 13 12" xfId="1665" xr:uid="{00000000-0005-0000-0000-000006090000}"/>
    <cellStyle name="Normal 3 13 12 2" xfId="4381" xr:uid="{00000000-0005-0000-0000-000007090000}"/>
    <cellStyle name="Normal 3 13 12 2 2" xfId="4382" xr:uid="{00000000-0005-0000-0000-000008090000}"/>
    <cellStyle name="Normal 3 13 12 3" xfId="4383" xr:uid="{00000000-0005-0000-0000-000009090000}"/>
    <cellStyle name="Normal 3 13 12 3 2" xfId="4384" xr:uid="{00000000-0005-0000-0000-00000A090000}"/>
    <cellStyle name="Normal 3 13 12 4" xfId="4385" xr:uid="{00000000-0005-0000-0000-00000B090000}"/>
    <cellStyle name="Normal 3 13 12 5" xfId="4386" xr:uid="{00000000-0005-0000-0000-00000C090000}"/>
    <cellStyle name="Normal 3 13 13" xfId="1666" xr:uid="{00000000-0005-0000-0000-00000D090000}"/>
    <cellStyle name="Normal 3 13 13 2" xfId="4387" xr:uid="{00000000-0005-0000-0000-00000E090000}"/>
    <cellStyle name="Normal 3 13 13 2 2" xfId="4388" xr:uid="{00000000-0005-0000-0000-00000F090000}"/>
    <cellStyle name="Normal 3 13 13 3" xfId="4389" xr:uid="{00000000-0005-0000-0000-000010090000}"/>
    <cellStyle name="Normal 3 13 13 3 2" xfId="4390" xr:uid="{00000000-0005-0000-0000-000011090000}"/>
    <cellStyle name="Normal 3 13 13 4" xfId="4391" xr:uid="{00000000-0005-0000-0000-000012090000}"/>
    <cellStyle name="Normal 3 13 13 5" xfId="4392" xr:uid="{00000000-0005-0000-0000-000013090000}"/>
    <cellStyle name="Normal 3 13 14" xfId="4393" xr:uid="{00000000-0005-0000-0000-000014090000}"/>
    <cellStyle name="Normal 3 13 14 2" xfId="4394" xr:uid="{00000000-0005-0000-0000-000015090000}"/>
    <cellStyle name="Normal 3 13 15" xfId="4395" xr:uid="{00000000-0005-0000-0000-000016090000}"/>
    <cellStyle name="Normal 3 13 15 2" xfId="4396" xr:uid="{00000000-0005-0000-0000-000017090000}"/>
    <cellStyle name="Normal 3 13 16" xfId="4397" xr:uid="{00000000-0005-0000-0000-000018090000}"/>
    <cellStyle name="Normal 3 13 17" xfId="4398" xr:uid="{00000000-0005-0000-0000-000019090000}"/>
    <cellStyle name="Normal 3 13 2" xfId="1667" xr:uid="{00000000-0005-0000-0000-00001A090000}"/>
    <cellStyle name="Normal 3 13 2 10" xfId="1668" xr:uid="{00000000-0005-0000-0000-00001B090000}"/>
    <cellStyle name="Normal 3 13 2 10 2" xfId="4399" xr:uid="{00000000-0005-0000-0000-00001C090000}"/>
    <cellStyle name="Normal 3 13 2 10 2 2" xfId="4400" xr:uid="{00000000-0005-0000-0000-00001D090000}"/>
    <cellStyle name="Normal 3 13 2 10 3" xfId="4401" xr:uid="{00000000-0005-0000-0000-00001E090000}"/>
    <cellStyle name="Normal 3 13 2 10 3 2" xfId="4402" xr:uid="{00000000-0005-0000-0000-00001F090000}"/>
    <cellStyle name="Normal 3 13 2 10 4" xfId="4403" xr:uid="{00000000-0005-0000-0000-000020090000}"/>
    <cellStyle name="Normal 3 13 2 10 5" xfId="4404" xr:uid="{00000000-0005-0000-0000-000021090000}"/>
    <cellStyle name="Normal 3 13 2 11" xfId="1669" xr:uid="{00000000-0005-0000-0000-000022090000}"/>
    <cellStyle name="Normal 3 13 2 11 2" xfId="4405" xr:uid="{00000000-0005-0000-0000-000023090000}"/>
    <cellStyle name="Normal 3 13 2 11 2 2" xfId="4406" xr:uid="{00000000-0005-0000-0000-000024090000}"/>
    <cellStyle name="Normal 3 13 2 11 3" xfId="4407" xr:uid="{00000000-0005-0000-0000-000025090000}"/>
    <cellStyle name="Normal 3 13 2 11 3 2" xfId="4408" xr:uid="{00000000-0005-0000-0000-000026090000}"/>
    <cellStyle name="Normal 3 13 2 11 4" xfId="4409" xr:uid="{00000000-0005-0000-0000-000027090000}"/>
    <cellStyle name="Normal 3 13 2 11 5" xfId="4410" xr:uid="{00000000-0005-0000-0000-000028090000}"/>
    <cellStyle name="Normal 3 13 2 12" xfId="1670" xr:uid="{00000000-0005-0000-0000-000029090000}"/>
    <cellStyle name="Normal 3 13 2 12 2" xfId="4411" xr:uid="{00000000-0005-0000-0000-00002A090000}"/>
    <cellStyle name="Normal 3 13 2 12 2 2" xfId="4412" xr:uid="{00000000-0005-0000-0000-00002B090000}"/>
    <cellStyle name="Normal 3 13 2 12 3" xfId="4413" xr:uid="{00000000-0005-0000-0000-00002C090000}"/>
    <cellStyle name="Normal 3 13 2 12 3 2" xfId="4414" xr:uid="{00000000-0005-0000-0000-00002D090000}"/>
    <cellStyle name="Normal 3 13 2 12 4" xfId="4415" xr:uid="{00000000-0005-0000-0000-00002E090000}"/>
    <cellStyle name="Normal 3 13 2 12 5" xfId="4416" xr:uid="{00000000-0005-0000-0000-00002F090000}"/>
    <cellStyle name="Normal 3 13 2 13" xfId="4417" xr:uid="{00000000-0005-0000-0000-000030090000}"/>
    <cellStyle name="Normal 3 13 2 13 2" xfId="4418" xr:uid="{00000000-0005-0000-0000-000031090000}"/>
    <cellStyle name="Normal 3 13 2 14" xfId="4419" xr:uid="{00000000-0005-0000-0000-000032090000}"/>
    <cellStyle name="Normal 3 13 2 14 2" xfId="4420" xr:uid="{00000000-0005-0000-0000-000033090000}"/>
    <cellStyle name="Normal 3 13 2 15" xfId="4421" xr:uid="{00000000-0005-0000-0000-000034090000}"/>
    <cellStyle name="Normal 3 13 2 16" xfId="4422" xr:uid="{00000000-0005-0000-0000-000035090000}"/>
    <cellStyle name="Normal 3 13 2 2" xfId="1671" xr:uid="{00000000-0005-0000-0000-000036090000}"/>
    <cellStyle name="Normal 3 13 2 2 2" xfId="4423" xr:uid="{00000000-0005-0000-0000-000037090000}"/>
    <cellStyle name="Normal 3 13 2 2 2 2" xfId="4424" xr:uid="{00000000-0005-0000-0000-000038090000}"/>
    <cellStyle name="Normal 3 13 2 2 3" xfId="4425" xr:uid="{00000000-0005-0000-0000-000039090000}"/>
    <cellStyle name="Normal 3 13 2 2 3 2" xfId="4426" xr:uid="{00000000-0005-0000-0000-00003A090000}"/>
    <cellStyle name="Normal 3 13 2 2 4" xfId="4427" xr:uid="{00000000-0005-0000-0000-00003B090000}"/>
    <cellStyle name="Normal 3 13 2 2 5" xfId="4428" xr:uid="{00000000-0005-0000-0000-00003C090000}"/>
    <cellStyle name="Normal 3 13 2 3" xfId="1672" xr:uid="{00000000-0005-0000-0000-00003D090000}"/>
    <cellStyle name="Normal 3 13 2 3 2" xfId="4429" xr:uid="{00000000-0005-0000-0000-00003E090000}"/>
    <cellStyle name="Normal 3 13 2 3 2 2" xfId="4430" xr:uid="{00000000-0005-0000-0000-00003F090000}"/>
    <cellStyle name="Normal 3 13 2 3 3" xfId="4431" xr:uid="{00000000-0005-0000-0000-000040090000}"/>
    <cellStyle name="Normal 3 13 2 3 3 2" xfId="4432" xr:uid="{00000000-0005-0000-0000-000041090000}"/>
    <cellStyle name="Normal 3 13 2 3 4" xfId="4433" xr:uid="{00000000-0005-0000-0000-000042090000}"/>
    <cellStyle name="Normal 3 13 2 3 5" xfId="4434" xr:uid="{00000000-0005-0000-0000-000043090000}"/>
    <cellStyle name="Normal 3 13 2 4" xfId="1673" xr:uid="{00000000-0005-0000-0000-000044090000}"/>
    <cellStyle name="Normal 3 13 2 4 2" xfId="4435" xr:uid="{00000000-0005-0000-0000-000045090000}"/>
    <cellStyle name="Normal 3 13 2 4 2 2" xfId="4436" xr:uid="{00000000-0005-0000-0000-000046090000}"/>
    <cellStyle name="Normal 3 13 2 4 3" xfId="4437" xr:uid="{00000000-0005-0000-0000-000047090000}"/>
    <cellStyle name="Normal 3 13 2 4 3 2" xfId="4438" xr:uid="{00000000-0005-0000-0000-000048090000}"/>
    <cellStyle name="Normal 3 13 2 4 4" xfId="4439" xr:uid="{00000000-0005-0000-0000-000049090000}"/>
    <cellStyle name="Normal 3 13 2 4 5" xfId="4440" xr:uid="{00000000-0005-0000-0000-00004A090000}"/>
    <cellStyle name="Normal 3 13 2 5" xfId="1674" xr:uid="{00000000-0005-0000-0000-00004B090000}"/>
    <cellStyle name="Normal 3 13 2 5 2" xfId="4441" xr:uid="{00000000-0005-0000-0000-00004C090000}"/>
    <cellStyle name="Normal 3 13 2 5 2 2" xfId="4442" xr:uid="{00000000-0005-0000-0000-00004D090000}"/>
    <cellStyle name="Normal 3 13 2 5 3" xfId="4443" xr:uid="{00000000-0005-0000-0000-00004E090000}"/>
    <cellStyle name="Normal 3 13 2 5 3 2" xfId="4444" xr:uid="{00000000-0005-0000-0000-00004F090000}"/>
    <cellStyle name="Normal 3 13 2 5 4" xfId="4445" xr:uid="{00000000-0005-0000-0000-000050090000}"/>
    <cellStyle name="Normal 3 13 2 5 5" xfId="4446" xr:uid="{00000000-0005-0000-0000-000051090000}"/>
    <cellStyle name="Normal 3 13 2 6" xfId="1675" xr:uid="{00000000-0005-0000-0000-000052090000}"/>
    <cellStyle name="Normal 3 13 2 6 2" xfId="4447" xr:uid="{00000000-0005-0000-0000-000053090000}"/>
    <cellStyle name="Normal 3 13 2 6 2 2" xfId="4448" xr:uid="{00000000-0005-0000-0000-000054090000}"/>
    <cellStyle name="Normal 3 13 2 6 3" xfId="4449" xr:uid="{00000000-0005-0000-0000-000055090000}"/>
    <cellStyle name="Normal 3 13 2 6 3 2" xfId="4450" xr:uid="{00000000-0005-0000-0000-000056090000}"/>
    <cellStyle name="Normal 3 13 2 6 4" xfId="4451" xr:uid="{00000000-0005-0000-0000-000057090000}"/>
    <cellStyle name="Normal 3 13 2 6 5" xfId="4452" xr:uid="{00000000-0005-0000-0000-000058090000}"/>
    <cellStyle name="Normal 3 13 2 7" xfId="1676" xr:uid="{00000000-0005-0000-0000-000059090000}"/>
    <cellStyle name="Normal 3 13 2 7 2" xfId="4453" xr:uid="{00000000-0005-0000-0000-00005A090000}"/>
    <cellStyle name="Normal 3 13 2 7 2 2" xfId="4454" xr:uid="{00000000-0005-0000-0000-00005B090000}"/>
    <cellStyle name="Normal 3 13 2 7 3" xfId="4455" xr:uid="{00000000-0005-0000-0000-00005C090000}"/>
    <cellStyle name="Normal 3 13 2 7 3 2" xfId="4456" xr:uid="{00000000-0005-0000-0000-00005D090000}"/>
    <cellStyle name="Normal 3 13 2 7 4" xfId="4457" xr:uid="{00000000-0005-0000-0000-00005E090000}"/>
    <cellStyle name="Normal 3 13 2 7 5" xfId="4458" xr:uid="{00000000-0005-0000-0000-00005F090000}"/>
    <cellStyle name="Normal 3 13 2 8" xfId="1677" xr:uid="{00000000-0005-0000-0000-000060090000}"/>
    <cellStyle name="Normal 3 13 2 8 2" xfId="4459" xr:uid="{00000000-0005-0000-0000-000061090000}"/>
    <cellStyle name="Normal 3 13 2 8 2 2" xfId="4460" xr:uid="{00000000-0005-0000-0000-000062090000}"/>
    <cellStyle name="Normal 3 13 2 8 3" xfId="4461" xr:uid="{00000000-0005-0000-0000-000063090000}"/>
    <cellStyle name="Normal 3 13 2 8 3 2" xfId="4462" xr:uid="{00000000-0005-0000-0000-000064090000}"/>
    <cellStyle name="Normal 3 13 2 8 4" xfId="4463" xr:uid="{00000000-0005-0000-0000-000065090000}"/>
    <cellStyle name="Normal 3 13 2 8 5" xfId="4464" xr:uid="{00000000-0005-0000-0000-000066090000}"/>
    <cellStyle name="Normal 3 13 2 9" xfId="1678" xr:uid="{00000000-0005-0000-0000-000067090000}"/>
    <cellStyle name="Normal 3 13 2 9 2" xfId="4465" xr:uid="{00000000-0005-0000-0000-000068090000}"/>
    <cellStyle name="Normal 3 13 2 9 2 2" xfId="4466" xr:uid="{00000000-0005-0000-0000-000069090000}"/>
    <cellStyle name="Normal 3 13 2 9 3" xfId="4467" xr:uid="{00000000-0005-0000-0000-00006A090000}"/>
    <cellStyle name="Normal 3 13 2 9 3 2" xfId="4468" xr:uid="{00000000-0005-0000-0000-00006B090000}"/>
    <cellStyle name="Normal 3 13 2 9 4" xfId="4469" xr:uid="{00000000-0005-0000-0000-00006C090000}"/>
    <cellStyle name="Normal 3 13 2 9 5" xfId="4470" xr:uid="{00000000-0005-0000-0000-00006D090000}"/>
    <cellStyle name="Normal 3 13 3" xfId="1679" xr:uid="{00000000-0005-0000-0000-00006E090000}"/>
    <cellStyle name="Normal 3 13 3 2" xfId="4471" xr:uid="{00000000-0005-0000-0000-00006F090000}"/>
    <cellStyle name="Normal 3 13 3 2 2" xfId="4472" xr:uid="{00000000-0005-0000-0000-000070090000}"/>
    <cellStyle name="Normal 3 13 3 3" xfId="4473" xr:uid="{00000000-0005-0000-0000-000071090000}"/>
    <cellStyle name="Normal 3 13 3 3 2" xfId="4474" xr:uid="{00000000-0005-0000-0000-000072090000}"/>
    <cellStyle name="Normal 3 13 3 4" xfId="4475" xr:uid="{00000000-0005-0000-0000-000073090000}"/>
    <cellStyle name="Normal 3 13 3 5" xfId="4476" xr:uid="{00000000-0005-0000-0000-000074090000}"/>
    <cellStyle name="Normal 3 13 4" xfId="1680" xr:uid="{00000000-0005-0000-0000-000075090000}"/>
    <cellStyle name="Normal 3 13 4 2" xfId="4477" xr:uid="{00000000-0005-0000-0000-000076090000}"/>
    <cellStyle name="Normal 3 13 4 2 2" xfId="4478" xr:uid="{00000000-0005-0000-0000-000077090000}"/>
    <cellStyle name="Normal 3 13 4 3" xfId="4479" xr:uid="{00000000-0005-0000-0000-000078090000}"/>
    <cellStyle name="Normal 3 13 4 3 2" xfId="4480" xr:uid="{00000000-0005-0000-0000-000079090000}"/>
    <cellStyle name="Normal 3 13 4 4" xfId="4481" xr:uid="{00000000-0005-0000-0000-00007A090000}"/>
    <cellStyle name="Normal 3 13 4 5" xfId="4482" xr:uid="{00000000-0005-0000-0000-00007B090000}"/>
    <cellStyle name="Normal 3 13 5" xfId="1681" xr:uid="{00000000-0005-0000-0000-00007C090000}"/>
    <cellStyle name="Normal 3 13 5 2" xfId="4483" xr:uid="{00000000-0005-0000-0000-00007D090000}"/>
    <cellStyle name="Normal 3 13 5 2 2" xfId="4484" xr:uid="{00000000-0005-0000-0000-00007E090000}"/>
    <cellStyle name="Normal 3 13 5 3" xfId="4485" xr:uid="{00000000-0005-0000-0000-00007F090000}"/>
    <cellStyle name="Normal 3 13 5 3 2" xfId="4486" xr:uid="{00000000-0005-0000-0000-000080090000}"/>
    <cellStyle name="Normal 3 13 5 4" xfId="4487" xr:uid="{00000000-0005-0000-0000-000081090000}"/>
    <cellStyle name="Normal 3 13 5 5" xfId="4488" xr:uid="{00000000-0005-0000-0000-000082090000}"/>
    <cellStyle name="Normal 3 13 6" xfId="1682" xr:uid="{00000000-0005-0000-0000-000083090000}"/>
    <cellStyle name="Normal 3 13 6 2" xfId="4489" xr:uid="{00000000-0005-0000-0000-000084090000}"/>
    <cellStyle name="Normal 3 13 6 2 2" xfId="4490" xr:uid="{00000000-0005-0000-0000-000085090000}"/>
    <cellStyle name="Normal 3 13 6 3" xfId="4491" xr:uid="{00000000-0005-0000-0000-000086090000}"/>
    <cellStyle name="Normal 3 13 6 3 2" xfId="4492" xr:uid="{00000000-0005-0000-0000-000087090000}"/>
    <cellStyle name="Normal 3 13 6 4" xfId="4493" xr:uid="{00000000-0005-0000-0000-000088090000}"/>
    <cellStyle name="Normal 3 13 6 5" xfId="4494" xr:uid="{00000000-0005-0000-0000-000089090000}"/>
    <cellStyle name="Normal 3 13 7" xfId="1683" xr:uid="{00000000-0005-0000-0000-00008A090000}"/>
    <cellStyle name="Normal 3 13 7 2" xfId="4495" xr:uid="{00000000-0005-0000-0000-00008B090000}"/>
    <cellStyle name="Normal 3 13 7 2 2" xfId="4496" xr:uid="{00000000-0005-0000-0000-00008C090000}"/>
    <cellStyle name="Normal 3 13 7 3" xfId="4497" xr:uid="{00000000-0005-0000-0000-00008D090000}"/>
    <cellStyle name="Normal 3 13 7 3 2" xfId="4498" xr:uid="{00000000-0005-0000-0000-00008E090000}"/>
    <cellStyle name="Normal 3 13 7 4" xfId="4499" xr:uid="{00000000-0005-0000-0000-00008F090000}"/>
    <cellStyle name="Normal 3 13 7 5" xfId="4500" xr:uid="{00000000-0005-0000-0000-000090090000}"/>
    <cellStyle name="Normal 3 13 8" xfId="1684" xr:uid="{00000000-0005-0000-0000-000091090000}"/>
    <cellStyle name="Normal 3 13 8 2" xfId="4501" xr:uid="{00000000-0005-0000-0000-000092090000}"/>
    <cellStyle name="Normal 3 13 8 2 2" xfId="4502" xr:uid="{00000000-0005-0000-0000-000093090000}"/>
    <cellStyle name="Normal 3 13 8 3" xfId="4503" xr:uid="{00000000-0005-0000-0000-000094090000}"/>
    <cellStyle name="Normal 3 13 8 3 2" xfId="4504" xr:uid="{00000000-0005-0000-0000-000095090000}"/>
    <cellStyle name="Normal 3 13 8 4" xfId="4505" xr:uid="{00000000-0005-0000-0000-000096090000}"/>
    <cellStyle name="Normal 3 13 8 5" xfId="4506" xr:uid="{00000000-0005-0000-0000-000097090000}"/>
    <cellStyle name="Normal 3 13 9" xfId="1685" xr:uid="{00000000-0005-0000-0000-000098090000}"/>
    <cellStyle name="Normal 3 13 9 2" xfId="4507" xr:uid="{00000000-0005-0000-0000-000099090000}"/>
    <cellStyle name="Normal 3 13 9 2 2" xfId="4508" xr:uid="{00000000-0005-0000-0000-00009A090000}"/>
    <cellStyle name="Normal 3 13 9 3" xfId="4509" xr:uid="{00000000-0005-0000-0000-00009B090000}"/>
    <cellStyle name="Normal 3 13 9 3 2" xfId="4510" xr:uid="{00000000-0005-0000-0000-00009C090000}"/>
    <cellStyle name="Normal 3 13 9 4" xfId="4511" xr:uid="{00000000-0005-0000-0000-00009D090000}"/>
    <cellStyle name="Normal 3 13 9 5" xfId="4512" xr:uid="{00000000-0005-0000-0000-00009E090000}"/>
    <cellStyle name="Normal 3 14" xfId="1686" xr:uid="{00000000-0005-0000-0000-00009F090000}"/>
    <cellStyle name="Normal 3 14 10" xfId="1687" xr:uid="{00000000-0005-0000-0000-0000A0090000}"/>
    <cellStyle name="Normal 3 14 10 2" xfId="4513" xr:uid="{00000000-0005-0000-0000-0000A1090000}"/>
    <cellStyle name="Normal 3 14 10 2 2" xfId="4514" xr:uid="{00000000-0005-0000-0000-0000A2090000}"/>
    <cellStyle name="Normal 3 14 10 3" xfId="4515" xr:uid="{00000000-0005-0000-0000-0000A3090000}"/>
    <cellStyle name="Normal 3 14 10 3 2" xfId="4516" xr:uid="{00000000-0005-0000-0000-0000A4090000}"/>
    <cellStyle name="Normal 3 14 10 4" xfId="4517" xr:uid="{00000000-0005-0000-0000-0000A5090000}"/>
    <cellStyle name="Normal 3 14 10 5" xfId="4518" xr:uid="{00000000-0005-0000-0000-0000A6090000}"/>
    <cellStyle name="Normal 3 14 11" xfId="1688" xr:uid="{00000000-0005-0000-0000-0000A7090000}"/>
    <cellStyle name="Normal 3 14 11 2" xfId="4519" xr:uid="{00000000-0005-0000-0000-0000A8090000}"/>
    <cellStyle name="Normal 3 14 11 2 2" xfId="4520" xr:uid="{00000000-0005-0000-0000-0000A9090000}"/>
    <cellStyle name="Normal 3 14 11 3" xfId="4521" xr:uid="{00000000-0005-0000-0000-0000AA090000}"/>
    <cellStyle name="Normal 3 14 11 3 2" xfId="4522" xr:uid="{00000000-0005-0000-0000-0000AB090000}"/>
    <cellStyle name="Normal 3 14 11 4" xfId="4523" xr:uid="{00000000-0005-0000-0000-0000AC090000}"/>
    <cellStyle name="Normal 3 14 11 5" xfId="4524" xr:uid="{00000000-0005-0000-0000-0000AD090000}"/>
    <cellStyle name="Normal 3 14 12" xfId="1689" xr:uid="{00000000-0005-0000-0000-0000AE090000}"/>
    <cellStyle name="Normal 3 14 12 2" xfId="4525" xr:uid="{00000000-0005-0000-0000-0000AF090000}"/>
    <cellStyle name="Normal 3 14 12 2 2" xfId="4526" xr:uid="{00000000-0005-0000-0000-0000B0090000}"/>
    <cellStyle name="Normal 3 14 12 3" xfId="4527" xr:uid="{00000000-0005-0000-0000-0000B1090000}"/>
    <cellStyle name="Normal 3 14 12 3 2" xfId="4528" xr:uid="{00000000-0005-0000-0000-0000B2090000}"/>
    <cellStyle name="Normal 3 14 12 4" xfId="4529" xr:uid="{00000000-0005-0000-0000-0000B3090000}"/>
    <cellStyle name="Normal 3 14 12 5" xfId="4530" xr:uid="{00000000-0005-0000-0000-0000B4090000}"/>
    <cellStyle name="Normal 3 14 13" xfId="1690" xr:uid="{00000000-0005-0000-0000-0000B5090000}"/>
    <cellStyle name="Normal 3 14 13 2" xfId="4531" xr:uid="{00000000-0005-0000-0000-0000B6090000}"/>
    <cellStyle name="Normal 3 14 13 2 2" xfId="4532" xr:uid="{00000000-0005-0000-0000-0000B7090000}"/>
    <cellStyle name="Normal 3 14 13 3" xfId="4533" xr:uid="{00000000-0005-0000-0000-0000B8090000}"/>
    <cellStyle name="Normal 3 14 13 3 2" xfId="4534" xr:uid="{00000000-0005-0000-0000-0000B9090000}"/>
    <cellStyle name="Normal 3 14 13 4" xfId="4535" xr:uid="{00000000-0005-0000-0000-0000BA090000}"/>
    <cellStyle name="Normal 3 14 13 5" xfId="4536" xr:uid="{00000000-0005-0000-0000-0000BB090000}"/>
    <cellStyle name="Normal 3 14 14" xfId="4537" xr:uid="{00000000-0005-0000-0000-0000BC090000}"/>
    <cellStyle name="Normal 3 14 14 2" xfId="4538" xr:uid="{00000000-0005-0000-0000-0000BD090000}"/>
    <cellStyle name="Normal 3 14 15" xfId="4539" xr:uid="{00000000-0005-0000-0000-0000BE090000}"/>
    <cellStyle name="Normal 3 14 15 2" xfId="4540" xr:uid="{00000000-0005-0000-0000-0000BF090000}"/>
    <cellStyle name="Normal 3 14 16" xfId="4541" xr:uid="{00000000-0005-0000-0000-0000C0090000}"/>
    <cellStyle name="Normal 3 14 17" xfId="4542" xr:uid="{00000000-0005-0000-0000-0000C1090000}"/>
    <cellStyle name="Normal 3 14 2" xfId="1691" xr:uid="{00000000-0005-0000-0000-0000C2090000}"/>
    <cellStyle name="Normal 3 14 2 10" xfId="1692" xr:uid="{00000000-0005-0000-0000-0000C3090000}"/>
    <cellStyle name="Normal 3 14 2 10 2" xfId="4543" xr:uid="{00000000-0005-0000-0000-0000C4090000}"/>
    <cellStyle name="Normal 3 14 2 10 2 2" xfId="4544" xr:uid="{00000000-0005-0000-0000-0000C5090000}"/>
    <cellStyle name="Normal 3 14 2 10 3" xfId="4545" xr:uid="{00000000-0005-0000-0000-0000C6090000}"/>
    <cellStyle name="Normal 3 14 2 10 3 2" xfId="4546" xr:uid="{00000000-0005-0000-0000-0000C7090000}"/>
    <cellStyle name="Normal 3 14 2 10 4" xfId="4547" xr:uid="{00000000-0005-0000-0000-0000C8090000}"/>
    <cellStyle name="Normal 3 14 2 10 5" xfId="4548" xr:uid="{00000000-0005-0000-0000-0000C9090000}"/>
    <cellStyle name="Normal 3 14 2 11" xfId="1693" xr:uid="{00000000-0005-0000-0000-0000CA090000}"/>
    <cellStyle name="Normal 3 14 2 11 2" xfId="4549" xr:uid="{00000000-0005-0000-0000-0000CB090000}"/>
    <cellStyle name="Normal 3 14 2 11 2 2" xfId="4550" xr:uid="{00000000-0005-0000-0000-0000CC090000}"/>
    <cellStyle name="Normal 3 14 2 11 3" xfId="4551" xr:uid="{00000000-0005-0000-0000-0000CD090000}"/>
    <cellStyle name="Normal 3 14 2 11 3 2" xfId="4552" xr:uid="{00000000-0005-0000-0000-0000CE090000}"/>
    <cellStyle name="Normal 3 14 2 11 4" xfId="4553" xr:uid="{00000000-0005-0000-0000-0000CF090000}"/>
    <cellStyle name="Normal 3 14 2 11 5" xfId="4554" xr:uid="{00000000-0005-0000-0000-0000D0090000}"/>
    <cellStyle name="Normal 3 14 2 12" xfId="1694" xr:uid="{00000000-0005-0000-0000-0000D1090000}"/>
    <cellStyle name="Normal 3 14 2 12 2" xfId="4555" xr:uid="{00000000-0005-0000-0000-0000D2090000}"/>
    <cellStyle name="Normal 3 14 2 12 2 2" xfId="4556" xr:uid="{00000000-0005-0000-0000-0000D3090000}"/>
    <cellStyle name="Normal 3 14 2 12 3" xfId="4557" xr:uid="{00000000-0005-0000-0000-0000D4090000}"/>
    <cellStyle name="Normal 3 14 2 12 3 2" xfId="4558" xr:uid="{00000000-0005-0000-0000-0000D5090000}"/>
    <cellStyle name="Normal 3 14 2 12 4" xfId="4559" xr:uid="{00000000-0005-0000-0000-0000D6090000}"/>
    <cellStyle name="Normal 3 14 2 12 5" xfId="4560" xr:uid="{00000000-0005-0000-0000-0000D7090000}"/>
    <cellStyle name="Normal 3 14 2 13" xfId="4561" xr:uid="{00000000-0005-0000-0000-0000D8090000}"/>
    <cellStyle name="Normal 3 14 2 13 2" xfId="4562" xr:uid="{00000000-0005-0000-0000-0000D9090000}"/>
    <cellStyle name="Normal 3 14 2 14" xfId="4563" xr:uid="{00000000-0005-0000-0000-0000DA090000}"/>
    <cellStyle name="Normal 3 14 2 14 2" xfId="4564" xr:uid="{00000000-0005-0000-0000-0000DB090000}"/>
    <cellStyle name="Normal 3 14 2 15" xfId="4565" xr:uid="{00000000-0005-0000-0000-0000DC090000}"/>
    <cellStyle name="Normal 3 14 2 16" xfId="4566" xr:uid="{00000000-0005-0000-0000-0000DD090000}"/>
    <cellStyle name="Normal 3 14 2 2" xfId="1695" xr:uid="{00000000-0005-0000-0000-0000DE090000}"/>
    <cellStyle name="Normal 3 14 2 2 2" xfId="4567" xr:uid="{00000000-0005-0000-0000-0000DF090000}"/>
    <cellStyle name="Normal 3 14 2 2 2 2" xfId="4568" xr:uid="{00000000-0005-0000-0000-0000E0090000}"/>
    <cellStyle name="Normal 3 14 2 2 3" xfId="4569" xr:uid="{00000000-0005-0000-0000-0000E1090000}"/>
    <cellStyle name="Normal 3 14 2 2 3 2" xfId="4570" xr:uid="{00000000-0005-0000-0000-0000E2090000}"/>
    <cellStyle name="Normal 3 14 2 2 4" xfId="4571" xr:uid="{00000000-0005-0000-0000-0000E3090000}"/>
    <cellStyle name="Normal 3 14 2 2 5" xfId="4572" xr:uid="{00000000-0005-0000-0000-0000E4090000}"/>
    <cellStyle name="Normal 3 14 2 3" xfId="1696" xr:uid="{00000000-0005-0000-0000-0000E5090000}"/>
    <cellStyle name="Normal 3 14 2 3 2" xfId="4573" xr:uid="{00000000-0005-0000-0000-0000E6090000}"/>
    <cellStyle name="Normal 3 14 2 3 2 2" xfId="4574" xr:uid="{00000000-0005-0000-0000-0000E7090000}"/>
    <cellStyle name="Normal 3 14 2 3 3" xfId="4575" xr:uid="{00000000-0005-0000-0000-0000E8090000}"/>
    <cellStyle name="Normal 3 14 2 3 3 2" xfId="4576" xr:uid="{00000000-0005-0000-0000-0000E9090000}"/>
    <cellStyle name="Normal 3 14 2 3 4" xfId="4577" xr:uid="{00000000-0005-0000-0000-0000EA090000}"/>
    <cellStyle name="Normal 3 14 2 3 5" xfId="4578" xr:uid="{00000000-0005-0000-0000-0000EB090000}"/>
    <cellStyle name="Normal 3 14 2 4" xfId="1697" xr:uid="{00000000-0005-0000-0000-0000EC090000}"/>
    <cellStyle name="Normal 3 14 2 4 2" xfId="4579" xr:uid="{00000000-0005-0000-0000-0000ED090000}"/>
    <cellStyle name="Normal 3 14 2 4 2 2" xfId="4580" xr:uid="{00000000-0005-0000-0000-0000EE090000}"/>
    <cellStyle name="Normal 3 14 2 4 3" xfId="4581" xr:uid="{00000000-0005-0000-0000-0000EF090000}"/>
    <cellStyle name="Normal 3 14 2 4 3 2" xfId="4582" xr:uid="{00000000-0005-0000-0000-0000F0090000}"/>
    <cellStyle name="Normal 3 14 2 4 4" xfId="4583" xr:uid="{00000000-0005-0000-0000-0000F1090000}"/>
    <cellStyle name="Normal 3 14 2 4 5" xfId="4584" xr:uid="{00000000-0005-0000-0000-0000F2090000}"/>
    <cellStyle name="Normal 3 14 2 5" xfId="1698" xr:uid="{00000000-0005-0000-0000-0000F3090000}"/>
    <cellStyle name="Normal 3 14 2 5 2" xfId="4585" xr:uid="{00000000-0005-0000-0000-0000F4090000}"/>
    <cellStyle name="Normal 3 14 2 5 2 2" xfId="4586" xr:uid="{00000000-0005-0000-0000-0000F5090000}"/>
    <cellStyle name="Normal 3 14 2 5 3" xfId="4587" xr:uid="{00000000-0005-0000-0000-0000F6090000}"/>
    <cellStyle name="Normal 3 14 2 5 3 2" xfId="4588" xr:uid="{00000000-0005-0000-0000-0000F7090000}"/>
    <cellStyle name="Normal 3 14 2 5 4" xfId="4589" xr:uid="{00000000-0005-0000-0000-0000F8090000}"/>
    <cellStyle name="Normal 3 14 2 5 5" xfId="4590" xr:uid="{00000000-0005-0000-0000-0000F9090000}"/>
    <cellStyle name="Normal 3 14 2 6" xfId="1699" xr:uid="{00000000-0005-0000-0000-0000FA090000}"/>
    <cellStyle name="Normal 3 14 2 6 2" xfId="4591" xr:uid="{00000000-0005-0000-0000-0000FB090000}"/>
    <cellStyle name="Normal 3 14 2 6 2 2" xfId="4592" xr:uid="{00000000-0005-0000-0000-0000FC090000}"/>
    <cellStyle name="Normal 3 14 2 6 3" xfId="4593" xr:uid="{00000000-0005-0000-0000-0000FD090000}"/>
    <cellStyle name="Normal 3 14 2 6 3 2" xfId="4594" xr:uid="{00000000-0005-0000-0000-0000FE090000}"/>
    <cellStyle name="Normal 3 14 2 6 4" xfId="4595" xr:uid="{00000000-0005-0000-0000-0000FF090000}"/>
    <cellStyle name="Normal 3 14 2 6 5" xfId="4596" xr:uid="{00000000-0005-0000-0000-0000000A0000}"/>
    <cellStyle name="Normal 3 14 2 7" xfId="1700" xr:uid="{00000000-0005-0000-0000-0000010A0000}"/>
    <cellStyle name="Normal 3 14 2 7 2" xfId="4597" xr:uid="{00000000-0005-0000-0000-0000020A0000}"/>
    <cellStyle name="Normal 3 14 2 7 2 2" xfId="4598" xr:uid="{00000000-0005-0000-0000-0000030A0000}"/>
    <cellStyle name="Normal 3 14 2 7 3" xfId="4599" xr:uid="{00000000-0005-0000-0000-0000040A0000}"/>
    <cellStyle name="Normal 3 14 2 7 3 2" xfId="4600" xr:uid="{00000000-0005-0000-0000-0000050A0000}"/>
    <cellStyle name="Normal 3 14 2 7 4" xfId="4601" xr:uid="{00000000-0005-0000-0000-0000060A0000}"/>
    <cellStyle name="Normal 3 14 2 7 5" xfId="4602" xr:uid="{00000000-0005-0000-0000-0000070A0000}"/>
    <cellStyle name="Normal 3 14 2 8" xfId="1701" xr:uid="{00000000-0005-0000-0000-0000080A0000}"/>
    <cellStyle name="Normal 3 14 2 8 2" xfId="4603" xr:uid="{00000000-0005-0000-0000-0000090A0000}"/>
    <cellStyle name="Normal 3 14 2 8 2 2" xfId="4604" xr:uid="{00000000-0005-0000-0000-00000A0A0000}"/>
    <cellStyle name="Normal 3 14 2 8 3" xfId="4605" xr:uid="{00000000-0005-0000-0000-00000B0A0000}"/>
    <cellStyle name="Normal 3 14 2 8 3 2" xfId="4606" xr:uid="{00000000-0005-0000-0000-00000C0A0000}"/>
    <cellStyle name="Normal 3 14 2 8 4" xfId="4607" xr:uid="{00000000-0005-0000-0000-00000D0A0000}"/>
    <cellStyle name="Normal 3 14 2 8 5" xfId="4608" xr:uid="{00000000-0005-0000-0000-00000E0A0000}"/>
    <cellStyle name="Normal 3 14 2 9" xfId="1702" xr:uid="{00000000-0005-0000-0000-00000F0A0000}"/>
    <cellStyle name="Normal 3 14 2 9 2" xfId="4609" xr:uid="{00000000-0005-0000-0000-0000100A0000}"/>
    <cellStyle name="Normal 3 14 2 9 2 2" xfId="4610" xr:uid="{00000000-0005-0000-0000-0000110A0000}"/>
    <cellStyle name="Normal 3 14 2 9 3" xfId="4611" xr:uid="{00000000-0005-0000-0000-0000120A0000}"/>
    <cellStyle name="Normal 3 14 2 9 3 2" xfId="4612" xr:uid="{00000000-0005-0000-0000-0000130A0000}"/>
    <cellStyle name="Normal 3 14 2 9 4" xfId="4613" xr:uid="{00000000-0005-0000-0000-0000140A0000}"/>
    <cellStyle name="Normal 3 14 2 9 5" xfId="4614" xr:uid="{00000000-0005-0000-0000-0000150A0000}"/>
    <cellStyle name="Normal 3 14 3" xfId="1703" xr:uid="{00000000-0005-0000-0000-0000160A0000}"/>
    <cellStyle name="Normal 3 14 3 2" xfId="4615" xr:uid="{00000000-0005-0000-0000-0000170A0000}"/>
    <cellStyle name="Normal 3 14 3 2 2" xfId="4616" xr:uid="{00000000-0005-0000-0000-0000180A0000}"/>
    <cellStyle name="Normal 3 14 3 3" xfId="4617" xr:uid="{00000000-0005-0000-0000-0000190A0000}"/>
    <cellStyle name="Normal 3 14 3 3 2" xfId="4618" xr:uid="{00000000-0005-0000-0000-00001A0A0000}"/>
    <cellStyle name="Normal 3 14 3 4" xfId="4619" xr:uid="{00000000-0005-0000-0000-00001B0A0000}"/>
    <cellStyle name="Normal 3 14 3 5" xfId="4620" xr:uid="{00000000-0005-0000-0000-00001C0A0000}"/>
    <cellStyle name="Normal 3 14 4" xfId="1704" xr:uid="{00000000-0005-0000-0000-00001D0A0000}"/>
    <cellStyle name="Normal 3 14 4 2" xfId="4621" xr:uid="{00000000-0005-0000-0000-00001E0A0000}"/>
    <cellStyle name="Normal 3 14 4 2 2" xfId="4622" xr:uid="{00000000-0005-0000-0000-00001F0A0000}"/>
    <cellStyle name="Normal 3 14 4 3" xfId="4623" xr:uid="{00000000-0005-0000-0000-0000200A0000}"/>
    <cellStyle name="Normal 3 14 4 3 2" xfId="4624" xr:uid="{00000000-0005-0000-0000-0000210A0000}"/>
    <cellStyle name="Normal 3 14 4 4" xfId="4625" xr:uid="{00000000-0005-0000-0000-0000220A0000}"/>
    <cellStyle name="Normal 3 14 4 5" xfId="4626" xr:uid="{00000000-0005-0000-0000-0000230A0000}"/>
    <cellStyle name="Normal 3 14 5" xfId="1705" xr:uid="{00000000-0005-0000-0000-0000240A0000}"/>
    <cellStyle name="Normal 3 14 5 2" xfId="4627" xr:uid="{00000000-0005-0000-0000-0000250A0000}"/>
    <cellStyle name="Normal 3 14 5 2 2" xfId="4628" xr:uid="{00000000-0005-0000-0000-0000260A0000}"/>
    <cellStyle name="Normal 3 14 5 3" xfId="4629" xr:uid="{00000000-0005-0000-0000-0000270A0000}"/>
    <cellStyle name="Normal 3 14 5 3 2" xfId="4630" xr:uid="{00000000-0005-0000-0000-0000280A0000}"/>
    <cellStyle name="Normal 3 14 5 4" xfId="4631" xr:uid="{00000000-0005-0000-0000-0000290A0000}"/>
    <cellStyle name="Normal 3 14 5 5" xfId="4632" xr:uid="{00000000-0005-0000-0000-00002A0A0000}"/>
    <cellStyle name="Normal 3 14 6" xfId="1706" xr:uid="{00000000-0005-0000-0000-00002B0A0000}"/>
    <cellStyle name="Normal 3 14 6 2" xfId="4633" xr:uid="{00000000-0005-0000-0000-00002C0A0000}"/>
    <cellStyle name="Normal 3 14 6 2 2" xfId="4634" xr:uid="{00000000-0005-0000-0000-00002D0A0000}"/>
    <cellStyle name="Normal 3 14 6 3" xfId="4635" xr:uid="{00000000-0005-0000-0000-00002E0A0000}"/>
    <cellStyle name="Normal 3 14 6 3 2" xfId="4636" xr:uid="{00000000-0005-0000-0000-00002F0A0000}"/>
    <cellStyle name="Normal 3 14 6 4" xfId="4637" xr:uid="{00000000-0005-0000-0000-0000300A0000}"/>
    <cellStyle name="Normal 3 14 6 5" xfId="4638" xr:uid="{00000000-0005-0000-0000-0000310A0000}"/>
    <cellStyle name="Normal 3 14 7" xfId="1707" xr:uid="{00000000-0005-0000-0000-0000320A0000}"/>
    <cellStyle name="Normal 3 14 7 2" xfId="4639" xr:uid="{00000000-0005-0000-0000-0000330A0000}"/>
    <cellStyle name="Normal 3 14 7 2 2" xfId="4640" xr:uid="{00000000-0005-0000-0000-0000340A0000}"/>
    <cellStyle name="Normal 3 14 7 3" xfId="4641" xr:uid="{00000000-0005-0000-0000-0000350A0000}"/>
    <cellStyle name="Normal 3 14 7 3 2" xfId="4642" xr:uid="{00000000-0005-0000-0000-0000360A0000}"/>
    <cellStyle name="Normal 3 14 7 4" xfId="4643" xr:uid="{00000000-0005-0000-0000-0000370A0000}"/>
    <cellStyle name="Normal 3 14 7 5" xfId="4644" xr:uid="{00000000-0005-0000-0000-0000380A0000}"/>
    <cellStyle name="Normal 3 14 8" xfId="1708" xr:uid="{00000000-0005-0000-0000-0000390A0000}"/>
    <cellStyle name="Normal 3 14 8 2" xfId="4645" xr:uid="{00000000-0005-0000-0000-00003A0A0000}"/>
    <cellStyle name="Normal 3 14 8 2 2" xfId="4646" xr:uid="{00000000-0005-0000-0000-00003B0A0000}"/>
    <cellStyle name="Normal 3 14 8 3" xfId="4647" xr:uid="{00000000-0005-0000-0000-00003C0A0000}"/>
    <cellStyle name="Normal 3 14 8 3 2" xfId="4648" xr:uid="{00000000-0005-0000-0000-00003D0A0000}"/>
    <cellStyle name="Normal 3 14 8 4" xfId="4649" xr:uid="{00000000-0005-0000-0000-00003E0A0000}"/>
    <cellStyle name="Normal 3 14 8 5" xfId="4650" xr:uid="{00000000-0005-0000-0000-00003F0A0000}"/>
    <cellStyle name="Normal 3 14 9" xfId="1709" xr:uid="{00000000-0005-0000-0000-0000400A0000}"/>
    <cellStyle name="Normal 3 14 9 2" xfId="4651" xr:uid="{00000000-0005-0000-0000-0000410A0000}"/>
    <cellStyle name="Normal 3 14 9 2 2" xfId="4652" xr:uid="{00000000-0005-0000-0000-0000420A0000}"/>
    <cellStyle name="Normal 3 14 9 3" xfId="4653" xr:uid="{00000000-0005-0000-0000-0000430A0000}"/>
    <cellStyle name="Normal 3 14 9 3 2" xfId="4654" xr:uid="{00000000-0005-0000-0000-0000440A0000}"/>
    <cellStyle name="Normal 3 14 9 4" xfId="4655" xr:uid="{00000000-0005-0000-0000-0000450A0000}"/>
    <cellStyle name="Normal 3 14 9 5" xfId="4656" xr:uid="{00000000-0005-0000-0000-0000460A0000}"/>
    <cellStyle name="Normal 3 15" xfId="1710" xr:uid="{00000000-0005-0000-0000-0000470A0000}"/>
    <cellStyle name="Normal 3 15 10" xfId="1711" xr:uid="{00000000-0005-0000-0000-0000480A0000}"/>
    <cellStyle name="Normal 3 15 10 2" xfId="4657" xr:uid="{00000000-0005-0000-0000-0000490A0000}"/>
    <cellStyle name="Normal 3 15 10 2 2" xfId="4658" xr:uid="{00000000-0005-0000-0000-00004A0A0000}"/>
    <cellStyle name="Normal 3 15 10 3" xfId="4659" xr:uid="{00000000-0005-0000-0000-00004B0A0000}"/>
    <cellStyle name="Normal 3 15 10 3 2" xfId="4660" xr:uid="{00000000-0005-0000-0000-00004C0A0000}"/>
    <cellStyle name="Normal 3 15 10 4" xfId="4661" xr:uid="{00000000-0005-0000-0000-00004D0A0000}"/>
    <cellStyle name="Normal 3 15 10 5" xfId="4662" xr:uid="{00000000-0005-0000-0000-00004E0A0000}"/>
    <cellStyle name="Normal 3 15 11" xfId="1712" xr:uid="{00000000-0005-0000-0000-00004F0A0000}"/>
    <cellStyle name="Normal 3 15 11 2" xfId="4663" xr:uid="{00000000-0005-0000-0000-0000500A0000}"/>
    <cellStyle name="Normal 3 15 11 2 2" xfId="4664" xr:uid="{00000000-0005-0000-0000-0000510A0000}"/>
    <cellStyle name="Normal 3 15 11 3" xfId="4665" xr:uid="{00000000-0005-0000-0000-0000520A0000}"/>
    <cellStyle name="Normal 3 15 11 3 2" xfId="4666" xr:uid="{00000000-0005-0000-0000-0000530A0000}"/>
    <cellStyle name="Normal 3 15 11 4" xfId="4667" xr:uid="{00000000-0005-0000-0000-0000540A0000}"/>
    <cellStyle name="Normal 3 15 11 5" xfId="4668" xr:uid="{00000000-0005-0000-0000-0000550A0000}"/>
    <cellStyle name="Normal 3 15 12" xfId="1713" xr:uid="{00000000-0005-0000-0000-0000560A0000}"/>
    <cellStyle name="Normal 3 15 12 2" xfId="4669" xr:uid="{00000000-0005-0000-0000-0000570A0000}"/>
    <cellStyle name="Normal 3 15 12 2 2" xfId="4670" xr:uid="{00000000-0005-0000-0000-0000580A0000}"/>
    <cellStyle name="Normal 3 15 12 3" xfId="4671" xr:uid="{00000000-0005-0000-0000-0000590A0000}"/>
    <cellStyle name="Normal 3 15 12 3 2" xfId="4672" xr:uid="{00000000-0005-0000-0000-00005A0A0000}"/>
    <cellStyle name="Normal 3 15 12 4" xfId="4673" xr:uid="{00000000-0005-0000-0000-00005B0A0000}"/>
    <cellStyle name="Normal 3 15 12 5" xfId="4674" xr:uid="{00000000-0005-0000-0000-00005C0A0000}"/>
    <cellStyle name="Normal 3 15 13" xfId="1714" xr:uid="{00000000-0005-0000-0000-00005D0A0000}"/>
    <cellStyle name="Normal 3 15 13 2" xfId="4675" xr:uid="{00000000-0005-0000-0000-00005E0A0000}"/>
    <cellStyle name="Normal 3 15 13 2 2" xfId="4676" xr:uid="{00000000-0005-0000-0000-00005F0A0000}"/>
    <cellStyle name="Normal 3 15 13 3" xfId="4677" xr:uid="{00000000-0005-0000-0000-0000600A0000}"/>
    <cellStyle name="Normal 3 15 13 3 2" xfId="4678" xr:uid="{00000000-0005-0000-0000-0000610A0000}"/>
    <cellStyle name="Normal 3 15 13 4" xfId="4679" xr:uid="{00000000-0005-0000-0000-0000620A0000}"/>
    <cellStyle name="Normal 3 15 13 5" xfId="4680" xr:uid="{00000000-0005-0000-0000-0000630A0000}"/>
    <cellStyle name="Normal 3 15 14" xfId="4681" xr:uid="{00000000-0005-0000-0000-0000640A0000}"/>
    <cellStyle name="Normal 3 15 14 2" xfId="4682" xr:uid="{00000000-0005-0000-0000-0000650A0000}"/>
    <cellStyle name="Normal 3 15 15" xfId="4683" xr:uid="{00000000-0005-0000-0000-0000660A0000}"/>
    <cellStyle name="Normal 3 15 15 2" xfId="4684" xr:uid="{00000000-0005-0000-0000-0000670A0000}"/>
    <cellStyle name="Normal 3 15 16" xfId="4685" xr:uid="{00000000-0005-0000-0000-0000680A0000}"/>
    <cellStyle name="Normal 3 15 17" xfId="4686" xr:uid="{00000000-0005-0000-0000-0000690A0000}"/>
    <cellStyle name="Normal 3 15 2" xfId="1715" xr:uid="{00000000-0005-0000-0000-00006A0A0000}"/>
    <cellStyle name="Normal 3 15 2 10" xfId="1716" xr:uid="{00000000-0005-0000-0000-00006B0A0000}"/>
    <cellStyle name="Normal 3 15 2 10 2" xfId="4687" xr:uid="{00000000-0005-0000-0000-00006C0A0000}"/>
    <cellStyle name="Normal 3 15 2 10 2 2" xfId="4688" xr:uid="{00000000-0005-0000-0000-00006D0A0000}"/>
    <cellStyle name="Normal 3 15 2 10 3" xfId="4689" xr:uid="{00000000-0005-0000-0000-00006E0A0000}"/>
    <cellStyle name="Normal 3 15 2 10 3 2" xfId="4690" xr:uid="{00000000-0005-0000-0000-00006F0A0000}"/>
    <cellStyle name="Normal 3 15 2 10 4" xfId="4691" xr:uid="{00000000-0005-0000-0000-0000700A0000}"/>
    <cellStyle name="Normal 3 15 2 10 5" xfId="4692" xr:uid="{00000000-0005-0000-0000-0000710A0000}"/>
    <cellStyle name="Normal 3 15 2 11" xfId="1717" xr:uid="{00000000-0005-0000-0000-0000720A0000}"/>
    <cellStyle name="Normal 3 15 2 11 2" xfId="4693" xr:uid="{00000000-0005-0000-0000-0000730A0000}"/>
    <cellStyle name="Normal 3 15 2 11 2 2" xfId="4694" xr:uid="{00000000-0005-0000-0000-0000740A0000}"/>
    <cellStyle name="Normal 3 15 2 11 3" xfId="4695" xr:uid="{00000000-0005-0000-0000-0000750A0000}"/>
    <cellStyle name="Normal 3 15 2 11 3 2" xfId="4696" xr:uid="{00000000-0005-0000-0000-0000760A0000}"/>
    <cellStyle name="Normal 3 15 2 11 4" xfId="4697" xr:uid="{00000000-0005-0000-0000-0000770A0000}"/>
    <cellStyle name="Normal 3 15 2 11 5" xfId="4698" xr:uid="{00000000-0005-0000-0000-0000780A0000}"/>
    <cellStyle name="Normal 3 15 2 12" xfId="1718" xr:uid="{00000000-0005-0000-0000-0000790A0000}"/>
    <cellStyle name="Normal 3 15 2 12 2" xfId="4699" xr:uid="{00000000-0005-0000-0000-00007A0A0000}"/>
    <cellStyle name="Normal 3 15 2 12 2 2" xfId="4700" xr:uid="{00000000-0005-0000-0000-00007B0A0000}"/>
    <cellStyle name="Normal 3 15 2 12 3" xfId="4701" xr:uid="{00000000-0005-0000-0000-00007C0A0000}"/>
    <cellStyle name="Normal 3 15 2 12 3 2" xfId="4702" xr:uid="{00000000-0005-0000-0000-00007D0A0000}"/>
    <cellStyle name="Normal 3 15 2 12 4" xfId="4703" xr:uid="{00000000-0005-0000-0000-00007E0A0000}"/>
    <cellStyle name="Normal 3 15 2 12 5" xfId="4704" xr:uid="{00000000-0005-0000-0000-00007F0A0000}"/>
    <cellStyle name="Normal 3 15 2 13" xfId="4705" xr:uid="{00000000-0005-0000-0000-0000800A0000}"/>
    <cellStyle name="Normal 3 15 2 13 2" xfId="4706" xr:uid="{00000000-0005-0000-0000-0000810A0000}"/>
    <cellStyle name="Normal 3 15 2 14" xfId="4707" xr:uid="{00000000-0005-0000-0000-0000820A0000}"/>
    <cellStyle name="Normal 3 15 2 14 2" xfId="4708" xr:uid="{00000000-0005-0000-0000-0000830A0000}"/>
    <cellStyle name="Normal 3 15 2 15" xfId="4709" xr:uid="{00000000-0005-0000-0000-0000840A0000}"/>
    <cellStyle name="Normal 3 15 2 16" xfId="4710" xr:uid="{00000000-0005-0000-0000-0000850A0000}"/>
    <cellStyle name="Normal 3 15 2 2" xfId="1719" xr:uid="{00000000-0005-0000-0000-0000860A0000}"/>
    <cellStyle name="Normal 3 15 2 2 2" xfId="4711" xr:uid="{00000000-0005-0000-0000-0000870A0000}"/>
    <cellStyle name="Normal 3 15 2 2 2 2" xfId="4712" xr:uid="{00000000-0005-0000-0000-0000880A0000}"/>
    <cellStyle name="Normal 3 15 2 2 3" xfId="4713" xr:uid="{00000000-0005-0000-0000-0000890A0000}"/>
    <cellStyle name="Normal 3 15 2 2 3 2" xfId="4714" xr:uid="{00000000-0005-0000-0000-00008A0A0000}"/>
    <cellStyle name="Normal 3 15 2 2 4" xfId="4715" xr:uid="{00000000-0005-0000-0000-00008B0A0000}"/>
    <cellStyle name="Normal 3 15 2 2 5" xfId="4716" xr:uid="{00000000-0005-0000-0000-00008C0A0000}"/>
    <cellStyle name="Normal 3 15 2 3" xfId="1720" xr:uid="{00000000-0005-0000-0000-00008D0A0000}"/>
    <cellStyle name="Normal 3 15 2 3 2" xfId="4717" xr:uid="{00000000-0005-0000-0000-00008E0A0000}"/>
    <cellStyle name="Normal 3 15 2 3 2 2" xfId="4718" xr:uid="{00000000-0005-0000-0000-00008F0A0000}"/>
    <cellStyle name="Normal 3 15 2 3 3" xfId="4719" xr:uid="{00000000-0005-0000-0000-0000900A0000}"/>
    <cellStyle name="Normal 3 15 2 3 3 2" xfId="4720" xr:uid="{00000000-0005-0000-0000-0000910A0000}"/>
    <cellStyle name="Normal 3 15 2 3 4" xfId="4721" xr:uid="{00000000-0005-0000-0000-0000920A0000}"/>
    <cellStyle name="Normal 3 15 2 3 5" xfId="4722" xr:uid="{00000000-0005-0000-0000-0000930A0000}"/>
    <cellStyle name="Normal 3 15 2 4" xfId="1721" xr:uid="{00000000-0005-0000-0000-0000940A0000}"/>
    <cellStyle name="Normal 3 15 2 4 2" xfId="4723" xr:uid="{00000000-0005-0000-0000-0000950A0000}"/>
    <cellStyle name="Normal 3 15 2 4 2 2" xfId="4724" xr:uid="{00000000-0005-0000-0000-0000960A0000}"/>
    <cellStyle name="Normal 3 15 2 4 3" xfId="4725" xr:uid="{00000000-0005-0000-0000-0000970A0000}"/>
    <cellStyle name="Normal 3 15 2 4 3 2" xfId="4726" xr:uid="{00000000-0005-0000-0000-0000980A0000}"/>
    <cellStyle name="Normal 3 15 2 4 4" xfId="4727" xr:uid="{00000000-0005-0000-0000-0000990A0000}"/>
    <cellStyle name="Normal 3 15 2 4 5" xfId="4728" xr:uid="{00000000-0005-0000-0000-00009A0A0000}"/>
    <cellStyle name="Normal 3 15 2 5" xfId="1722" xr:uid="{00000000-0005-0000-0000-00009B0A0000}"/>
    <cellStyle name="Normal 3 15 2 5 2" xfId="4729" xr:uid="{00000000-0005-0000-0000-00009C0A0000}"/>
    <cellStyle name="Normal 3 15 2 5 2 2" xfId="4730" xr:uid="{00000000-0005-0000-0000-00009D0A0000}"/>
    <cellStyle name="Normal 3 15 2 5 3" xfId="4731" xr:uid="{00000000-0005-0000-0000-00009E0A0000}"/>
    <cellStyle name="Normal 3 15 2 5 3 2" xfId="4732" xr:uid="{00000000-0005-0000-0000-00009F0A0000}"/>
    <cellStyle name="Normal 3 15 2 5 4" xfId="4733" xr:uid="{00000000-0005-0000-0000-0000A00A0000}"/>
    <cellStyle name="Normal 3 15 2 5 5" xfId="4734" xr:uid="{00000000-0005-0000-0000-0000A10A0000}"/>
    <cellStyle name="Normal 3 15 2 6" xfId="1723" xr:uid="{00000000-0005-0000-0000-0000A20A0000}"/>
    <cellStyle name="Normal 3 15 2 6 2" xfId="4735" xr:uid="{00000000-0005-0000-0000-0000A30A0000}"/>
    <cellStyle name="Normal 3 15 2 6 2 2" xfId="4736" xr:uid="{00000000-0005-0000-0000-0000A40A0000}"/>
    <cellStyle name="Normal 3 15 2 6 3" xfId="4737" xr:uid="{00000000-0005-0000-0000-0000A50A0000}"/>
    <cellStyle name="Normal 3 15 2 6 3 2" xfId="4738" xr:uid="{00000000-0005-0000-0000-0000A60A0000}"/>
    <cellStyle name="Normal 3 15 2 6 4" xfId="4739" xr:uid="{00000000-0005-0000-0000-0000A70A0000}"/>
    <cellStyle name="Normal 3 15 2 6 5" xfId="4740" xr:uid="{00000000-0005-0000-0000-0000A80A0000}"/>
    <cellStyle name="Normal 3 15 2 7" xfId="1724" xr:uid="{00000000-0005-0000-0000-0000A90A0000}"/>
    <cellStyle name="Normal 3 15 2 7 2" xfId="4741" xr:uid="{00000000-0005-0000-0000-0000AA0A0000}"/>
    <cellStyle name="Normal 3 15 2 7 2 2" xfId="4742" xr:uid="{00000000-0005-0000-0000-0000AB0A0000}"/>
    <cellStyle name="Normal 3 15 2 7 3" xfId="4743" xr:uid="{00000000-0005-0000-0000-0000AC0A0000}"/>
    <cellStyle name="Normal 3 15 2 7 3 2" xfId="4744" xr:uid="{00000000-0005-0000-0000-0000AD0A0000}"/>
    <cellStyle name="Normal 3 15 2 7 4" xfId="4745" xr:uid="{00000000-0005-0000-0000-0000AE0A0000}"/>
    <cellStyle name="Normal 3 15 2 7 5" xfId="4746" xr:uid="{00000000-0005-0000-0000-0000AF0A0000}"/>
    <cellStyle name="Normal 3 15 2 8" xfId="1725" xr:uid="{00000000-0005-0000-0000-0000B00A0000}"/>
    <cellStyle name="Normal 3 15 2 8 2" xfId="4747" xr:uid="{00000000-0005-0000-0000-0000B10A0000}"/>
    <cellStyle name="Normal 3 15 2 8 2 2" xfId="4748" xr:uid="{00000000-0005-0000-0000-0000B20A0000}"/>
    <cellStyle name="Normal 3 15 2 8 3" xfId="4749" xr:uid="{00000000-0005-0000-0000-0000B30A0000}"/>
    <cellStyle name="Normal 3 15 2 8 3 2" xfId="4750" xr:uid="{00000000-0005-0000-0000-0000B40A0000}"/>
    <cellStyle name="Normal 3 15 2 8 4" xfId="4751" xr:uid="{00000000-0005-0000-0000-0000B50A0000}"/>
    <cellStyle name="Normal 3 15 2 8 5" xfId="4752" xr:uid="{00000000-0005-0000-0000-0000B60A0000}"/>
    <cellStyle name="Normal 3 15 2 9" xfId="1726" xr:uid="{00000000-0005-0000-0000-0000B70A0000}"/>
    <cellStyle name="Normal 3 15 2 9 2" xfId="4753" xr:uid="{00000000-0005-0000-0000-0000B80A0000}"/>
    <cellStyle name="Normal 3 15 2 9 2 2" xfId="4754" xr:uid="{00000000-0005-0000-0000-0000B90A0000}"/>
    <cellStyle name="Normal 3 15 2 9 3" xfId="4755" xr:uid="{00000000-0005-0000-0000-0000BA0A0000}"/>
    <cellStyle name="Normal 3 15 2 9 3 2" xfId="4756" xr:uid="{00000000-0005-0000-0000-0000BB0A0000}"/>
    <cellStyle name="Normal 3 15 2 9 4" xfId="4757" xr:uid="{00000000-0005-0000-0000-0000BC0A0000}"/>
    <cellStyle name="Normal 3 15 2 9 5" xfId="4758" xr:uid="{00000000-0005-0000-0000-0000BD0A0000}"/>
    <cellStyle name="Normal 3 15 3" xfId="1727" xr:uid="{00000000-0005-0000-0000-0000BE0A0000}"/>
    <cellStyle name="Normal 3 15 3 2" xfId="4759" xr:uid="{00000000-0005-0000-0000-0000BF0A0000}"/>
    <cellStyle name="Normal 3 15 3 2 2" xfId="4760" xr:uid="{00000000-0005-0000-0000-0000C00A0000}"/>
    <cellStyle name="Normal 3 15 3 3" xfId="4761" xr:uid="{00000000-0005-0000-0000-0000C10A0000}"/>
    <cellStyle name="Normal 3 15 3 3 2" xfId="4762" xr:uid="{00000000-0005-0000-0000-0000C20A0000}"/>
    <cellStyle name="Normal 3 15 3 4" xfId="4763" xr:uid="{00000000-0005-0000-0000-0000C30A0000}"/>
    <cellStyle name="Normal 3 15 3 5" xfId="4764" xr:uid="{00000000-0005-0000-0000-0000C40A0000}"/>
    <cellStyle name="Normal 3 15 4" xfId="1728" xr:uid="{00000000-0005-0000-0000-0000C50A0000}"/>
    <cellStyle name="Normal 3 15 4 2" xfId="4765" xr:uid="{00000000-0005-0000-0000-0000C60A0000}"/>
    <cellStyle name="Normal 3 15 4 2 2" xfId="4766" xr:uid="{00000000-0005-0000-0000-0000C70A0000}"/>
    <cellStyle name="Normal 3 15 4 3" xfId="4767" xr:uid="{00000000-0005-0000-0000-0000C80A0000}"/>
    <cellStyle name="Normal 3 15 4 3 2" xfId="4768" xr:uid="{00000000-0005-0000-0000-0000C90A0000}"/>
    <cellStyle name="Normal 3 15 4 4" xfId="4769" xr:uid="{00000000-0005-0000-0000-0000CA0A0000}"/>
    <cellStyle name="Normal 3 15 4 5" xfId="4770" xr:uid="{00000000-0005-0000-0000-0000CB0A0000}"/>
    <cellStyle name="Normal 3 15 5" xfId="1729" xr:uid="{00000000-0005-0000-0000-0000CC0A0000}"/>
    <cellStyle name="Normal 3 15 5 2" xfId="4771" xr:uid="{00000000-0005-0000-0000-0000CD0A0000}"/>
    <cellStyle name="Normal 3 15 5 2 2" xfId="4772" xr:uid="{00000000-0005-0000-0000-0000CE0A0000}"/>
    <cellStyle name="Normal 3 15 5 3" xfId="4773" xr:uid="{00000000-0005-0000-0000-0000CF0A0000}"/>
    <cellStyle name="Normal 3 15 5 3 2" xfId="4774" xr:uid="{00000000-0005-0000-0000-0000D00A0000}"/>
    <cellStyle name="Normal 3 15 5 4" xfId="4775" xr:uid="{00000000-0005-0000-0000-0000D10A0000}"/>
    <cellStyle name="Normal 3 15 5 5" xfId="4776" xr:uid="{00000000-0005-0000-0000-0000D20A0000}"/>
    <cellStyle name="Normal 3 15 6" xfId="1730" xr:uid="{00000000-0005-0000-0000-0000D30A0000}"/>
    <cellStyle name="Normal 3 15 6 2" xfId="4777" xr:uid="{00000000-0005-0000-0000-0000D40A0000}"/>
    <cellStyle name="Normal 3 15 6 2 2" xfId="4778" xr:uid="{00000000-0005-0000-0000-0000D50A0000}"/>
    <cellStyle name="Normal 3 15 6 3" xfId="4779" xr:uid="{00000000-0005-0000-0000-0000D60A0000}"/>
    <cellStyle name="Normal 3 15 6 3 2" xfId="4780" xr:uid="{00000000-0005-0000-0000-0000D70A0000}"/>
    <cellStyle name="Normal 3 15 6 4" xfId="4781" xr:uid="{00000000-0005-0000-0000-0000D80A0000}"/>
    <cellStyle name="Normal 3 15 6 5" xfId="4782" xr:uid="{00000000-0005-0000-0000-0000D90A0000}"/>
    <cellStyle name="Normal 3 15 7" xfId="1731" xr:uid="{00000000-0005-0000-0000-0000DA0A0000}"/>
    <cellStyle name="Normal 3 15 7 2" xfId="4783" xr:uid="{00000000-0005-0000-0000-0000DB0A0000}"/>
    <cellStyle name="Normal 3 15 7 2 2" xfId="4784" xr:uid="{00000000-0005-0000-0000-0000DC0A0000}"/>
    <cellStyle name="Normal 3 15 7 3" xfId="4785" xr:uid="{00000000-0005-0000-0000-0000DD0A0000}"/>
    <cellStyle name="Normal 3 15 7 3 2" xfId="4786" xr:uid="{00000000-0005-0000-0000-0000DE0A0000}"/>
    <cellStyle name="Normal 3 15 7 4" xfId="4787" xr:uid="{00000000-0005-0000-0000-0000DF0A0000}"/>
    <cellStyle name="Normal 3 15 7 5" xfId="4788" xr:uid="{00000000-0005-0000-0000-0000E00A0000}"/>
    <cellStyle name="Normal 3 15 8" xfId="1732" xr:uid="{00000000-0005-0000-0000-0000E10A0000}"/>
    <cellStyle name="Normal 3 15 8 2" xfId="4789" xr:uid="{00000000-0005-0000-0000-0000E20A0000}"/>
    <cellStyle name="Normal 3 15 8 2 2" xfId="4790" xr:uid="{00000000-0005-0000-0000-0000E30A0000}"/>
    <cellStyle name="Normal 3 15 8 3" xfId="4791" xr:uid="{00000000-0005-0000-0000-0000E40A0000}"/>
    <cellStyle name="Normal 3 15 8 3 2" xfId="4792" xr:uid="{00000000-0005-0000-0000-0000E50A0000}"/>
    <cellStyle name="Normal 3 15 8 4" xfId="4793" xr:uid="{00000000-0005-0000-0000-0000E60A0000}"/>
    <cellStyle name="Normal 3 15 8 5" xfId="4794" xr:uid="{00000000-0005-0000-0000-0000E70A0000}"/>
    <cellStyle name="Normal 3 15 9" xfId="1733" xr:uid="{00000000-0005-0000-0000-0000E80A0000}"/>
    <cellStyle name="Normal 3 15 9 2" xfId="4795" xr:uid="{00000000-0005-0000-0000-0000E90A0000}"/>
    <cellStyle name="Normal 3 15 9 2 2" xfId="4796" xr:uid="{00000000-0005-0000-0000-0000EA0A0000}"/>
    <cellStyle name="Normal 3 15 9 3" xfId="4797" xr:uid="{00000000-0005-0000-0000-0000EB0A0000}"/>
    <cellStyle name="Normal 3 15 9 3 2" xfId="4798" xr:uid="{00000000-0005-0000-0000-0000EC0A0000}"/>
    <cellStyle name="Normal 3 15 9 4" xfId="4799" xr:uid="{00000000-0005-0000-0000-0000ED0A0000}"/>
    <cellStyle name="Normal 3 15 9 5" xfId="4800" xr:uid="{00000000-0005-0000-0000-0000EE0A0000}"/>
    <cellStyle name="Normal 3 16" xfId="1734" xr:uid="{00000000-0005-0000-0000-0000EF0A0000}"/>
    <cellStyle name="Normal 3 16 10" xfId="1735" xr:uid="{00000000-0005-0000-0000-0000F00A0000}"/>
    <cellStyle name="Normal 3 16 10 2" xfId="4801" xr:uid="{00000000-0005-0000-0000-0000F10A0000}"/>
    <cellStyle name="Normal 3 16 10 2 2" xfId="4802" xr:uid="{00000000-0005-0000-0000-0000F20A0000}"/>
    <cellStyle name="Normal 3 16 10 3" xfId="4803" xr:uid="{00000000-0005-0000-0000-0000F30A0000}"/>
    <cellStyle name="Normal 3 16 10 3 2" xfId="4804" xr:uid="{00000000-0005-0000-0000-0000F40A0000}"/>
    <cellStyle name="Normal 3 16 10 4" xfId="4805" xr:uid="{00000000-0005-0000-0000-0000F50A0000}"/>
    <cellStyle name="Normal 3 16 10 5" xfId="4806" xr:uid="{00000000-0005-0000-0000-0000F60A0000}"/>
    <cellStyle name="Normal 3 16 11" xfId="1736" xr:uid="{00000000-0005-0000-0000-0000F70A0000}"/>
    <cellStyle name="Normal 3 16 11 2" xfId="4807" xr:uid="{00000000-0005-0000-0000-0000F80A0000}"/>
    <cellStyle name="Normal 3 16 11 2 2" xfId="4808" xr:uid="{00000000-0005-0000-0000-0000F90A0000}"/>
    <cellStyle name="Normal 3 16 11 3" xfId="4809" xr:uid="{00000000-0005-0000-0000-0000FA0A0000}"/>
    <cellStyle name="Normal 3 16 11 3 2" xfId="4810" xr:uid="{00000000-0005-0000-0000-0000FB0A0000}"/>
    <cellStyle name="Normal 3 16 11 4" xfId="4811" xr:uid="{00000000-0005-0000-0000-0000FC0A0000}"/>
    <cellStyle name="Normal 3 16 11 5" xfId="4812" xr:uid="{00000000-0005-0000-0000-0000FD0A0000}"/>
    <cellStyle name="Normal 3 16 12" xfId="1737" xr:uid="{00000000-0005-0000-0000-0000FE0A0000}"/>
    <cellStyle name="Normal 3 16 12 2" xfId="4813" xr:uid="{00000000-0005-0000-0000-0000FF0A0000}"/>
    <cellStyle name="Normal 3 16 12 2 2" xfId="4814" xr:uid="{00000000-0005-0000-0000-0000000B0000}"/>
    <cellStyle name="Normal 3 16 12 3" xfId="4815" xr:uid="{00000000-0005-0000-0000-0000010B0000}"/>
    <cellStyle name="Normal 3 16 12 3 2" xfId="4816" xr:uid="{00000000-0005-0000-0000-0000020B0000}"/>
    <cellStyle name="Normal 3 16 12 4" xfId="4817" xr:uid="{00000000-0005-0000-0000-0000030B0000}"/>
    <cellStyle name="Normal 3 16 12 5" xfId="4818" xr:uid="{00000000-0005-0000-0000-0000040B0000}"/>
    <cellStyle name="Normal 3 16 13" xfId="1738" xr:uid="{00000000-0005-0000-0000-0000050B0000}"/>
    <cellStyle name="Normal 3 16 13 2" xfId="4819" xr:uid="{00000000-0005-0000-0000-0000060B0000}"/>
    <cellStyle name="Normal 3 16 13 2 2" xfId="4820" xr:uid="{00000000-0005-0000-0000-0000070B0000}"/>
    <cellStyle name="Normal 3 16 13 3" xfId="4821" xr:uid="{00000000-0005-0000-0000-0000080B0000}"/>
    <cellStyle name="Normal 3 16 13 3 2" xfId="4822" xr:uid="{00000000-0005-0000-0000-0000090B0000}"/>
    <cellStyle name="Normal 3 16 13 4" xfId="4823" xr:uid="{00000000-0005-0000-0000-00000A0B0000}"/>
    <cellStyle name="Normal 3 16 13 5" xfId="4824" xr:uid="{00000000-0005-0000-0000-00000B0B0000}"/>
    <cellStyle name="Normal 3 16 14" xfId="4825" xr:uid="{00000000-0005-0000-0000-00000C0B0000}"/>
    <cellStyle name="Normal 3 16 14 2" xfId="4826" xr:uid="{00000000-0005-0000-0000-00000D0B0000}"/>
    <cellStyle name="Normal 3 16 15" xfId="4827" xr:uid="{00000000-0005-0000-0000-00000E0B0000}"/>
    <cellStyle name="Normal 3 16 15 2" xfId="4828" xr:uid="{00000000-0005-0000-0000-00000F0B0000}"/>
    <cellStyle name="Normal 3 16 16" xfId="4829" xr:uid="{00000000-0005-0000-0000-0000100B0000}"/>
    <cellStyle name="Normal 3 16 17" xfId="4830" xr:uid="{00000000-0005-0000-0000-0000110B0000}"/>
    <cellStyle name="Normal 3 16 2" xfId="1739" xr:uid="{00000000-0005-0000-0000-0000120B0000}"/>
    <cellStyle name="Normal 3 16 2 10" xfId="1740" xr:uid="{00000000-0005-0000-0000-0000130B0000}"/>
    <cellStyle name="Normal 3 16 2 10 2" xfId="4831" xr:uid="{00000000-0005-0000-0000-0000140B0000}"/>
    <cellStyle name="Normal 3 16 2 10 2 2" xfId="4832" xr:uid="{00000000-0005-0000-0000-0000150B0000}"/>
    <cellStyle name="Normal 3 16 2 10 3" xfId="4833" xr:uid="{00000000-0005-0000-0000-0000160B0000}"/>
    <cellStyle name="Normal 3 16 2 10 3 2" xfId="4834" xr:uid="{00000000-0005-0000-0000-0000170B0000}"/>
    <cellStyle name="Normal 3 16 2 10 4" xfId="4835" xr:uid="{00000000-0005-0000-0000-0000180B0000}"/>
    <cellStyle name="Normal 3 16 2 10 5" xfId="4836" xr:uid="{00000000-0005-0000-0000-0000190B0000}"/>
    <cellStyle name="Normal 3 16 2 11" xfId="1741" xr:uid="{00000000-0005-0000-0000-00001A0B0000}"/>
    <cellStyle name="Normal 3 16 2 11 2" xfId="4837" xr:uid="{00000000-0005-0000-0000-00001B0B0000}"/>
    <cellStyle name="Normal 3 16 2 11 2 2" xfId="4838" xr:uid="{00000000-0005-0000-0000-00001C0B0000}"/>
    <cellStyle name="Normal 3 16 2 11 3" xfId="4839" xr:uid="{00000000-0005-0000-0000-00001D0B0000}"/>
    <cellStyle name="Normal 3 16 2 11 3 2" xfId="4840" xr:uid="{00000000-0005-0000-0000-00001E0B0000}"/>
    <cellStyle name="Normal 3 16 2 11 4" xfId="4841" xr:uid="{00000000-0005-0000-0000-00001F0B0000}"/>
    <cellStyle name="Normal 3 16 2 11 5" xfId="4842" xr:uid="{00000000-0005-0000-0000-0000200B0000}"/>
    <cellStyle name="Normal 3 16 2 12" xfId="1742" xr:uid="{00000000-0005-0000-0000-0000210B0000}"/>
    <cellStyle name="Normal 3 16 2 12 2" xfId="4843" xr:uid="{00000000-0005-0000-0000-0000220B0000}"/>
    <cellStyle name="Normal 3 16 2 12 2 2" xfId="4844" xr:uid="{00000000-0005-0000-0000-0000230B0000}"/>
    <cellStyle name="Normal 3 16 2 12 3" xfId="4845" xr:uid="{00000000-0005-0000-0000-0000240B0000}"/>
    <cellStyle name="Normal 3 16 2 12 3 2" xfId="4846" xr:uid="{00000000-0005-0000-0000-0000250B0000}"/>
    <cellStyle name="Normal 3 16 2 12 4" xfId="4847" xr:uid="{00000000-0005-0000-0000-0000260B0000}"/>
    <cellStyle name="Normal 3 16 2 12 5" xfId="4848" xr:uid="{00000000-0005-0000-0000-0000270B0000}"/>
    <cellStyle name="Normal 3 16 2 13" xfId="4849" xr:uid="{00000000-0005-0000-0000-0000280B0000}"/>
    <cellStyle name="Normal 3 16 2 13 2" xfId="4850" xr:uid="{00000000-0005-0000-0000-0000290B0000}"/>
    <cellStyle name="Normal 3 16 2 14" xfId="4851" xr:uid="{00000000-0005-0000-0000-00002A0B0000}"/>
    <cellStyle name="Normal 3 16 2 14 2" xfId="4852" xr:uid="{00000000-0005-0000-0000-00002B0B0000}"/>
    <cellStyle name="Normal 3 16 2 15" xfId="4853" xr:uid="{00000000-0005-0000-0000-00002C0B0000}"/>
    <cellStyle name="Normal 3 16 2 16" xfId="4854" xr:uid="{00000000-0005-0000-0000-00002D0B0000}"/>
    <cellStyle name="Normal 3 16 2 2" xfId="1743" xr:uid="{00000000-0005-0000-0000-00002E0B0000}"/>
    <cellStyle name="Normal 3 16 2 2 2" xfId="4855" xr:uid="{00000000-0005-0000-0000-00002F0B0000}"/>
    <cellStyle name="Normal 3 16 2 2 2 2" xfId="4856" xr:uid="{00000000-0005-0000-0000-0000300B0000}"/>
    <cellStyle name="Normal 3 16 2 2 3" xfId="4857" xr:uid="{00000000-0005-0000-0000-0000310B0000}"/>
    <cellStyle name="Normal 3 16 2 2 3 2" xfId="4858" xr:uid="{00000000-0005-0000-0000-0000320B0000}"/>
    <cellStyle name="Normal 3 16 2 2 4" xfId="4859" xr:uid="{00000000-0005-0000-0000-0000330B0000}"/>
    <cellStyle name="Normal 3 16 2 2 5" xfId="4860" xr:uid="{00000000-0005-0000-0000-0000340B0000}"/>
    <cellStyle name="Normal 3 16 2 3" xfId="1744" xr:uid="{00000000-0005-0000-0000-0000350B0000}"/>
    <cellStyle name="Normal 3 16 2 3 2" xfId="4861" xr:uid="{00000000-0005-0000-0000-0000360B0000}"/>
    <cellStyle name="Normal 3 16 2 3 2 2" xfId="4862" xr:uid="{00000000-0005-0000-0000-0000370B0000}"/>
    <cellStyle name="Normal 3 16 2 3 3" xfId="4863" xr:uid="{00000000-0005-0000-0000-0000380B0000}"/>
    <cellStyle name="Normal 3 16 2 3 3 2" xfId="4864" xr:uid="{00000000-0005-0000-0000-0000390B0000}"/>
    <cellStyle name="Normal 3 16 2 3 4" xfId="4865" xr:uid="{00000000-0005-0000-0000-00003A0B0000}"/>
    <cellStyle name="Normal 3 16 2 3 5" xfId="4866" xr:uid="{00000000-0005-0000-0000-00003B0B0000}"/>
    <cellStyle name="Normal 3 16 2 4" xfId="1745" xr:uid="{00000000-0005-0000-0000-00003C0B0000}"/>
    <cellStyle name="Normal 3 16 2 4 2" xfId="4867" xr:uid="{00000000-0005-0000-0000-00003D0B0000}"/>
    <cellStyle name="Normal 3 16 2 4 2 2" xfId="4868" xr:uid="{00000000-0005-0000-0000-00003E0B0000}"/>
    <cellStyle name="Normal 3 16 2 4 3" xfId="4869" xr:uid="{00000000-0005-0000-0000-00003F0B0000}"/>
    <cellStyle name="Normal 3 16 2 4 3 2" xfId="4870" xr:uid="{00000000-0005-0000-0000-0000400B0000}"/>
    <cellStyle name="Normal 3 16 2 4 4" xfId="4871" xr:uid="{00000000-0005-0000-0000-0000410B0000}"/>
    <cellStyle name="Normal 3 16 2 4 5" xfId="4872" xr:uid="{00000000-0005-0000-0000-0000420B0000}"/>
    <cellStyle name="Normal 3 16 2 5" xfId="1746" xr:uid="{00000000-0005-0000-0000-0000430B0000}"/>
    <cellStyle name="Normal 3 16 2 5 2" xfId="4873" xr:uid="{00000000-0005-0000-0000-0000440B0000}"/>
    <cellStyle name="Normal 3 16 2 5 2 2" xfId="4874" xr:uid="{00000000-0005-0000-0000-0000450B0000}"/>
    <cellStyle name="Normal 3 16 2 5 3" xfId="4875" xr:uid="{00000000-0005-0000-0000-0000460B0000}"/>
    <cellStyle name="Normal 3 16 2 5 3 2" xfId="4876" xr:uid="{00000000-0005-0000-0000-0000470B0000}"/>
    <cellStyle name="Normal 3 16 2 5 4" xfId="4877" xr:uid="{00000000-0005-0000-0000-0000480B0000}"/>
    <cellStyle name="Normal 3 16 2 5 5" xfId="4878" xr:uid="{00000000-0005-0000-0000-0000490B0000}"/>
    <cellStyle name="Normal 3 16 2 6" xfId="1747" xr:uid="{00000000-0005-0000-0000-00004A0B0000}"/>
    <cellStyle name="Normal 3 16 2 6 2" xfId="4879" xr:uid="{00000000-0005-0000-0000-00004B0B0000}"/>
    <cellStyle name="Normal 3 16 2 6 2 2" xfId="4880" xr:uid="{00000000-0005-0000-0000-00004C0B0000}"/>
    <cellStyle name="Normal 3 16 2 6 3" xfId="4881" xr:uid="{00000000-0005-0000-0000-00004D0B0000}"/>
    <cellStyle name="Normal 3 16 2 6 3 2" xfId="4882" xr:uid="{00000000-0005-0000-0000-00004E0B0000}"/>
    <cellStyle name="Normal 3 16 2 6 4" xfId="4883" xr:uid="{00000000-0005-0000-0000-00004F0B0000}"/>
    <cellStyle name="Normal 3 16 2 6 5" xfId="4884" xr:uid="{00000000-0005-0000-0000-0000500B0000}"/>
    <cellStyle name="Normal 3 16 2 7" xfId="1748" xr:uid="{00000000-0005-0000-0000-0000510B0000}"/>
    <cellStyle name="Normal 3 16 2 7 2" xfId="4885" xr:uid="{00000000-0005-0000-0000-0000520B0000}"/>
    <cellStyle name="Normal 3 16 2 7 2 2" xfId="4886" xr:uid="{00000000-0005-0000-0000-0000530B0000}"/>
    <cellStyle name="Normal 3 16 2 7 3" xfId="4887" xr:uid="{00000000-0005-0000-0000-0000540B0000}"/>
    <cellStyle name="Normal 3 16 2 7 3 2" xfId="4888" xr:uid="{00000000-0005-0000-0000-0000550B0000}"/>
    <cellStyle name="Normal 3 16 2 7 4" xfId="4889" xr:uid="{00000000-0005-0000-0000-0000560B0000}"/>
    <cellStyle name="Normal 3 16 2 7 5" xfId="4890" xr:uid="{00000000-0005-0000-0000-0000570B0000}"/>
    <cellStyle name="Normal 3 16 2 8" xfId="1749" xr:uid="{00000000-0005-0000-0000-0000580B0000}"/>
    <cellStyle name="Normal 3 16 2 8 2" xfId="4891" xr:uid="{00000000-0005-0000-0000-0000590B0000}"/>
    <cellStyle name="Normal 3 16 2 8 2 2" xfId="4892" xr:uid="{00000000-0005-0000-0000-00005A0B0000}"/>
    <cellStyle name="Normal 3 16 2 8 3" xfId="4893" xr:uid="{00000000-0005-0000-0000-00005B0B0000}"/>
    <cellStyle name="Normal 3 16 2 8 3 2" xfId="4894" xr:uid="{00000000-0005-0000-0000-00005C0B0000}"/>
    <cellStyle name="Normal 3 16 2 8 4" xfId="4895" xr:uid="{00000000-0005-0000-0000-00005D0B0000}"/>
    <cellStyle name="Normal 3 16 2 8 5" xfId="4896" xr:uid="{00000000-0005-0000-0000-00005E0B0000}"/>
    <cellStyle name="Normal 3 16 2 9" xfId="1750" xr:uid="{00000000-0005-0000-0000-00005F0B0000}"/>
    <cellStyle name="Normal 3 16 2 9 2" xfId="4897" xr:uid="{00000000-0005-0000-0000-0000600B0000}"/>
    <cellStyle name="Normal 3 16 2 9 2 2" xfId="4898" xr:uid="{00000000-0005-0000-0000-0000610B0000}"/>
    <cellStyle name="Normal 3 16 2 9 3" xfId="4899" xr:uid="{00000000-0005-0000-0000-0000620B0000}"/>
    <cellStyle name="Normal 3 16 2 9 3 2" xfId="4900" xr:uid="{00000000-0005-0000-0000-0000630B0000}"/>
    <cellStyle name="Normal 3 16 2 9 4" xfId="4901" xr:uid="{00000000-0005-0000-0000-0000640B0000}"/>
    <cellStyle name="Normal 3 16 2 9 5" xfId="4902" xr:uid="{00000000-0005-0000-0000-0000650B0000}"/>
    <cellStyle name="Normal 3 16 3" xfId="1751" xr:uid="{00000000-0005-0000-0000-0000660B0000}"/>
    <cellStyle name="Normal 3 16 3 2" xfId="4903" xr:uid="{00000000-0005-0000-0000-0000670B0000}"/>
    <cellStyle name="Normal 3 16 3 2 2" xfId="4904" xr:uid="{00000000-0005-0000-0000-0000680B0000}"/>
    <cellStyle name="Normal 3 16 3 3" xfId="4905" xr:uid="{00000000-0005-0000-0000-0000690B0000}"/>
    <cellStyle name="Normal 3 16 3 3 2" xfId="4906" xr:uid="{00000000-0005-0000-0000-00006A0B0000}"/>
    <cellStyle name="Normal 3 16 3 4" xfId="4907" xr:uid="{00000000-0005-0000-0000-00006B0B0000}"/>
    <cellStyle name="Normal 3 16 3 5" xfId="4908" xr:uid="{00000000-0005-0000-0000-00006C0B0000}"/>
    <cellStyle name="Normal 3 16 4" xfId="1752" xr:uid="{00000000-0005-0000-0000-00006D0B0000}"/>
    <cellStyle name="Normal 3 16 4 2" xfId="4909" xr:uid="{00000000-0005-0000-0000-00006E0B0000}"/>
    <cellStyle name="Normal 3 16 4 2 2" xfId="4910" xr:uid="{00000000-0005-0000-0000-00006F0B0000}"/>
    <cellStyle name="Normal 3 16 4 3" xfId="4911" xr:uid="{00000000-0005-0000-0000-0000700B0000}"/>
    <cellStyle name="Normal 3 16 4 3 2" xfId="4912" xr:uid="{00000000-0005-0000-0000-0000710B0000}"/>
    <cellStyle name="Normal 3 16 4 4" xfId="4913" xr:uid="{00000000-0005-0000-0000-0000720B0000}"/>
    <cellStyle name="Normal 3 16 4 5" xfId="4914" xr:uid="{00000000-0005-0000-0000-0000730B0000}"/>
    <cellStyle name="Normal 3 16 5" xfId="1753" xr:uid="{00000000-0005-0000-0000-0000740B0000}"/>
    <cellStyle name="Normal 3 16 5 2" xfId="4915" xr:uid="{00000000-0005-0000-0000-0000750B0000}"/>
    <cellStyle name="Normal 3 16 5 2 2" xfId="4916" xr:uid="{00000000-0005-0000-0000-0000760B0000}"/>
    <cellStyle name="Normal 3 16 5 3" xfId="4917" xr:uid="{00000000-0005-0000-0000-0000770B0000}"/>
    <cellStyle name="Normal 3 16 5 3 2" xfId="4918" xr:uid="{00000000-0005-0000-0000-0000780B0000}"/>
    <cellStyle name="Normal 3 16 5 4" xfId="4919" xr:uid="{00000000-0005-0000-0000-0000790B0000}"/>
    <cellStyle name="Normal 3 16 5 5" xfId="4920" xr:uid="{00000000-0005-0000-0000-00007A0B0000}"/>
    <cellStyle name="Normal 3 16 6" xfId="1754" xr:uid="{00000000-0005-0000-0000-00007B0B0000}"/>
    <cellStyle name="Normal 3 16 6 2" xfId="4921" xr:uid="{00000000-0005-0000-0000-00007C0B0000}"/>
    <cellStyle name="Normal 3 16 6 2 2" xfId="4922" xr:uid="{00000000-0005-0000-0000-00007D0B0000}"/>
    <cellStyle name="Normal 3 16 6 3" xfId="4923" xr:uid="{00000000-0005-0000-0000-00007E0B0000}"/>
    <cellStyle name="Normal 3 16 6 3 2" xfId="4924" xr:uid="{00000000-0005-0000-0000-00007F0B0000}"/>
    <cellStyle name="Normal 3 16 6 4" xfId="4925" xr:uid="{00000000-0005-0000-0000-0000800B0000}"/>
    <cellStyle name="Normal 3 16 6 5" xfId="4926" xr:uid="{00000000-0005-0000-0000-0000810B0000}"/>
    <cellStyle name="Normal 3 16 7" xfId="1755" xr:uid="{00000000-0005-0000-0000-0000820B0000}"/>
    <cellStyle name="Normal 3 16 7 2" xfId="4927" xr:uid="{00000000-0005-0000-0000-0000830B0000}"/>
    <cellStyle name="Normal 3 16 7 2 2" xfId="4928" xr:uid="{00000000-0005-0000-0000-0000840B0000}"/>
    <cellStyle name="Normal 3 16 7 3" xfId="4929" xr:uid="{00000000-0005-0000-0000-0000850B0000}"/>
    <cellStyle name="Normal 3 16 7 3 2" xfId="4930" xr:uid="{00000000-0005-0000-0000-0000860B0000}"/>
    <cellStyle name="Normal 3 16 7 4" xfId="4931" xr:uid="{00000000-0005-0000-0000-0000870B0000}"/>
    <cellStyle name="Normal 3 16 7 5" xfId="4932" xr:uid="{00000000-0005-0000-0000-0000880B0000}"/>
    <cellStyle name="Normal 3 16 8" xfId="1756" xr:uid="{00000000-0005-0000-0000-0000890B0000}"/>
    <cellStyle name="Normal 3 16 8 2" xfId="4933" xr:uid="{00000000-0005-0000-0000-00008A0B0000}"/>
    <cellStyle name="Normal 3 16 8 2 2" xfId="4934" xr:uid="{00000000-0005-0000-0000-00008B0B0000}"/>
    <cellStyle name="Normal 3 16 8 3" xfId="4935" xr:uid="{00000000-0005-0000-0000-00008C0B0000}"/>
    <cellStyle name="Normal 3 16 8 3 2" xfId="4936" xr:uid="{00000000-0005-0000-0000-00008D0B0000}"/>
    <cellStyle name="Normal 3 16 8 4" xfId="4937" xr:uid="{00000000-0005-0000-0000-00008E0B0000}"/>
    <cellStyle name="Normal 3 16 8 5" xfId="4938" xr:uid="{00000000-0005-0000-0000-00008F0B0000}"/>
    <cellStyle name="Normal 3 16 9" xfId="1757" xr:uid="{00000000-0005-0000-0000-0000900B0000}"/>
    <cellStyle name="Normal 3 16 9 2" xfId="4939" xr:uid="{00000000-0005-0000-0000-0000910B0000}"/>
    <cellStyle name="Normal 3 16 9 2 2" xfId="4940" xr:uid="{00000000-0005-0000-0000-0000920B0000}"/>
    <cellStyle name="Normal 3 16 9 3" xfId="4941" xr:uid="{00000000-0005-0000-0000-0000930B0000}"/>
    <cellStyle name="Normal 3 16 9 3 2" xfId="4942" xr:uid="{00000000-0005-0000-0000-0000940B0000}"/>
    <cellStyle name="Normal 3 16 9 4" xfId="4943" xr:uid="{00000000-0005-0000-0000-0000950B0000}"/>
    <cellStyle name="Normal 3 16 9 5" xfId="4944" xr:uid="{00000000-0005-0000-0000-0000960B0000}"/>
    <cellStyle name="Normal 3 17" xfId="1758" xr:uid="{00000000-0005-0000-0000-0000970B0000}"/>
    <cellStyle name="Normal 3 17 10" xfId="1759" xr:uid="{00000000-0005-0000-0000-0000980B0000}"/>
    <cellStyle name="Normal 3 17 10 2" xfId="4945" xr:uid="{00000000-0005-0000-0000-0000990B0000}"/>
    <cellStyle name="Normal 3 17 10 2 2" xfId="4946" xr:uid="{00000000-0005-0000-0000-00009A0B0000}"/>
    <cellStyle name="Normal 3 17 10 3" xfId="4947" xr:uid="{00000000-0005-0000-0000-00009B0B0000}"/>
    <cellStyle name="Normal 3 17 10 3 2" xfId="4948" xr:uid="{00000000-0005-0000-0000-00009C0B0000}"/>
    <cellStyle name="Normal 3 17 10 4" xfId="4949" xr:uid="{00000000-0005-0000-0000-00009D0B0000}"/>
    <cellStyle name="Normal 3 17 10 5" xfId="4950" xr:uid="{00000000-0005-0000-0000-00009E0B0000}"/>
    <cellStyle name="Normal 3 17 11" xfId="1760" xr:uid="{00000000-0005-0000-0000-00009F0B0000}"/>
    <cellStyle name="Normal 3 17 11 2" xfId="4951" xr:uid="{00000000-0005-0000-0000-0000A00B0000}"/>
    <cellStyle name="Normal 3 17 11 2 2" xfId="4952" xr:uid="{00000000-0005-0000-0000-0000A10B0000}"/>
    <cellStyle name="Normal 3 17 11 3" xfId="4953" xr:uid="{00000000-0005-0000-0000-0000A20B0000}"/>
    <cellStyle name="Normal 3 17 11 3 2" xfId="4954" xr:uid="{00000000-0005-0000-0000-0000A30B0000}"/>
    <cellStyle name="Normal 3 17 11 4" xfId="4955" xr:uid="{00000000-0005-0000-0000-0000A40B0000}"/>
    <cellStyle name="Normal 3 17 11 5" xfId="4956" xr:uid="{00000000-0005-0000-0000-0000A50B0000}"/>
    <cellStyle name="Normal 3 17 12" xfId="1761" xr:uid="{00000000-0005-0000-0000-0000A60B0000}"/>
    <cellStyle name="Normal 3 17 12 2" xfId="4957" xr:uid="{00000000-0005-0000-0000-0000A70B0000}"/>
    <cellStyle name="Normal 3 17 12 2 2" xfId="4958" xr:uid="{00000000-0005-0000-0000-0000A80B0000}"/>
    <cellStyle name="Normal 3 17 12 3" xfId="4959" xr:uid="{00000000-0005-0000-0000-0000A90B0000}"/>
    <cellStyle name="Normal 3 17 12 3 2" xfId="4960" xr:uid="{00000000-0005-0000-0000-0000AA0B0000}"/>
    <cellStyle name="Normal 3 17 12 4" xfId="4961" xr:uid="{00000000-0005-0000-0000-0000AB0B0000}"/>
    <cellStyle name="Normal 3 17 12 5" xfId="4962" xr:uid="{00000000-0005-0000-0000-0000AC0B0000}"/>
    <cellStyle name="Normal 3 17 13" xfId="1762" xr:uid="{00000000-0005-0000-0000-0000AD0B0000}"/>
    <cellStyle name="Normal 3 17 13 2" xfId="4963" xr:uid="{00000000-0005-0000-0000-0000AE0B0000}"/>
    <cellStyle name="Normal 3 17 13 2 2" xfId="4964" xr:uid="{00000000-0005-0000-0000-0000AF0B0000}"/>
    <cellStyle name="Normal 3 17 13 3" xfId="4965" xr:uid="{00000000-0005-0000-0000-0000B00B0000}"/>
    <cellStyle name="Normal 3 17 13 3 2" xfId="4966" xr:uid="{00000000-0005-0000-0000-0000B10B0000}"/>
    <cellStyle name="Normal 3 17 13 4" xfId="4967" xr:uid="{00000000-0005-0000-0000-0000B20B0000}"/>
    <cellStyle name="Normal 3 17 13 5" xfId="4968" xr:uid="{00000000-0005-0000-0000-0000B30B0000}"/>
    <cellStyle name="Normal 3 17 14" xfId="4969" xr:uid="{00000000-0005-0000-0000-0000B40B0000}"/>
    <cellStyle name="Normal 3 17 14 2" xfId="4970" xr:uid="{00000000-0005-0000-0000-0000B50B0000}"/>
    <cellStyle name="Normal 3 17 15" xfId="4971" xr:uid="{00000000-0005-0000-0000-0000B60B0000}"/>
    <cellStyle name="Normal 3 17 15 2" xfId="4972" xr:uid="{00000000-0005-0000-0000-0000B70B0000}"/>
    <cellStyle name="Normal 3 17 16" xfId="4973" xr:uid="{00000000-0005-0000-0000-0000B80B0000}"/>
    <cellStyle name="Normal 3 17 17" xfId="4974" xr:uid="{00000000-0005-0000-0000-0000B90B0000}"/>
    <cellStyle name="Normal 3 17 2" xfId="1763" xr:uid="{00000000-0005-0000-0000-0000BA0B0000}"/>
    <cellStyle name="Normal 3 17 2 10" xfId="1764" xr:uid="{00000000-0005-0000-0000-0000BB0B0000}"/>
    <cellStyle name="Normal 3 17 2 10 2" xfId="4975" xr:uid="{00000000-0005-0000-0000-0000BC0B0000}"/>
    <cellStyle name="Normal 3 17 2 10 2 2" xfId="4976" xr:uid="{00000000-0005-0000-0000-0000BD0B0000}"/>
    <cellStyle name="Normal 3 17 2 10 3" xfId="4977" xr:uid="{00000000-0005-0000-0000-0000BE0B0000}"/>
    <cellStyle name="Normal 3 17 2 10 3 2" xfId="4978" xr:uid="{00000000-0005-0000-0000-0000BF0B0000}"/>
    <cellStyle name="Normal 3 17 2 10 4" xfId="4979" xr:uid="{00000000-0005-0000-0000-0000C00B0000}"/>
    <cellStyle name="Normal 3 17 2 10 5" xfId="4980" xr:uid="{00000000-0005-0000-0000-0000C10B0000}"/>
    <cellStyle name="Normal 3 17 2 11" xfId="1765" xr:uid="{00000000-0005-0000-0000-0000C20B0000}"/>
    <cellStyle name="Normal 3 17 2 11 2" xfId="4981" xr:uid="{00000000-0005-0000-0000-0000C30B0000}"/>
    <cellStyle name="Normal 3 17 2 11 2 2" xfId="4982" xr:uid="{00000000-0005-0000-0000-0000C40B0000}"/>
    <cellStyle name="Normal 3 17 2 11 3" xfId="4983" xr:uid="{00000000-0005-0000-0000-0000C50B0000}"/>
    <cellStyle name="Normal 3 17 2 11 3 2" xfId="4984" xr:uid="{00000000-0005-0000-0000-0000C60B0000}"/>
    <cellStyle name="Normal 3 17 2 11 4" xfId="4985" xr:uid="{00000000-0005-0000-0000-0000C70B0000}"/>
    <cellStyle name="Normal 3 17 2 11 5" xfId="4986" xr:uid="{00000000-0005-0000-0000-0000C80B0000}"/>
    <cellStyle name="Normal 3 17 2 12" xfId="1766" xr:uid="{00000000-0005-0000-0000-0000C90B0000}"/>
    <cellStyle name="Normal 3 17 2 12 2" xfId="4987" xr:uid="{00000000-0005-0000-0000-0000CA0B0000}"/>
    <cellStyle name="Normal 3 17 2 12 2 2" xfId="4988" xr:uid="{00000000-0005-0000-0000-0000CB0B0000}"/>
    <cellStyle name="Normal 3 17 2 12 3" xfId="4989" xr:uid="{00000000-0005-0000-0000-0000CC0B0000}"/>
    <cellStyle name="Normal 3 17 2 12 3 2" xfId="4990" xr:uid="{00000000-0005-0000-0000-0000CD0B0000}"/>
    <cellStyle name="Normal 3 17 2 12 4" xfId="4991" xr:uid="{00000000-0005-0000-0000-0000CE0B0000}"/>
    <cellStyle name="Normal 3 17 2 12 5" xfId="4992" xr:uid="{00000000-0005-0000-0000-0000CF0B0000}"/>
    <cellStyle name="Normal 3 17 2 13" xfId="4993" xr:uid="{00000000-0005-0000-0000-0000D00B0000}"/>
    <cellStyle name="Normal 3 17 2 13 2" xfId="4994" xr:uid="{00000000-0005-0000-0000-0000D10B0000}"/>
    <cellStyle name="Normal 3 17 2 14" xfId="4995" xr:uid="{00000000-0005-0000-0000-0000D20B0000}"/>
    <cellStyle name="Normal 3 17 2 14 2" xfId="4996" xr:uid="{00000000-0005-0000-0000-0000D30B0000}"/>
    <cellStyle name="Normal 3 17 2 15" xfId="4997" xr:uid="{00000000-0005-0000-0000-0000D40B0000}"/>
    <cellStyle name="Normal 3 17 2 16" xfId="4998" xr:uid="{00000000-0005-0000-0000-0000D50B0000}"/>
    <cellStyle name="Normal 3 17 2 2" xfId="1767" xr:uid="{00000000-0005-0000-0000-0000D60B0000}"/>
    <cellStyle name="Normal 3 17 2 2 2" xfId="4999" xr:uid="{00000000-0005-0000-0000-0000D70B0000}"/>
    <cellStyle name="Normal 3 17 2 2 2 2" xfId="5000" xr:uid="{00000000-0005-0000-0000-0000D80B0000}"/>
    <cellStyle name="Normal 3 17 2 2 3" xfId="5001" xr:uid="{00000000-0005-0000-0000-0000D90B0000}"/>
    <cellStyle name="Normal 3 17 2 2 3 2" xfId="5002" xr:uid="{00000000-0005-0000-0000-0000DA0B0000}"/>
    <cellStyle name="Normal 3 17 2 2 4" xfId="5003" xr:uid="{00000000-0005-0000-0000-0000DB0B0000}"/>
    <cellStyle name="Normal 3 17 2 2 5" xfId="5004" xr:uid="{00000000-0005-0000-0000-0000DC0B0000}"/>
    <cellStyle name="Normal 3 17 2 3" xfId="1768" xr:uid="{00000000-0005-0000-0000-0000DD0B0000}"/>
    <cellStyle name="Normal 3 17 2 3 2" xfId="5005" xr:uid="{00000000-0005-0000-0000-0000DE0B0000}"/>
    <cellStyle name="Normal 3 17 2 3 2 2" xfId="5006" xr:uid="{00000000-0005-0000-0000-0000DF0B0000}"/>
    <cellStyle name="Normal 3 17 2 3 3" xfId="5007" xr:uid="{00000000-0005-0000-0000-0000E00B0000}"/>
    <cellStyle name="Normal 3 17 2 3 3 2" xfId="5008" xr:uid="{00000000-0005-0000-0000-0000E10B0000}"/>
    <cellStyle name="Normal 3 17 2 3 4" xfId="5009" xr:uid="{00000000-0005-0000-0000-0000E20B0000}"/>
    <cellStyle name="Normal 3 17 2 3 5" xfId="5010" xr:uid="{00000000-0005-0000-0000-0000E30B0000}"/>
    <cellStyle name="Normal 3 17 2 4" xfId="1769" xr:uid="{00000000-0005-0000-0000-0000E40B0000}"/>
    <cellStyle name="Normal 3 17 2 4 2" xfId="5011" xr:uid="{00000000-0005-0000-0000-0000E50B0000}"/>
    <cellStyle name="Normal 3 17 2 4 2 2" xfId="5012" xr:uid="{00000000-0005-0000-0000-0000E60B0000}"/>
    <cellStyle name="Normal 3 17 2 4 3" xfId="5013" xr:uid="{00000000-0005-0000-0000-0000E70B0000}"/>
    <cellStyle name="Normal 3 17 2 4 3 2" xfId="5014" xr:uid="{00000000-0005-0000-0000-0000E80B0000}"/>
    <cellStyle name="Normal 3 17 2 4 4" xfId="5015" xr:uid="{00000000-0005-0000-0000-0000E90B0000}"/>
    <cellStyle name="Normal 3 17 2 4 5" xfId="5016" xr:uid="{00000000-0005-0000-0000-0000EA0B0000}"/>
    <cellStyle name="Normal 3 17 2 5" xfId="1770" xr:uid="{00000000-0005-0000-0000-0000EB0B0000}"/>
    <cellStyle name="Normal 3 17 2 5 2" xfId="5017" xr:uid="{00000000-0005-0000-0000-0000EC0B0000}"/>
    <cellStyle name="Normal 3 17 2 5 2 2" xfId="5018" xr:uid="{00000000-0005-0000-0000-0000ED0B0000}"/>
    <cellStyle name="Normal 3 17 2 5 3" xfId="5019" xr:uid="{00000000-0005-0000-0000-0000EE0B0000}"/>
    <cellStyle name="Normal 3 17 2 5 3 2" xfId="5020" xr:uid="{00000000-0005-0000-0000-0000EF0B0000}"/>
    <cellStyle name="Normal 3 17 2 5 4" xfId="5021" xr:uid="{00000000-0005-0000-0000-0000F00B0000}"/>
    <cellStyle name="Normal 3 17 2 5 5" xfId="5022" xr:uid="{00000000-0005-0000-0000-0000F10B0000}"/>
    <cellStyle name="Normal 3 17 2 6" xfId="1771" xr:uid="{00000000-0005-0000-0000-0000F20B0000}"/>
    <cellStyle name="Normal 3 17 2 6 2" xfId="5023" xr:uid="{00000000-0005-0000-0000-0000F30B0000}"/>
    <cellStyle name="Normal 3 17 2 6 2 2" xfId="5024" xr:uid="{00000000-0005-0000-0000-0000F40B0000}"/>
    <cellStyle name="Normal 3 17 2 6 3" xfId="5025" xr:uid="{00000000-0005-0000-0000-0000F50B0000}"/>
    <cellStyle name="Normal 3 17 2 6 3 2" xfId="5026" xr:uid="{00000000-0005-0000-0000-0000F60B0000}"/>
    <cellStyle name="Normal 3 17 2 6 4" xfId="5027" xr:uid="{00000000-0005-0000-0000-0000F70B0000}"/>
    <cellStyle name="Normal 3 17 2 6 5" xfId="5028" xr:uid="{00000000-0005-0000-0000-0000F80B0000}"/>
    <cellStyle name="Normal 3 17 2 7" xfId="1772" xr:uid="{00000000-0005-0000-0000-0000F90B0000}"/>
    <cellStyle name="Normal 3 17 2 7 2" xfId="5029" xr:uid="{00000000-0005-0000-0000-0000FA0B0000}"/>
    <cellStyle name="Normal 3 17 2 7 2 2" xfId="5030" xr:uid="{00000000-0005-0000-0000-0000FB0B0000}"/>
    <cellStyle name="Normal 3 17 2 7 3" xfId="5031" xr:uid="{00000000-0005-0000-0000-0000FC0B0000}"/>
    <cellStyle name="Normal 3 17 2 7 3 2" xfId="5032" xr:uid="{00000000-0005-0000-0000-0000FD0B0000}"/>
    <cellStyle name="Normal 3 17 2 7 4" xfId="5033" xr:uid="{00000000-0005-0000-0000-0000FE0B0000}"/>
    <cellStyle name="Normal 3 17 2 7 5" xfId="5034" xr:uid="{00000000-0005-0000-0000-0000FF0B0000}"/>
    <cellStyle name="Normal 3 17 2 8" xfId="1773" xr:uid="{00000000-0005-0000-0000-0000000C0000}"/>
    <cellStyle name="Normal 3 17 2 8 2" xfId="5035" xr:uid="{00000000-0005-0000-0000-0000010C0000}"/>
    <cellStyle name="Normal 3 17 2 8 2 2" xfId="5036" xr:uid="{00000000-0005-0000-0000-0000020C0000}"/>
    <cellStyle name="Normal 3 17 2 8 3" xfId="5037" xr:uid="{00000000-0005-0000-0000-0000030C0000}"/>
    <cellStyle name="Normal 3 17 2 8 3 2" xfId="5038" xr:uid="{00000000-0005-0000-0000-0000040C0000}"/>
    <cellStyle name="Normal 3 17 2 8 4" xfId="5039" xr:uid="{00000000-0005-0000-0000-0000050C0000}"/>
    <cellStyle name="Normal 3 17 2 8 5" xfId="5040" xr:uid="{00000000-0005-0000-0000-0000060C0000}"/>
    <cellStyle name="Normal 3 17 2 9" xfId="1774" xr:uid="{00000000-0005-0000-0000-0000070C0000}"/>
    <cellStyle name="Normal 3 17 2 9 2" xfId="5041" xr:uid="{00000000-0005-0000-0000-0000080C0000}"/>
    <cellStyle name="Normal 3 17 2 9 2 2" xfId="5042" xr:uid="{00000000-0005-0000-0000-0000090C0000}"/>
    <cellStyle name="Normal 3 17 2 9 3" xfId="5043" xr:uid="{00000000-0005-0000-0000-00000A0C0000}"/>
    <cellStyle name="Normal 3 17 2 9 3 2" xfId="5044" xr:uid="{00000000-0005-0000-0000-00000B0C0000}"/>
    <cellStyle name="Normal 3 17 2 9 4" xfId="5045" xr:uid="{00000000-0005-0000-0000-00000C0C0000}"/>
    <cellStyle name="Normal 3 17 2 9 5" xfId="5046" xr:uid="{00000000-0005-0000-0000-00000D0C0000}"/>
    <cellStyle name="Normal 3 17 3" xfId="1775" xr:uid="{00000000-0005-0000-0000-00000E0C0000}"/>
    <cellStyle name="Normal 3 17 3 2" xfId="5047" xr:uid="{00000000-0005-0000-0000-00000F0C0000}"/>
    <cellStyle name="Normal 3 17 3 2 2" xfId="5048" xr:uid="{00000000-0005-0000-0000-0000100C0000}"/>
    <cellStyle name="Normal 3 17 3 3" xfId="5049" xr:uid="{00000000-0005-0000-0000-0000110C0000}"/>
    <cellStyle name="Normal 3 17 3 3 2" xfId="5050" xr:uid="{00000000-0005-0000-0000-0000120C0000}"/>
    <cellStyle name="Normal 3 17 3 4" xfId="5051" xr:uid="{00000000-0005-0000-0000-0000130C0000}"/>
    <cellStyle name="Normal 3 17 3 5" xfId="5052" xr:uid="{00000000-0005-0000-0000-0000140C0000}"/>
    <cellStyle name="Normal 3 17 4" xfId="1776" xr:uid="{00000000-0005-0000-0000-0000150C0000}"/>
    <cellStyle name="Normal 3 17 4 2" xfId="5053" xr:uid="{00000000-0005-0000-0000-0000160C0000}"/>
    <cellStyle name="Normal 3 17 4 2 2" xfId="5054" xr:uid="{00000000-0005-0000-0000-0000170C0000}"/>
    <cellStyle name="Normal 3 17 4 3" xfId="5055" xr:uid="{00000000-0005-0000-0000-0000180C0000}"/>
    <cellStyle name="Normal 3 17 4 3 2" xfId="5056" xr:uid="{00000000-0005-0000-0000-0000190C0000}"/>
    <cellStyle name="Normal 3 17 4 4" xfId="5057" xr:uid="{00000000-0005-0000-0000-00001A0C0000}"/>
    <cellStyle name="Normal 3 17 4 5" xfId="5058" xr:uid="{00000000-0005-0000-0000-00001B0C0000}"/>
    <cellStyle name="Normal 3 17 5" xfId="1777" xr:uid="{00000000-0005-0000-0000-00001C0C0000}"/>
    <cellStyle name="Normal 3 17 5 2" xfId="5059" xr:uid="{00000000-0005-0000-0000-00001D0C0000}"/>
    <cellStyle name="Normal 3 17 5 2 2" xfId="5060" xr:uid="{00000000-0005-0000-0000-00001E0C0000}"/>
    <cellStyle name="Normal 3 17 5 3" xfId="5061" xr:uid="{00000000-0005-0000-0000-00001F0C0000}"/>
    <cellStyle name="Normal 3 17 5 3 2" xfId="5062" xr:uid="{00000000-0005-0000-0000-0000200C0000}"/>
    <cellStyle name="Normal 3 17 5 4" xfId="5063" xr:uid="{00000000-0005-0000-0000-0000210C0000}"/>
    <cellStyle name="Normal 3 17 5 5" xfId="5064" xr:uid="{00000000-0005-0000-0000-0000220C0000}"/>
    <cellStyle name="Normal 3 17 6" xfId="1778" xr:uid="{00000000-0005-0000-0000-0000230C0000}"/>
    <cellStyle name="Normal 3 17 6 2" xfId="5065" xr:uid="{00000000-0005-0000-0000-0000240C0000}"/>
    <cellStyle name="Normal 3 17 6 2 2" xfId="5066" xr:uid="{00000000-0005-0000-0000-0000250C0000}"/>
    <cellStyle name="Normal 3 17 6 3" xfId="5067" xr:uid="{00000000-0005-0000-0000-0000260C0000}"/>
    <cellStyle name="Normal 3 17 6 3 2" xfId="5068" xr:uid="{00000000-0005-0000-0000-0000270C0000}"/>
    <cellStyle name="Normal 3 17 6 4" xfId="5069" xr:uid="{00000000-0005-0000-0000-0000280C0000}"/>
    <cellStyle name="Normal 3 17 6 5" xfId="5070" xr:uid="{00000000-0005-0000-0000-0000290C0000}"/>
    <cellStyle name="Normal 3 17 7" xfId="1779" xr:uid="{00000000-0005-0000-0000-00002A0C0000}"/>
    <cellStyle name="Normal 3 17 7 2" xfId="5071" xr:uid="{00000000-0005-0000-0000-00002B0C0000}"/>
    <cellStyle name="Normal 3 17 7 2 2" xfId="5072" xr:uid="{00000000-0005-0000-0000-00002C0C0000}"/>
    <cellStyle name="Normal 3 17 7 3" xfId="5073" xr:uid="{00000000-0005-0000-0000-00002D0C0000}"/>
    <cellStyle name="Normal 3 17 7 3 2" xfId="5074" xr:uid="{00000000-0005-0000-0000-00002E0C0000}"/>
    <cellStyle name="Normal 3 17 7 4" xfId="5075" xr:uid="{00000000-0005-0000-0000-00002F0C0000}"/>
    <cellStyle name="Normal 3 17 7 5" xfId="5076" xr:uid="{00000000-0005-0000-0000-0000300C0000}"/>
    <cellStyle name="Normal 3 17 8" xfId="1780" xr:uid="{00000000-0005-0000-0000-0000310C0000}"/>
    <cellStyle name="Normal 3 17 8 2" xfId="5077" xr:uid="{00000000-0005-0000-0000-0000320C0000}"/>
    <cellStyle name="Normal 3 17 8 2 2" xfId="5078" xr:uid="{00000000-0005-0000-0000-0000330C0000}"/>
    <cellStyle name="Normal 3 17 8 3" xfId="5079" xr:uid="{00000000-0005-0000-0000-0000340C0000}"/>
    <cellStyle name="Normal 3 17 8 3 2" xfId="5080" xr:uid="{00000000-0005-0000-0000-0000350C0000}"/>
    <cellStyle name="Normal 3 17 8 4" xfId="5081" xr:uid="{00000000-0005-0000-0000-0000360C0000}"/>
    <cellStyle name="Normal 3 17 8 5" xfId="5082" xr:uid="{00000000-0005-0000-0000-0000370C0000}"/>
    <cellStyle name="Normal 3 17 9" xfId="1781" xr:uid="{00000000-0005-0000-0000-0000380C0000}"/>
    <cellStyle name="Normal 3 17 9 2" xfId="5083" xr:uid="{00000000-0005-0000-0000-0000390C0000}"/>
    <cellStyle name="Normal 3 17 9 2 2" xfId="5084" xr:uid="{00000000-0005-0000-0000-00003A0C0000}"/>
    <cellStyle name="Normal 3 17 9 3" xfId="5085" xr:uid="{00000000-0005-0000-0000-00003B0C0000}"/>
    <cellStyle name="Normal 3 17 9 3 2" xfId="5086" xr:uid="{00000000-0005-0000-0000-00003C0C0000}"/>
    <cellStyle name="Normal 3 17 9 4" xfId="5087" xr:uid="{00000000-0005-0000-0000-00003D0C0000}"/>
    <cellStyle name="Normal 3 17 9 5" xfId="5088" xr:uid="{00000000-0005-0000-0000-00003E0C0000}"/>
    <cellStyle name="Normal 3 18" xfId="1782" xr:uid="{00000000-0005-0000-0000-00003F0C0000}"/>
    <cellStyle name="Normal 3 18 10" xfId="1783" xr:uid="{00000000-0005-0000-0000-0000400C0000}"/>
    <cellStyle name="Normal 3 18 10 2" xfId="5089" xr:uid="{00000000-0005-0000-0000-0000410C0000}"/>
    <cellStyle name="Normal 3 18 10 2 2" xfId="5090" xr:uid="{00000000-0005-0000-0000-0000420C0000}"/>
    <cellStyle name="Normal 3 18 10 3" xfId="5091" xr:uid="{00000000-0005-0000-0000-0000430C0000}"/>
    <cellStyle name="Normal 3 18 10 3 2" xfId="5092" xr:uid="{00000000-0005-0000-0000-0000440C0000}"/>
    <cellStyle name="Normal 3 18 10 4" xfId="5093" xr:uid="{00000000-0005-0000-0000-0000450C0000}"/>
    <cellStyle name="Normal 3 18 10 5" xfId="5094" xr:uid="{00000000-0005-0000-0000-0000460C0000}"/>
    <cellStyle name="Normal 3 18 11" xfId="1784" xr:uid="{00000000-0005-0000-0000-0000470C0000}"/>
    <cellStyle name="Normal 3 18 11 2" xfId="5095" xr:uid="{00000000-0005-0000-0000-0000480C0000}"/>
    <cellStyle name="Normal 3 18 11 2 2" xfId="5096" xr:uid="{00000000-0005-0000-0000-0000490C0000}"/>
    <cellStyle name="Normal 3 18 11 3" xfId="5097" xr:uid="{00000000-0005-0000-0000-00004A0C0000}"/>
    <cellStyle name="Normal 3 18 11 3 2" xfId="5098" xr:uid="{00000000-0005-0000-0000-00004B0C0000}"/>
    <cellStyle name="Normal 3 18 11 4" xfId="5099" xr:uid="{00000000-0005-0000-0000-00004C0C0000}"/>
    <cellStyle name="Normal 3 18 11 5" xfId="5100" xr:uid="{00000000-0005-0000-0000-00004D0C0000}"/>
    <cellStyle name="Normal 3 18 12" xfId="1785" xr:uid="{00000000-0005-0000-0000-00004E0C0000}"/>
    <cellStyle name="Normal 3 18 12 2" xfId="5101" xr:uid="{00000000-0005-0000-0000-00004F0C0000}"/>
    <cellStyle name="Normal 3 18 12 2 2" xfId="5102" xr:uid="{00000000-0005-0000-0000-0000500C0000}"/>
    <cellStyle name="Normal 3 18 12 3" xfId="5103" xr:uid="{00000000-0005-0000-0000-0000510C0000}"/>
    <cellStyle name="Normal 3 18 12 3 2" xfId="5104" xr:uid="{00000000-0005-0000-0000-0000520C0000}"/>
    <cellStyle name="Normal 3 18 12 4" xfId="5105" xr:uid="{00000000-0005-0000-0000-0000530C0000}"/>
    <cellStyle name="Normal 3 18 12 5" xfId="5106" xr:uid="{00000000-0005-0000-0000-0000540C0000}"/>
    <cellStyle name="Normal 3 18 13" xfId="1786" xr:uid="{00000000-0005-0000-0000-0000550C0000}"/>
    <cellStyle name="Normal 3 18 13 2" xfId="5107" xr:uid="{00000000-0005-0000-0000-0000560C0000}"/>
    <cellStyle name="Normal 3 18 13 2 2" xfId="5108" xr:uid="{00000000-0005-0000-0000-0000570C0000}"/>
    <cellStyle name="Normal 3 18 13 3" xfId="5109" xr:uid="{00000000-0005-0000-0000-0000580C0000}"/>
    <cellStyle name="Normal 3 18 13 3 2" xfId="5110" xr:uid="{00000000-0005-0000-0000-0000590C0000}"/>
    <cellStyle name="Normal 3 18 13 4" xfId="5111" xr:uid="{00000000-0005-0000-0000-00005A0C0000}"/>
    <cellStyle name="Normal 3 18 13 5" xfId="5112" xr:uid="{00000000-0005-0000-0000-00005B0C0000}"/>
    <cellStyle name="Normal 3 18 14" xfId="5113" xr:uid="{00000000-0005-0000-0000-00005C0C0000}"/>
    <cellStyle name="Normal 3 18 14 2" xfId="5114" xr:uid="{00000000-0005-0000-0000-00005D0C0000}"/>
    <cellStyle name="Normal 3 18 15" xfId="5115" xr:uid="{00000000-0005-0000-0000-00005E0C0000}"/>
    <cellStyle name="Normal 3 18 15 2" xfId="5116" xr:uid="{00000000-0005-0000-0000-00005F0C0000}"/>
    <cellStyle name="Normal 3 18 16" xfId="5117" xr:uid="{00000000-0005-0000-0000-0000600C0000}"/>
    <cellStyle name="Normal 3 18 17" xfId="5118" xr:uid="{00000000-0005-0000-0000-0000610C0000}"/>
    <cellStyle name="Normal 3 18 2" xfId="1787" xr:uid="{00000000-0005-0000-0000-0000620C0000}"/>
    <cellStyle name="Normal 3 18 2 10" xfId="1788" xr:uid="{00000000-0005-0000-0000-0000630C0000}"/>
    <cellStyle name="Normal 3 18 2 10 2" xfId="5119" xr:uid="{00000000-0005-0000-0000-0000640C0000}"/>
    <cellStyle name="Normal 3 18 2 10 2 2" xfId="5120" xr:uid="{00000000-0005-0000-0000-0000650C0000}"/>
    <cellStyle name="Normal 3 18 2 10 3" xfId="5121" xr:uid="{00000000-0005-0000-0000-0000660C0000}"/>
    <cellStyle name="Normal 3 18 2 10 3 2" xfId="5122" xr:uid="{00000000-0005-0000-0000-0000670C0000}"/>
    <cellStyle name="Normal 3 18 2 10 4" xfId="5123" xr:uid="{00000000-0005-0000-0000-0000680C0000}"/>
    <cellStyle name="Normal 3 18 2 10 5" xfId="5124" xr:uid="{00000000-0005-0000-0000-0000690C0000}"/>
    <cellStyle name="Normal 3 18 2 11" xfId="1789" xr:uid="{00000000-0005-0000-0000-00006A0C0000}"/>
    <cellStyle name="Normal 3 18 2 11 2" xfId="5125" xr:uid="{00000000-0005-0000-0000-00006B0C0000}"/>
    <cellStyle name="Normal 3 18 2 11 2 2" xfId="5126" xr:uid="{00000000-0005-0000-0000-00006C0C0000}"/>
    <cellStyle name="Normal 3 18 2 11 3" xfId="5127" xr:uid="{00000000-0005-0000-0000-00006D0C0000}"/>
    <cellStyle name="Normal 3 18 2 11 3 2" xfId="5128" xr:uid="{00000000-0005-0000-0000-00006E0C0000}"/>
    <cellStyle name="Normal 3 18 2 11 4" xfId="5129" xr:uid="{00000000-0005-0000-0000-00006F0C0000}"/>
    <cellStyle name="Normal 3 18 2 11 5" xfId="5130" xr:uid="{00000000-0005-0000-0000-0000700C0000}"/>
    <cellStyle name="Normal 3 18 2 12" xfId="1790" xr:uid="{00000000-0005-0000-0000-0000710C0000}"/>
    <cellStyle name="Normal 3 18 2 12 2" xfId="5131" xr:uid="{00000000-0005-0000-0000-0000720C0000}"/>
    <cellStyle name="Normal 3 18 2 12 2 2" xfId="5132" xr:uid="{00000000-0005-0000-0000-0000730C0000}"/>
    <cellStyle name="Normal 3 18 2 12 3" xfId="5133" xr:uid="{00000000-0005-0000-0000-0000740C0000}"/>
    <cellStyle name="Normal 3 18 2 12 3 2" xfId="5134" xr:uid="{00000000-0005-0000-0000-0000750C0000}"/>
    <cellStyle name="Normal 3 18 2 12 4" xfId="5135" xr:uid="{00000000-0005-0000-0000-0000760C0000}"/>
    <cellStyle name="Normal 3 18 2 12 5" xfId="5136" xr:uid="{00000000-0005-0000-0000-0000770C0000}"/>
    <cellStyle name="Normal 3 18 2 13" xfId="5137" xr:uid="{00000000-0005-0000-0000-0000780C0000}"/>
    <cellStyle name="Normal 3 18 2 13 2" xfId="5138" xr:uid="{00000000-0005-0000-0000-0000790C0000}"/>
    <cellStyle name="Normal 3 18 2 14" xfId="5139" xr:uid="{00000000-0005-0000-0000-00007A0C0000}"/>
    <cellStyle name="Normal 3 18 2 14 2" xfId="5140" xr:uid="{00000000-0005-0000-0000-00007B0C0000}"/>
    <cellStyle name="Normal 3 18 2 15" xfId="5141" xr:uid="{00000000-0005-0000-0000-00007C0C0000}"/>
    <cellStyle name="Normal 3 18 2 16" xfId="5142" xr:uid="{00000000-0005-0000-0000-00007D0C0000}"/>
    <cellStyle name="Normal 3 18 2 2" xfId="1791" xr:uid="{00000000-0005-0000-0000-00007E0C0000}"/>
    <cellStyle name="Normal 3 18 2 2 2" xfId="5143" xr:uid="{00000000-0005-0000-0000-00007F0C0000}"/>
    <cellStyle name="Normal 3 18 2 2 2 2" xfId="5144" xr:uid="{00000000-0005-0000-0000-0000800C0000}"/>
    <cellStyle name="Normal 3 18 2 2 3" xfId="5145" xr:uid="{00000000-0005-0000-0000-0000810C0000}"/>
    <cellStyle name="Normal 3 18 2 2 3 2" xfId="5146" xr:uid="{00000000-0005-0000-0000-0000820C0000}"/>
    <cellStyle name="Normal 3 18 2 2 4" xfId="5147" xr:uid="{00000000-0005-0000-0000-0000830C0000}"/>
    <cellStyle name="Normal 3 18 2 2 5" xfId="5148" xr:uid="{00000000-0005-0000-0000-0000840C0000}"/>
    <cellStyle name="Normal 3 18 2 3" xfId="1792" xr:uid="{00000000-0005-0000-0000-0000850C0000}"/>
    <cellStyle name="Normal 3 18 2 3 2" xfId="5149" xr:uid="{00000000-0005-0000-0000-0000860C0000}"/>
    <cellStyle name="Normal 3 18 2 3 2 2" xfId="5150" xr:uid="{00000000-0005-0000-0000-0000870C0000}"/>
    <cellStyle name="Normal 3 18 2 3 3" xfId="5151" xr:uid="{00000000-0005-0000-0000-0000880C0000}"/>
    <cellStyle name="Normal 3 18 2 3 3 2" xfId="5152" xr:uid="{00000000-0005-0000-0000-0000890C0000}"/>
    <cellStyle name="Normal 3 18 2 3 4" xfId="5153" xr:uid="{00000000-0005-0000-0000-00008A0C0000}"/>
    <cellStyle name="Normal 3 18 2 3 5" xfId="5154" xr:uid="{00000000-0005-0000-0000-00008B0C0000}"/>
    <cellStyle name="Normal 3 18 2 4" xfId="1793" xr:uid="{00000000-0005-0000-0000-00008C0C0000}"/>
    <cellStyle name="Normal 3 18 2 4 2" xfId="5155" xr:uid="{00000000-0005-0000-0000-00008D0C0000}"/>
    <cellStyle name="Normal 3 18 2 4 2 2" xfId="5156" xr:uid="{00000000-0005-0000-0000-00008E0C0000}"/>
    <cellStyle name="Normal 3 18 2 4 3" xfId="5157" xr:uid="{00000000-0005-0000-0000-00008F0C0000}"/>
    <cellStyle name="Normal 3 18 2 4 3 2" xfId="5158" xr:uid="{00000000-0005-0000-0000-0000900C0000}"/>
    <cellStyle name="Normal 3 18 2 4 4" xfId="5159" xr:uid="{00000000-0005-0000-0000-0000910C0000}"/>
    <cellStyle name="Normal 3 18 2 4 5" xfId="5160" xr:uid="{00000000-0005-0000-0000-0000920C0000}"/>
    <cellStyle name="Normal 3 18 2 5" xfId="1794" xr:uid="{00000000-0005-0000-0000-0000930C0000}"/>
    <cellStyle name="Normal 3 18 2 5 2" xfId="5161" xr:uid="{00000000-0005-0000-0000-0000940C0000}"/>
    <cellStyle name="Normal 3 18 2 5 2 2" xfId="5162" xr:uid="{00000000-0005-0000-0000-0000950C0000}"/>
    <cellStyle name="Normal 3 18 2 5 3" xfId="5163" xr:uid="{00000000-0005-0000-0000-0000960C0000}"/>
    <cellStyle name="Normal 3 18 2 5 3 2" xfId="5164" xr:uid="{00000000-0005-0000-0000-0000970C0000}"/>
    <cellStyle name="Normal 3 18 2 5 4" xfId="5165" xr:uid="{00000000-0005-0000-0000-0000980C0000}"/>
    <cellStyle name="Normal 3 18 2 5 5" xfId="5166" xr:uid="{00000000-0005-0000-0000-0000990C0000}"/>
    <cellStyle name="Normal 3 18 2 6" xfId="1795" xr:uid="{00000000-0005-0000-0000-00009A0C0000}"/>
    <cellStyle name="Normal 3 18 2 6 2" xfId="5167" xr:uid="{00000000-0005-0000-0000-00009B0C0000}"/>
    <cellStyle name="Normal 3 18 2 6 2 2" xfId="5168" xr:uid="{00000000-0005-0000-0000-00009C0C0000}"/>
    <cellStyle name="Normal 3 18 2 6 3" xfId="5169" xr:uid="{00000000-0005-0000-0000-00009D0C0000}"/>
    <cellStyle name="Normal 3 18 2 6 3 2" xfId="5170" xr:uid="{00000000-0005-0000-0000-00009E0C0000}"/>
    <cellStyle name="Normal 3 18 2 6 4" xfId="5171" xr:uid="{00000000-0005-0000-0000-00009F0C0000}"/>
    <cellStyle name="Normal 3 18 2 6 5" xfId="5172" xr:uid="{00000000-0005-0000-0000-0000A00C0000}"/>
    <cellStyle name="Normal 3 18 2 7" xfId="1796" xr:uid="{00000000-0005-0000-0000-0000A10C0000}"/>
    <cellStyle name="Normal 3 18 2 7 2" xfId="5173" xr:uid="{00000000-0005-0000-0000-0000A20C0000}"/>
    <cellStyle name="Normal 3 18 2 7 2 2" xfId="5174" xr:uid="{00000000-0005-0000-0000-0000A30C0000}"/>
    <cellStyle name="Normal 3 18 2 7 3" xfId="5175" xr:uid="{00000000-0005-0000-0000-0000A40C0000}"/>
    <cellStyle name="Normal 3 18 2 7 3 2" xfId="5176" xr:uid="{00000000-0005-0000-0000-0000A50C0000}"/>
    <cellStyle name="Normal 3 18 2 7 4" xfId="5177" xr:uid="{00000000-0005-0000-0000-0000A60C0000}"/>
    <cellStyle name="Normal 3 18 2 7 5" xfId="5178" xr:uid="{00000000-0005-0000-0000-0000A70C0000}"/>
    <cellStyle name="Normal 3 18 2 8" xfId="1797" xr:uid="{00000000-0005-0000-0000-0000A80C0000}"/>
    <cellStyle name="Normal 3 18 2 8 2" xfId="5179" xr:uid="{00000000-0005-0000-0000-0000A90C0000}"/>
    <cellStyle name="Normal 3 18 2 8 2 2" xfId="5180" xr:uid="{00000000-0005-0000-0000-0000AA0C0000}"/>
    <cellStyle name="Normal 3 18 2 8 3" xfId="5181" xr:uid="{00000000-0005-0000-0000-0000AB0C0000}"/>
    <cellStyle name="Normal 3 18 2 8 3 2" xfId="5182" xr:uid="{00000000-0005-0000-0000-0000AC0C0000}"/>
    <cellStyle name="Normal 3 18 2 8 4" xfId="5183" xr:uid="{00000000-0005-0000-0000-0000AD0C0000}"/>
    <cellStyle name="Normal 3 18 2 8 5" xfId="5184" xr:uid="{00000000-0005-0000-0000-0000AE0C0000}"/>
    <cellStyle name="Normal 3 18 2 9" xfId="1798" xr:uid="{00000000-0005-0000-0000-0000AF0C0000}"/>
    <cellStyle name="Normal 3 18 2 9 2" xfId="5185" xr:uid="{00000000-0005-0000-0000-0000B00C0000}"/>
    <cellStyle name="Normal 3 18 2 9 2 2" xfId="5186" xr:uid="{00000000-0005-0000-0000-0000B10C0000}"/>
    <cellStyle name="Normal 3 18 2 9 3" xfId="5187" xr:uid="{00000000-0005-0000-0000-0000B20C0000}"/>
    <cellStyle name="Normal 3 18 2 9 3 2" xfId="5188" xr:uid="{00000000-0005-0000-0000-0000B30C0000}"/>
    <cellStyle name="Normal 3 18 2 9 4" xfId="5189" xr:uid="{00000000-0005-0000-0000-0000B40C0000}"/>
    <cellStyle name="Normal 3 18 2 9 5" xfId="5190" xr:uid="{00000000-0005-0000-0000-0000B50C0000}"/>
    <cellStyle name="Normal 3 18 3" xfId="1799" xr:uid="{00000000-0005-0000-0000-0000B60C0000}"/>
    <cellStyle name="Normal 3 18 3 2" xfId="5191" xr:uid="{00000000-0005-0000-0000-0000B70C0000}"/>
    <cellStyle name="Normal 3 18 3 2 2" xfId="5192" xr:uid="{00000000-0005-0000-0000-0000B80C0000}"/>
    <cellStyle name="Normal 3 18 3 3" xfId="5193" xr:uid="{00000000-0005-0000-0000-0000B90C0000}"/>
    <cellStyle name="Normal 3 18 3 3 2" xfId="5194" xr:uid="{00000000-0005-0000-0000-0000BA0C0000}"/>
    <cellStyle name="Normal 3 18 3 4" xfId="5195" xr:uid="{00000000-0005-0000-0000-0000BB0C0000}"/>
    <cellStyle name="Normal 3 18 3 5" xfId="5196" xr:uid="{00000000-0005-0000-0000-0000BC0C0000}"/>
    <cellStyle name="Normal 3 18 4" xfId="1800" xr:uid="{00000000-0005-0000-0000-0000BD0C0000}"/>
    <cellStyle name="Normal 3 18 4 2" xfId="5197" xr:uid="{00000000-0005-0000-0000-0000BE0C0000}"/>
    <cellStyle name="Normal 3 18 4 2 2" xfId="5198" xr:uid="{00000000-0005-0000-0000-0000BF0C0000}"/>
    <cellStyle name="Normal 3 18 4 3" xfId="5199" xr:uid="{00000000-0005-0000-0000-0000C00C0000}"/>
    <cellStyle name="Normal 3 18 4 3 2" xfId="5200" xr:uid="{00000000-0005-0000-0000-0000C10C0000}"/>
    <cellStyle name="Normal 3 18 4 4" xfId="5201" xr:uid="{00000000-0005-0000-0000-0000C20C0000}"/>
    <cellStyle name="Normal 3 18 4 5" xfId="5202" xr:uid="{00000000-0005-0000-0000-0000C30C0000}"/>
    <cellStyle name="Normal 3 18 5" xfId="1801" xr:uid="{00000000-0005-0000-0000-0000C40C0000}"/>
    <cellStyle name="Normal 3 18 5 2" xfId="5203" xr:uid="{00000000-0005-0000-0000-0000C50C0000}"/>
    <cellStyle name="Normal 3 18 5 2 2" xfId="5204" xr:uid="{00000000-0005-0000-0000-0000C60C0000}"/>
    <cellStyle name="Normal 3 18 5 3" xfId="5205" xr:uid="{00000000-0005-0000-0000-0000C70C0000}"/>
    <cellStyle name="Normal 3 18 5 3 2" xfId="5206" xr:uid="{00000000-0005-0000-0000-0000C80C0000}"/>
    <cellStyle name="Normal 3 18 5 4" xfId="5207" xr:uid="{00000000-0005-0000-0000-0000C90C0000}"/>
    <cellStyle name="Normal 3 18 5 5" xfId="5208" xr:uid="{00000000-0005-0000-0000-0000CA0C0000}"/>
    <cellStyle name="Normal 3 18 6" xfId="1802" xr:uid="{00000000-0005-0000-0000-0000CB0C0000}"/>
    <cellStyle name="Normal 3 18 6 2" xfId="5209" xr:uid="{00000000-0005-0000-0000-0000CC0C0000}"/>
    <cellStyle name="Normal 3 18 6 2 2" xfId="5210" xr:uid="{00000000-0005-0000-0000-0000CD0C0000}"/>
    <cellStyle name="Normal 3 18 6 3" xfId="5211" xr:uid="{00000000-0005-0000-0000-0000CE0C0000}"/>
    <cellStyle name="Normal 3 18 6 3 2" xfId="5212" xr:uid="{00000000-0005-0000-0000-0000CF0C0000}"/>
    <cellStyle name="Normal 3 18 6 4" xfId="5213" xr:uid="{00000000-0005-0000-0000-0000D00C0000}"/>
    <cellStyle name="Normal 3 18 6 5" xfId="5214" xr:uid="{00000000-0005-0000-0000-0000D10C0000}"/>
    <cellStyle name="Normal 3 18 7" xfId="1803" xr:uid="{00000000-0005-0000-0000-0000D20C0000}"/>
    <cellStyle name="Normal 3 18 7 2" xfId="5215" xr:uid="{00000000-0005-0000-0000-0000D30C0000}"/>
    <cellStyle name="Normal 3 18 7 2 2" xfId="5216" xr:uid="{00000000-0005-0000-0000-0000D40C0000}"/>
    <cellStyle name="Normal 3 18 7 3" xfId="5217" xr:uid="{00000000-0005-0000-0000-0000D50C0000}"/>
    <cellStyle name="Normal 3 18 7 3 2" xfId="5218" xr:uid="{00000000-0005-0000-0000-0000D60C0000}"/>
    <cellStyle name="Normal 3 18 7 4" xfId="5219" xr:uid="{00000000-0005-0000-0000-0000D70C0000}"/>
    <cellStyle name="Normal 3 18 7 5" xfId="5220" xr:uid="{00000000-0005-0000-0000-0000D80C0000}"/>
    <cellStyle name="Normal 3 18 8" xfId="1804" xr:uid="{00000000-0005-0000-0000-0000D90C0000}"/>
    <cellStyle name="Normal 3 18 8 2" xfId="5221" xr:uid="{00000000-0005-0000-0000-0000DA0C0000}"/>
    <cellStyle name="Normal 3 18 8 2 2" xfId="5222" xr:uid="{00000000-0005-0000-0000-0000DB0C0000}"/>
    <cellStyle name="Normal 3 18 8 3" xfId="5223" xr:uid="{00000000-0005-0000-0000-0000DC0C0000}"/>
    <cellStyle name="Normal 3 18 8 3 2" xfId="5224" xr:uid="{00000000-0005-0000-0000-0000DD0C0000}"/>
    <cellStyle name="Normal 3 18 8 4" xfId="5225" xr:uid="{00000000-0005-0000-0000-0000DE0C0000}"/>
    <cellStyle name="Normal 3 18 8 5" xfId="5226" xr:uid="{00000000-0005-0000-0000-0000DF0C0000}"/>
    <cellStyle name="Normal 3 18 9" xfId="1805" xr:uid="{00000000-0005-0000-0000-0000E00C0000}"/>
    <cellStyle name="Normal 3 18 9 2" xfId="5227" xr:uid="{00000000-0005-0000-0000-0000E10C0000}"/>
    <cellStyle name="Normal 3 18 9 2 2" xfId="5228" xr:uid="{00000000-0005-0000-0000-0000E20C0000}"/>
    <cellStyle name="Normal 3 18 9 3" xfId="5229" xr:uid="{00000000-0005-0000-0000-0000E30C0000}"/>
    <cellStyle name="Normal 3 18 9 3 2" xfId="5230" xr:uid="{00000000-0005-0000-0000-0000E40C0000}"/>
    <cellStyle name="Normal 3 18 9 4" xfId="5231" xr:uid="{00000000-0005-0000-0000-0000E50C0000}"/>
    <cellStyle name="Normal 3 18 9 5" xfId="5232" xr:uid="{00000000-0005-0000-0000-0000E60C0000}"/>
    <cellStyle name="Normal 3 19" xfId="1806" xr:uid="{00000000-0005-0000-0000-0000E70C0000}"/>
    <cellStyle name="Normal 3 19 10" xfId="1807" xr:uid="{00000000-0005-0000-0000-0000E80C0000}"/>
    <cellStyle name="Normal 3 19 10 2" xfId="5233" xr:uid="{00000000-0005-0000-0000-0000E90C0000}"/>
    <cellStyle name="Normal 3 19 10 2 2" xfId="5234" xr:uid="{00000000-0005-0000-0000-0000EA0C0000}"/>
    <cellStyle name="Normal 3 19 10 3" xfId="5235" xr:uid="{00000000-0005-0000-0000-0000EB0C0000}"/>
    <cellStyle name="Normal 3 19 10 3 2" xfId="5236" xr:uid="{00000000-0005-0000-0000-0000EC0C0000}"/>
    <cellStyle name="Normal 3 19 10 4" xfId="5237" xr:uid="{00000000-0005-0000-0000-0000ED0C0000}"/>
    <cellStyle name="Normal 3 19 10 5" xfId="5238" xr:uid="{00000000-0005-0000-0000-0000EE0C0000}"/>
    <cellStyle name="Normal 3 19 11" xfId="1808" xr:uid="{00000000-0005-0000-0000-0000EF0C0000}"/>
    <cellStyle name="Normal 3 19 11 2" xfId="5239" xr:uid="{00000000-0005-0000-0000-0000F00C0000}"/>
    <cellStyle name="Normal 3 19 11 2 2" xfId="5240" xr:uid="{00000000-0005-0000-0000-0000F10C0000}"/>
    <cellStyle name="Normal 3 19 11 3" xfId="5241" xr:uid="{00000000-0005-0000-0000-0000F20C0000}"/>
    <cellStyle name="Normal 3 19 11 3 2" xfId="5242" xr:uid="{00000000-0005-0000-0000-0000F30C0000}"/>
    <cellStyle name="Normal 3 19 11 4" xfId="5243" xr:uid="{00000000-0005-0000-0000-0000F40C0000}"/>
    <cellStyle name="Normal 3 19 11 5" xfId="5244" xr:uid="{00000000-0005-0000-0000-0000F50C0000}"/>
    <cellStyle name="Normal 3 19 12" xfId="1809" xr:uid="{00000000-0005-0000-0000-0000F60C0000}"/>
    <cellStyle name="Normal 3 19 12 2" xfId="5245" xr:uid="{00000000-0005-0000-0000-0000F70C0000}"/>
    <cellStyle name="Normal 3 19 12 2 2" xfId="5246" xr:uid="{00000000-0005-0000-0000-0000F80C0000}"/>
    <cellStyle name="Normal 3 19 12 3" xfId="5247" xr:uid="{00000000-0005-0000-0000-0000F90C0000}"/>
    <cellStyle name="Normal 3 19 12 3 2" xfId="5248" xr:uid="{00000000-0005-0000-0000-0000FA0C0000}"/>
    <cellStyle name="Normal 3 19 12 4" xfId="5249" xr:uid="{00000000-0005-0000-0000-0000FB0C0000}"/>
    <cellStyle name="Normal 3 19 12 5" xfId="5250" xr:uid="{00000000-0005-0000-0000-0000FC0C0000}"/>
    <cellStyle name="Normal 3 19 13" xfId="1810" xr:uid="{00000000-0005-0000-0000-0000FD0C0000}"/>
    <cellStyle name="Normal 3 19 13 2" xfId="5251" xr:uid="{00000000-0005-0000-0000-0000FE0C0000}"/>
    <cellStyle name="Normal 3 19 13 2 2" xfId="5252" xr:uid="{00000000-0005-0000-0000-0000FF0C0000}"/>
    <cellStyle name="Normal 3 19 13 3" xfId="5253" xr:uid="{00000000-0005-0000-0000-0000000D0000}"/>
    <cellStyle name="Normal 3 19 13 3 2" xfId="5254" xr:uid="{00000000-0005-0000-0000-0000010D0000}"/>
    <cellStyle name="Normal 3 19 13 4" xfId="5255" xr:uid="{00000000-0005-0000-0000-0000020D0000}"/>
    <cellStyle name="Normal 3 19 13 5" xfId="5256" xr:uid="{00000000-0005-0000-0000-0000030D0000}"/>
    <cellStyle name="Normal 3 19 14" xfId="5257" xr:uid="{00000000-0005-0000-0000-0000040D0000}"/>
    <cellStyle name="Normal 3 19 14 2" xfId="5258" xr:uid="{00000000-0005-0000-0000-0000050D0000}"/>
    <cellStyle name="Normal 3 19 15" xfId="5259" xr:uid="{00000000-0005-0000-0000-0000060D0000}"/>
    <cellStyle name="Normal 3 19 15 2" xfId="5260" xr:uid="{00000000-0005-0000-0000-0000070D0000}"/>
    <cellStyle name="Normal 3 19 16" xfId="5261" xr:uid="{00000000-0005-0000-0000-0000080D0000}"/>
    <cellStyle name="Normal 3 19 17" xfId="5262" xr:uid="{00000000-0005-0000-0000-0000090D0000}"/>
    <cellStyle name="Normal 3 19 2" xfId="1811" xr:uid="{00000000-0005-0000-0000-00000A0D0000}"/>
    <cellStyle name="Normal 3 19 2 10" xfId="1812" xr:uid="{00000000-0005-0000-0000-00000B0D0000}"/>
    <cellStyle name="Normal 3 19 2 10 2" xfId="5263" xr:uid="{00000000-0005-0000-0000-00000C0D0000}"/>
    <cellStyle name="Normal 3 19 2 10 2 2" xfId="5264" xr:uid="{00000000-0005-0000-0000-00000D0D0000}"/>
    <cellStyle name="Normal 3 19 2 10 3" xfId="5265" xr:uid="{00000000-0005-0000-0000-00000E0D0000}"/>
    <cellStyle name="Normal 3 19 2 10 3 2" xfId="5266" xr:uid="{00000000-0005-0000-0000-00000F0D0000}"/>
    <cellStyle name="Normal 3 19 2 10 4" xfId="5267" xr:uid="{00000000-0005-0000-0000-0000100D0000}"/>
    <cellStyle name="Normal 3 19 2 10 5" xfId="5268" xr:uid="{00000000-0005-0000-0000-0000110D0000}"/>
    <cellStyle name="Normal 3 19 2 11" xfId="1813" xr:uid="{00000000-0005-0000-0000-0000120D0000}"/>
    <cellStyle name="Normal 3 19 2 11 2" xfId="5269" xr:uid="{00000000-0005-0000-0000-0000130D0000}"/>
    <cellStyle name="Normal 3 19 2 11 2 2" xfId="5270" xr:uid="{00000000-0005-0000-0000-0000140D0000}"/>
    <cellStyle name="Normal 3 19 2 11 3" xfId="5271" xr:uid="{00000000-0005-0000-0000-0000150D0000}"/>
    <cellStyle name="Normal 3 19 2 11 3 2" xfId="5272" xr:uid="{00000000-0005-0000-0000-0000160D0000}"/>
    <cellStyle name="Normal 3 19 2 11 4" xfId="5273" xr:uid="{00000000-0005-0000-0000-0000170D0000}"/>
    <cellStyle name="Normal 3 19 2 11 5" xfId="5274" xr:uid="{00000000-0005-0000-0000-0000180D0000}"/>
    <cellStyle name="Normal 3 19 2 12" xfId="1814" xr:uid="{00000000-0005-0000-0000-0000190D0000}"/>
    <cellStyle name="Normal 3 19 2 12 2" xfId="5275" xr:uid="{00000000-0005-0000-0000-00001A0D0000}"/>
    <cellStyle name="Normal 3 19 2 12 2 2" xfId="5276" xr:uid="{00000000-0005-0000-0000-00001B0D0000}"/>
    <cellStyle name="Normal 3 19 2 12 3" xfId="5277" xr:uid="{00000000-0005-0000-0000-00001C0D0000}"/>
    <cellStyle name="Normal 3 19 2 12 3 2" xfId="5278" xr:uid="{00000000-0005-0000-0000-00001D0D0000}"/>
    <cellStyle name="Normal 3 19 2 12 4" xfId="5279" xr:uid="{00000000-0005-0000-0000-00001E0D0000}"/>
    <cellStyle name="Normal 3 19 2 12 5" xfId="5280" xr:uid="{00000000-0005-0000-0000-00001F0D0000}"/>
    <cellStyle name="Normal 3 19 2 13" xfId="5281" xr:uid="{00000000-0005-0000-0000-0000200D0000}"/>
    <cellStyle name="Normal 3 19 2 13 2" xfId="5282" xr:uid="{00000000-0005-0000-0000-0000210D0000}"/>
    <cellStyle name="Normal 3 19 2 14" xfId="5283" xr:uid="{00000000-0005-0000-0000-0000220D0000}"/>
    <cellStyle name="Normal 3 19 2 14 2" xfId="5284" xr:uid="{00000000-0005-0000-0000-0000230D0000}"/>
    <cellStyle name="Normal 3 19 2 15" xfId="5285" xr:uid="{00000000-0005-0000-0000-0000240D0000}"/>
    <cellStyle name="Normal 3 19 2 16" xfId="5286" xr:uid="{00000000-0005-0000-0000-0000250D0000}"/>
    <cellStyle name="Normal 3 19 2 2" xfId="1815" xr:uid="{00000000-0005-0000-0000-0000260D0000}"/>
    <cellStyle name="Normal 3 19 2 2 2" xfId="5287" xr:uid="{00000000-0005-0000-0000-0000270D0000}"/>
    <cellStyle name="Normal 3 19 2 2 2 2" xfId="5288" xr:uid="{00000000-0005-0000-0000-0000280D0000}"/>
    <cellStyle name="Normal 3 19 2 2 3" xfId="5289" xr:uid="{00000000-0005-0000-0000-0000290D0000}"/>
    <cellStyle name="Normal 3 19 2 2 3 2" xfId="5290" xr:uid="{00000000-0005-0000-0000-00002A0D0000}"/>
    <cellStyle name="Normal 3 19 2 2 4" xfId="5291" xr:uid="{00000000-0005-0000-0000-00002B0D0000}"/>
    <cellStyle name="Normal 3 19 2 2 5" xfId="5292" xr:uid="{00000000-0005-0000-0000-00002C0D0000}"/>
    <cellStyle name="Normal 3 19 2 3" xfId="1816" xr:uid="{00000000-0005-0000-0000-00002D0D0000}"/>
    <cellStyle name="Normal 3 19 2 3 2" xfId="5293" xr:uid="{00000000-0005-0000-0000-00002E0D0000}"/>
    <cellStyle name="Normal 3 19 2 3 2 2" xfId="5294" xr:uid="{00000000-0005-0000-0000-00002F0D0000}"/>
    <cellStyle name="Normal 3 19 2 3 3" xfId="5295" xr:uid="{00000000-0005-0000-0000-0000300D0000}"/>
    <cellStyle name="Normal 3 19 2 3 3 2" xfId="5296" xr:uid="{00000000-0005-0000-0000-0000310D0000}"/>
    <cellStyle name="Normal 3 19 2 3 4" xfId="5297" xr:uid="{00000000-0005-0000-0000-0000320D0000}"/>
    <cellStyle name="Normal 3 19 2 3 5" xfId="5298" xr:uid="{00000000-0005-0000-0000-0000330D0000}"/>
    <cellStyle name="Normal 3 19 2 4" xfId="1817" xr:uid="{00000000-0005-0000-0000-0000340D0000}"/>
    <cellStyle name="Normal 3 19 2 4 2" xfId="5299" xr:uid="{00000000-0005-0000-0000-0000350D0000}"/>
    <cellStyle name="Normal 3 19 2 4 2 2" xfId="5300" xr:uid="{00000000-0005-0000-0000-0000360D0000}"/>
    <cellStyle name="Normal 3 19 2 4 3" xfId="5301" xr:uid="{00000000-0005-0000-0000-0000370D0000}"/>
    <cellStyle name="Normal 3 19 2 4 3 2" xfId="5302" xr:uid="{00000000-0005-0000-0000-0000380D0000}"/>
    <cellStyle name="Normal 3 19 2 4 4" xfId="5303" xr:uid="{00000000-0005-0000-0000-0000390D0000}"/>
    <cellStyle name="Normal 3 19 2 4 5" xfId="5304" xr:uid="{00000000-0005-0000-0000-00003A0D0000}"/>
    <cellStyle name="Normal 3 19 2 5" xfId="1818" xr:uid="{00000000-0005-0000-0000-00003B0D0000}"/>
    <cellStyle name="Normal 3 19 2 5 2" xfId="5305" xr:uid="{00000000-0005-0000-0000-00003C0D0000}"/>
    <cellStyle name="Normal 3 19 2 5 2 2" xfId="5306" xr:uid="{00000000-0005-0000-0000-00003D0D0000}"/>
    <cellStyle name="Normal 3 19 2 5 3" xfId="5307" xr:uid="{00000000-0005-0000-0000-00003E0D0000}"/>
    <cellStyle name="Normal 3 19 2 5 3 2" xfId="5308" xr:uid="{00000000-0005-0000-0000-00003F0D0000}"/>
    <cellStyle name="Normal 3 19 2 5 4" xfId="5309" xr:uid="{00000000-0005-0000-0000-0000400D0000}"/>
    <cellStyle name="Normal 3 19 2 5 5" xfId="5310" xr:uid="{00000000-0005-0000-0000-0000410D0000}"/>
    <cellStyle name="Normal 3 19 2 6" xfId="1819" xr:uid="{00000000-0005-0000-0000-0000420D0000}"/>
    <cellStyle name="Normal 3 19 2 6 2" xfId="5311" xr:uid="{00000000-0005-0000-0000-0000430D0000}"/>
    <cellStyle name="Normal 3 19 2 6 2 2" xfId="5312" xr:uid="{00000000-0005-0000-0000-0000440D0000}"/>
    <cellStyle name="Normal 3 19 2 6 3" xfId="5313" xr:uid="{00000000-0005-0000-0000-0000450D0000}"/>
    <cellStyle name="Normal 3 19 2 6 3 2" xfId="5314" xr:uid="{00000000-0005-0000-0000-0000460D0000}"/>
    <cellStyle name="Normal 3 19 2 6 4" xfId="5315" xr:uid="{00000000-0005-0000-0000-0000470D0000}"/>
    <cellStyle name="Normal 3 19 2 6 5" xfId="5316" xr:uid="{00000000-0005-0000-0000-0000480D0000}"/>
    <cellStyle name="Normal 3 19 2 7" xfId="1820" xr:uid="{00000000-0005-0000-0000-0000490D0000}"/>
    <cellStyle name="Normal 3 19 2 7 2" xfId="5317" xr:uid="{00000000-0005-0000-0000-00004A0D0000}"/>
    <cellStyle name="Normal 3 19 2 7 2 2" xfId="5318" xr:uid="{00000000-0005-0000-0000-00004B0D0000}"/>
    <cellStyle name="Normal 3 19 2 7 3" xfId="5319" xr:uid="{00000000-0005-0000-0000-00004C0D0000}"/>
    <cellStyle name="Normal 3 19 2 7 3 2" xfId="5320" xr:uid="{00000000-0005-0000-0000-00004D0D0000}"/>
    <cellStyle name="Normal 3 19 2 7 4" xfId="5321" xr:uid="{00000000-0005-0000-0000-00004E0D0000}"/>
    <cellStyle name="Normal 3 19 2 7 5" xfId="5322" xr:uid="{00000000-0005-0000-0000-00004F0D0000}"/>
    <cellStyle name="Normal 3 19 2 8" xfId="1821" xr:uid="{00000000-0005-0000-0000-0000500D0000}"/>
    <cellStyle name="Normal 3 19 2 8 2" xfId="5323" xr:uid="{00000000-0005-0000-0000-0000510D0000}"/>
    <cellStyle name="Normal 3 19 2 8 2 2" xfId="5324" xr:uid="{00000000-0005-0000-0000-0000520D0000}"/>
    <cellStyle name="Normal 3 19 2 8 3" xfId="5325" xr:uid="{00000000-0005-0000-0000-0000530D0000}"/>
    <cellStyle name="Normal 3 19 2 8 3 2" xfId="5326" xr:uid="{00000000-0005-0000-0000-0000540D0000}"/>
    <cellStyle name="Normal 3 19 2 8 4" xfId="5327" xr:uid="{00000000-0005-0000-0000-0000550D0000}"/>
    <cellStyle name="Normal 3 19 2 8 5" xfId="5328" xr:uid="{00000000-0005-0000-0000-0000560D0000}"/>
    <cellStyle name="Normal 3 19 2 9" xfId="1822" xr:uid="{00000000-0005-0000-0000-0000570D0000}"/>
    <cellStyle name="Normal 3 19 2 9 2" xfId="5329" xr:uid="{00000000-0005-0000-0000-0000580D0000}"/>
    <cellStyle name="Normal 3 19 2 9 2 2" xfId="5330" xr:uid="{00000000-0005-0000-0000-0000590D0000}"/>
    <cellStyle name="Normal 3 19 2 9 3" xfId="5331" xr:uid="{00000000-0005-0000-0000-00005A0D0000}"/>
    <cellStyle name="Normal 3 19 2 9 3 2" xfId="5332" xr:uid="{00000000-0005-0000-0000-00005B0D0000}"/>
    <cellStyle name="Normal 3 19 2 9 4" xfId="5333" xr:uid="{00000000-0005-0000-0000-00005C0D0000}"/>
    <cellStyle name="Normal 3 19 2 9 5" xfId="5334" xr:uid="{00000000-0005-0000-0000-00005D0D0000}"/>
    <cellStyle name="Normal 3 19 3" xfId="1823" xr:uid="{00000000-0005-0000-0000-00005E0D0000}"/>
    <cellStyle name="Normal 3 19 3 2" xfId="5335" xr:uid="{00000000-0005-0000-0000-00005F0D0000}"/>
    <cellStyle name="Normal 3 19 3 2 2" xfId="5336" xr:uid="{00000000-0005-0000-0000-0000600D0000}"/>
    <cellStyle name="Normal 3 19 3 3" xfId="5337" xr:uid="{00000000-0005-0000-0000-0000610D0000}"/>
    <cellStyle name="Normal 3 19 3 3 2" xfId="5338" xr:uid="{00000000-0005-0000-0000-0000620D0000}"/>
    <cellStyle name="Normal 3 19 3 4" xfId="5339" xr:uid="{00000000-0005-0000-0000-0000630D0000}"/>
    <cellStyle name="Normal 3 19 3 5" xfId="5340" xr:uid="{00000000-0005-0000-0000-0000640D0000}"/>
    <cellStyle name="Normal 3 19 4" xfId="1824" xr:uid="{00000000-0005-0000-0000-0000650D0000}"/>
    <cellStyle name="Normal 3 19 4 2" xfId="5341" xr:uid="{00000000-0005-0000-0000-0000660D0000}"/>
    <cellStyle name="Normal 3 19 4 2 2" xfId="5342" xr:uid="{00000000-0005-0000-0000-0000670D0000}"/>
    <cellStyle name="Normal 3 19 4 3" xfId="5343" xr:uid="{00000000-0005-0000-0000-0000680D0000}"/>
    <cellStyle name="Normal 3 19 4 3 2" xfId="5344" xr:uid="{00000000-0005-0000-0000-0000690D0000}"/>
    <cellStyle name="Normal 3 19 4 4" xfId="5345" xr:uid="{00000000-0005-0000-0000-00006A0D0000}"/>
    <cellStyle name="Normal 3 19 4 5" xfId="5346" xr:uid="{00000000-0005-0000-0000-00006B0D0000}"/>
    <cellStyle name="Normal 3 19 5" xfId="1825" xr:uid="{00000000-0005-0000-0000-00006C0D0000}"/>
    <cellStyle name="Normal 3 19 5 2" xfId="5347" xr:uid="{00000000-0005-0000-0000-00006D0D0000}"/>
    <cellStyle name="Normal 3 19 5 2 2" xfId="5348" xr:uid="{00000000-0005-0000-0000-00006E0D0000}"/>
    <cellStyle name="Normal 3 19 5 3" xfId="5349" xr:uid="{00000000-0005-0000-0000-00006F0D0000}"/>
    <cellStyle name="Normal 3 19 5 3 2" xfId="5350" xr:uid="{00000000-0005-0000-0000-0000700D0000}"/>
    <cellStyle name="Normal 3 19 5 4" xfId="5351" xr:uid="{00000000-0005-0000-0000-0000710D0000}"/>
    <cellStyle name="Normal 3 19 5 5" xfId="5352" xr:uid="{00000000-0005-0000-0000-0000720D0000}"/>
    <cellStyle name="Normal 3 19 6" xfId="1826" xr:uid="{00000000-0005-0000-0000-0000730D0000}"/>
    <cellStyle name="Normal 3 19 6 2" xfId="5353" xr:uid="{00000000-0005-0000-0000-0000740D0000}"/>
    <cellStyle name="Normal 3 19 6 2 2" xfId="5354" xr:uid="{00000000-0005-0000-0000-0000750D0000}"/>
    <cellStyle name="Normal 3 19 6 3" xfId="5355" xr:uid="{00000000-0005-0000-0000-0000760D0000}"/>
    <cellStyle name="Normal 3 19 6 3 2" xfId="5356" xr:uid="{00000000-0005-0000-0000-0000770D0000}"/>
    <cellStyle name="Normal 3 19 6 4" xfId="5357" xr:uid="{00000000-0005-0000-0000-0000780D0000}"/>
    <cellStyle name="Normal 3 19 6 5" xfId="5358" xr:uid="{00000000-0005-0000-0000-0000790D0000}"/>
    <cellStyle name="Normal 3 19 7" xfId="1827" xr:uid="{00000000-0005-0000-0000-00007A0D0000}"/>
    <cellStyle name="Normal 3 19 7 2" xfId="5359" xr:uid="{00000000-0005-0000-0000-00007B0D0000}"/>
    <cellStyle name="Normal 3 19 7 2 2" xfId="5360" xr:uid="{00000000-0005-0000-0000-00007C0D0000}"/>
    <cellStyle name="Normal 3 19 7 3" xfId="5361" xr:uid="{00000000-0005-0000-0000-00007D0D0000}"/>
    <cellStyle name="Normal 3 19 7 3 2" xfId="5362" xr:uid="{00000000-0005-0000-0000-00007E0D0000}"/>
    <cellStyle name="Normal 3 19 7 4" xfId="5363" xr:uid="{00000000-0005-0000-0000-00007F0D0000}"/>
    <cellStyle name="Normal 3 19 7 5" xfId="5364" xr:uid="{00000000-0005-0000-0000-0000800D0000}"/>
    <cellStyle name="Normal 3 19 8" xfId="1828" xr:uid="{00000000-0005-0000-0000-0000810D0000}"/>
    <cellStyle name="Normal 3 19 8 2" xfId="5365" xr:uid="{00000000-0005-0000-0000-0000820D0000}"/>
    <cellStyle name="Normal 3 19 8 2 2" xfId="5366" xr:uid="{00000000-0005-0000-0000-0000830D0000}"/>
    <cellStyle name="Normal 3 19 8 3" xfId="5367" xr:uid="{00000000-0005-0000-0000-0000840D0000}"/>
    <cellStyle name="Normal 3 19 8 3 2" xfId="5368" xr:uid="{00000000-0005-0000-0000-0000850D0000}"/>
    <cellStyle name="Normal 3 19 8 4" xfId="5369" xr:uid="{00000000-0005-0000-0000-0000860D0000}"/>
    <cellStyle name="Normal 3 19 8 5" xfId="5370" xr:uid="{00000000-0005-0000-0000-0000870D0000}"/>
    <cellStyle name="Normal 3 19 9" xfId="1829" xr:uid="{00000000-0005-0000-0000-0000880D0000}"/>
    <cellStyle name="Normal 3 19 9 2" xfId="5371" xr:uid="{00000000-0005-0000-0000-0000890D0000}"/>
    <cellStyle name="Normal 3 19 9 2 2" xfId="5372" xr:uid="{00000000-0005-0000-0000-00008A0D0000}"/>
    <cellStyle name="Normal 3 19 9 3" xfId="5373" xr:uid="{00000000-0005-0000-0000-00008B0D0000}"/>
    <cellStyle name="Normal 3 19 9 3 2" xfId="5374" xr:uid="{00000000-0005-0000-0000-00008C0D0000}"/>
    <cellStyle name="Normal 3 19 9 4" xfId="5375" xr:uid="{00000000-0005-0000-0000-00008D0D0000}"/>
    <cellStyle name="Normal 3 19 9 5" xfId="5376" xr:uid="{00000000-0005-0000-0000-00008E0D0000}"/>
    <cellStyle name="Normal 3 2" xfId="1830" xr:uid="{00000000-0005-0000-0000-00008F0D0000}"/>
    <cellStyle name="Normal 3 2 10" xfId="1831" xr:uid="{00000000-0005-0000-0000-0000900D0000}"/>
    <cellStyle name="Normal 3 2 10 2" xfId="1832" xr:uid="{00000000-0005-0000-0000-0000910D0000}"/>
    <cellStyle name="Normal 3 2 10 2 2" xfId="5377" xr:uid="{00000000-0005-0000-0000-0000920D0000}"/>
    <cellStyle name="Normal 3 2 10 2 2 2" xfId="5378" xr:uid="{00000000-0005-0000-0000-0000930D0000}"/>
    <cellStyle name="Normal 3 2 10 2 3" xfId="5379" xr:uid="{00000000-0005-0000-0000-0000940D0000}"/>
    <cellStyle name="Normal 3 2 10 2 3 2" xfId="5380" xr:uid="{00000000-0005-0000-0000-0000950D0000}"/>
    <cellStyle name="Normal 3 2 10 2 4" xfId="5381" xr:uid="{00000000-0005-0000-0000-0000960D0000}"/>
    <cellStyle name="Normal 3 2 10 2 5" xfId="5382" xr:uid="{00000000-0005-0000-0000-0000970D0000}"/>
    <cellStyle name="Normal 3 2 10 3" xfId="5383" xr:uid="{00000000-0005-0000-0000-0000980D0000}"/>
    <cellStyle name="Normal 3 2 10 3 2" xfId="5384" xr:uid="{00000000-0005-0000-0000-0000990D0000}"/>
    <cellStyle name="Normal 3 2 10 4" xfId="5385" xr:uid="{00000000-0005-0000-0000-00009A0D0000}"/>
    <cellStyle name="Normal 3 2 10 4 2" xfId="5386" xr:uid="{00000000-0005-0000-0000-00009B0D0000}"/>
    <cellStyle name="Normal 3 2 10 5" xfId="5387" xr:uid="{00000000-0005-0000-0000-00009C0D0000}"/>
    <cellStyle name="Normal 3 2 10 6" xfId="5388" xr:uid="{00000000-0005-0000-0000-00009D0D0000}"/>
    <cellStyle name="Normal 3 2 11" xfId="1833" xr:uid="{00000000-0005-0000-0000-00009E0D0000}"/>
    <cellStyle name="Normal 3 2 11 2" xfId="5389" xr:uid="{00000000-0005-0000-0000-00009F0D0000}"/>
    <cellStyle name="Normal 3 2 11 2 2" xfId="5390" xr:uid="{00000000-0005-0000-0000-0000A00D0000}"/>
    <cellStyle name="Normal 3 2 11 3" xfId="5391" xr:uid="{00000000-0005-0000-0000-0000A10D0000}"/>
    <cellStyle name="Normal 3 2 11 3 2" xfId="5392" xr:uid="{00000000-0005-0000-0000-0000A20D0000}"/>
    <cellStyle name="Normal 3 2 11 4" xfId="5393" xr:uid="{00000000-0005-0000-0000-0000A30D0000}"/>
    <cellStyle name="Normal 3 2 11 5" xfId="5394" xr:uid="{00000000-0005-0000-0000-0000A40D0000}"/>
    <cellStyle name="Normal 3 2 12" xfId="1834" xr:uid="{00000000-0005-0000-0000-0000A50D0000}"/>
    <cellStyle name="Normal 3 2 12 2" xfId="5395" xr:uid="{00000000-0005-0000-0000-0000A60D0000}"/>
    <cellStyle name="Normal 3 2 12 2 2" xfId="5396" xr:uid="{00000000-0005-0000-0000-0000A70D0000}"/>
    <cellStyle name="Normal 3 2 12 3" xfId="5397" xr:uid="{00000000-0005-0000-0000-0000A80D0000}"/>
    <cellStyle name="Normal 3 2 12 3 2" xfId="5398" xr:uid="{00000000-0005-0000-0000-0000A90D0000}"/>
    <cellStyle name="Normal 3 2 12 4" xfId="5399" xr:uid="{00000000-0005-0000-0000-0000AA0D0000}"/>
    <cellStyle name="Normal 3 2 12 5" xfId="5400" xr:uid="{00000000-0005-0000-0000-0000AB0D0000}"/>
    <cellStyle name="Normal 3 2 13" xfId="1835" xr:uid="{00000000-0005-0000-0000-0000AC0D0000}"/>
    <cellStyle name="Normal 3 2 13 2" xfId="5401" xr:uid="{00000000-0005-0000-0000-0000AD0D0000}"/>
    <cellStyle name="Normal 3 2 13 2 2" xfId="5402" xr:uid="{00000000-0005-0000-0000-0000AE0D0000}"/>
    <cellStyle name="Normal 3 2 13 3" xfId="5403" xr:uid="{00000000-0005-0000-0000-0000AF0D0000}"/>
    <cellStyle name="Normal 3 2 13 3 2" xfId="5404" xr:uid="{00000000-0005-0000-0000-0000B00D0000}"/>
    <cellStyle name="Normal 3 2 13 4" xfId="5405" xr:uid="{00000000-0005-0000-0000-0000B10D0000}"/>
    <cellStyle name="Normal 3 2 13 5" xfId="5406" xr:uid="{00000000-0005-0000-0000-0000B20D0000}"/>
    <cellStyle name="Normal 3 2 14" xfId="3771" xr:uid="{00000000-0005-0000-0000-0000B30D0000}"/>
    <cellStyle name="Normal 3 2 2" xfId="1836" xr:uid="{00000000-0005-0000-0000-0000B40D0000}"/>
    <cellStyle name="Normal 3 2 2 10" xfId="1837" xr:uid="{00000000-0005-0000-0000-0000B50D0000}"/>
    <cellStyle name="Normal 3 2 2 10 2" xfId="5407" xr:uid="{00000000-0005-0000-0000-0000B60D0000}"/>
    <cellStyle name="Normal 3 2 2 10 2 2" xfId="5408" xr:uid="{00000000-0005-0000-0000-0000B70D0000}"/>
    <cellStyle name="Normal 3 2 2 10 3" xfId="5409" xr:uid="{00000000-0005-0000-0000-0000B80D0000}"/>
    <cellStyle name="Normal 3 2 2 10 3 2" xfId="5410" xr:uid="{00000000-0005-0000-0000-0000B90D0000}"/>
    <cellStyle name="Normal 3 2 2 10 4" xfId="5411" xr:uid="{00000000-0005-0000-0000-0000BA0D0000}"/>
    <cellStyle name="Normal 3 2 2 10 5" xfId="5412" xr:uid="{00000000-0005-0000-0000-0000BB0D0000}"/>
    <cellStyle name="Normal 3 2 2 11" xfId="1838" xr:uid="{00000000-0005-0000-0000-0000BC0D0000}"/>
    <cellStyle name="Normal 3 2 2 11 2" xfId="5413" xr:uid="{00000000-0005-0000-0000-0000BD0D0000}"/>
    <cellStyle name="Normal 3 2 2 11 2 2" xfId="5414" xr:uid="{00000000-0005-0000-0000-0000BE0D0000}"/>
    <cellStyle name="Normal 3 2 2 11 3" xfId="5415" xr:uid="{00000000-0005-0000-0000-0000BF0D0000}"/>
    <cellStyle name="Normal 3 2 2 11 3 2" xfId="5416" xr:uid="{00000000-0005-0000-0000-0000C00D0000}"/>
    <cellStyle name="Normal 3 2 2 11 4" xfId="5417" xr:uid="{00000000-0005-0000-0000-0000C10D0000}"/>
    <cellStyle name="Normal 3 2 2 11 5" xfId="5418" xr:uid="{00000000-0005-0000-0000-0000C20D0000}"/>
    <cellStyle name="Normal 3 2 2 12" xfId="1839" xr:uid="{00000000-0005-0000-0000-0000C30D0000}"/>
    <cellStyle name="Normal 3 2 2 12 2" xfId="5419" xr:uid="{00000000-0005-0000-0000-0000C40D0000}"/>
    <cellStyle name="Normal 3 2 2 12 2 2" xfId="5420" xr:uid="{00000000-0005-0000-0000-0000C50D0000}"/>
    <cellStyle name="Normal 3 2 2 12 3" xfId="5421" xr:uid="{00000000-0005-0000-0000-0000C60D0000}"/>
    <cellStyle name="Normal 3 2 2 12 3 2" xfId="5422" xr:uid="{00000000-0005-0000-0000-0000C70D0000}"/>
    <cellStyle name="Normal 3 2 2 12 4" xfId="5423" xr:uid="{00000000-0005-0000-0000-0000C80D0000}"/>
    <cellStyle name="Normal 3 2 2 12 5" xfId="5424" xr:uid="{00000000-0005-0000-0000-0000C90D0000}"/>
    <cellStyle name="Normal 3 2 2 13" xfId="5425" xr:uid="{00000000-0005-0000-0000-0000CA0D0000}"/>
    <cellStyle name="Normal 3 2 2 13 2" xfId="5426" xr:uid="{00000000-0005-0000-0000-0000CB0D0000}"/>
    <cellStyle name="Normal 3 2 2 14" xfId="5427" xr:uid="{00000000-0005-0000-0000-0000CC0D0000}"/>
    <cellStyle name="Normal 3 2 2 14 2" xfId="5428" xr:uid="{00000000-0005-0000-0000-0000CD0D0000}"/>
    <cellStyle name="Normal 3 2 2 15" xfId="5429" xr:uid="{00000000-0005-0000-0000-0000CE0D0000}"/>
    <cellStyle name="Normal 3 2 2 16" xfId="5430" xr:uid="{00000000-0005-0000-0000-0000CF0D0000}"/>
    <cellStyle name="Normal 3 2 2 17" xfId="5431" xr:uid="{00000000-0005-0000-0000-0000D00D0000}"/>
    <cellStyle name="Normal 3 2 2 2" xfId="1840" xr:uid="{00000000-0005-0000-0000-0000D10D0000}"/>
    <cellStyle name="Normal 3 2 2 2 2" xfId="5432" xr:uid="{00000000-0005-0000-0000-0000D20D0000}"/>
    <cellStyle name="Normal 3 2 2 2 2 2" xfId="5433" xr:uid="{00000000-0005-0000-0000-0000D30D0000}"/>
    <cellStyle name="Normal 3 2 2 2 3" xfId="5434" xr:uid="{00000000-0005-0000-0000-0000D40D0000}"/>
    <cellStyle name="Normal 3 2 2 2 3 2" xfId="5435" xr:uid="{00000000-0005-0000-0000-0000D50D0000}"/>
    <cellStyle name="Normal 3 2 2 2 4" xfId="5436" xr:uid="{00000000-0005-0000-0000-0000D60D0000}"/>
    <cellStyle name="Normal 3 2 2 2 5" xfId="5437" xr:uid="{00000000-0005-0000-0000-0000D70D0000}"/>
    <cellStyle name="Normal 3 2 2 3" xfId="1841" xr:uid="{00000000-0005-0000-0000-0000D80D0000}"/>
    <cellStyle name="Normal 3 2 2 3 2" xfId="5438" xr:uid="{00000000-0005-0000-0000-0000D90D0000}"/>
    <cellStyle name="Normal 3 2 2 3 2 2" xfId="5439" xr:uid="{00000000-0005-0000-0000-0000DA0D0000}"/>
    <cellStyle name="Normal 3 2 2 3 3" xfId="5440" xr:uid="{00000000-0005-0000-0000-0000DB0D0000}"/>
    <cellStyle name="Normal 3 2 2 3 3 2" xfId="5441" xr:uid="{00000000-0005-0000-0000-0000DC0D0000}"/>
    <cellStyle name="Normal 3 2 2 3 4" xfId="5442" xr:uid="{00000000-0005-0000-0000-0000DD0D0000}"/>
    <cellStyle name="Normal 3 2 2 3 5" xfId="5443" xr:uid="{00000000-0005-0000-0000-0000DE0D0000}"/>
    <cellStyle name="Normal 3 2 2 4" xfId="1842" xr:uid="{00000000-0005-0000-0000-0000DF0D0000}"/>
    <cellStyle name="Normal 3 2 2 4 2" xfId="5444" xr:uid="{00000000-0005-0000-0000-0000E00D0000}"/>
    <cellStyle name="Normal 3 2 2 4 2 2" xfId="5445" xr:uid="{00000000-0005-0000-0000-0000E10D0000}"/>
    <cellStyle name="Normal 3 2 2 4 3" xfId="5446" xr:uid="{00000000-0005-0000-0000-0000E20D0000}"/>
    <cellStyle name="Normal 3 2 2 4 3 2" xfId="5447" xr:uid="{00000000-0005-0000-0000-0000E30D0000}"/>
    <cellStyle name="Normal 3 2 2 4 4" xfId="5448" xr:uid="{00000000-0005-0000-0000-0000E40D0000}"/>
    <cellStyle name="Normal 3 2 2 4 5" xfId="5449" xr:uid="{00000000-0005-0000-0000-0000E50D0000}"/>
    <cellStyle name="Normal 3 2 2 5" xfId="1843" xr:uid="{00000000-0005-0000-0000-0000E60D0000}"/>
    <cellStyle name="Normal 3 2 2 5 2" xfId="5450" xr:uid="{00000000-0005-0000-0000-0000E70D0000}"/>
    <cellStyle name="Normal 3 2 2 5 2 2" xfId="5451" xr:uid="{00000000-0005-0000-0000-0000E80D0000}"/>
    <cellStyle name="Normal 3 2 2 5 3" xfId="5452" xr:uid="{00000000-0005-0000-0000-0000E90D0000}"/>
    <cellStyle name="Normal 3 2 2 5 3 2" xfId="5453" xr:uid="{00000000-0005-0000-0000-0000EA0D0000}"/>
    <cellStyle name="Normal 3 2 2 5 4" xfId="5454" xr:uid="{00000000-0005-0000-0000-0000EB0D0000}"/>
    <cellStyle name="Normal 3 2 2 5 5" xfId="5455" xr:uid="{00000000-0005-0000-0000-0000EC0D0000}"/>
    <cellStyle name="Normal 3 2 2 6" xfId="1844" xr:uid="{00000000-0005-0000-0000-0000ED0D0000}"/>
    <cellStyle name="Normal 3 2 2 6 2" xfId="5456" xr:uid="{00000000-0005-0000-0000-0000EE0D0000}"/>
    <cellStyle name="Normal 3 2 2 6 2 2" xfId="5457" xr:uid="{00000000-0005-0000-0000-0000EF0D0000}"/>
    <cellStyle name="Normal 3 2 2 6 3" xfId="5458" xr:uid="{00000000-0005-0000-0000-0000F00D0000}"/>
    <cellStyle name="Normal 3 2 2 6 3 2" xfId="5459" xr:uid="{00000000-0005-0000-0000-0000F10D0000}"/>
    <cellStyle name="Normal 3 2 2 6 4" xfId="5460" xr:uid="{00000000-0005-0000-0000-0000F20D0000}"/>
    <cellStyle name="Normal 3 2 2 6 5" xfId="5461" xr:uid="{00000000-0005-0000-0000-0000F30D0000}"/>
    <cellStyle name="Normal 3 2 2 7" xfId="1845" xr:uid="{00000000-0005-0000-0000-0000F40D0000}"/>
    <cellStyle name="Normal 3 2 2 7 2" xfId="5462" xr:uid="{00000000-0005-0000-0000-0000F50D0000}"/>
    <cellStyle name="Normal 3 2 2 7 2 2" xfId="5463" xr:uid="{00000000-0005-0000-0000-0000F60D0000}"/>
    <cellStyle name="Normal 3 2 2 7 3" xfId="5464" xr:uid="{00000000-0005-0000-0000-0000F70D0000}"/>
    <cellStyle name="Normal 3 2 2 7 3 2" xfId="5465" xr:uid="{00000000-0005-0000-0000-0000F80D0000}"/>
    <cellStyle name="Normal 3 2 2 7 4" xfId="5466" xr:uid="{00000000-0005-0000-0000-0000F90D0000}"/>
    <cellStyle name="Normal 3 2 2 7 5" xfId="5467" xr:uid="{00000000-0005-0000-0000-0000FA0D0000}"/>
    <cellStyle name="Normal 3 2 2 8" xfId="1846" xr:uid="{00000000-0005-0000-0000-0000FB0D0000}"/>
    <cellStyle name="Normal 3 2 2 8 2" xfId="5468" xr:uid="{00000000-0005-0000-0000-0000FC0D0000}"/>
    <cellStyle name="Normal 3 2 2 8 2 2" xfId="5469" xr:uid="{00000000-0005-0000-0000-0000FD0D0000}"/>
    <cellStyle name="Normal 3 2 2 8 3" xfId="5470" xr:uid="{00000000-0005-0000-0000-0000FE0D0000}"/>
    <cellStyle name="Normal 3 2 2 8 3 2" xfId="5471" xr:uid="{00000000-0005-0000-0000-0000FF0D0000}"/>
    <cellStyle name="Normal 3 2 2 8 4" xfId="5472" xr:uid="{00000000-0005-0000-0000-0000000E0000}"/>
    <cellStyle name="Normal 3 2 2 8 5" xfId="5473" xr:uid="{00000000-0005-0000-0000-0000010E0000}"/>
    <cellStyle name="Normal 3 2 2 9" xfId="1847" xr:uid="{00000000-0005-0000-0000-0000020E0000}"/>
    <cellStyle name="Normal 3 2 2 9 2" xfId="5474" xr:uid="{00000000-0005-0000-0000-0000030E0000}"/>
    <cellStyle name="Normal 3 2 2 9 2 2" xfId="5475" xr:uid="{00000000-0005-0000-0000-0000040E0000}"/>
    <cellStyle name="Normal 3 2 2 9 3" xfId="5476" xr:uid="{00000000-0005-0000-0000-0000050E0000}"/>
    <cellStyle name="Normal 3 2 2 9 3 2" xfId="5477" xr:uid="{00000000-0005-0000-0000-0000060E0000}"/>
    <cellStyle name="Normal 3 2 2 9 4" xfId="5478" xr:uid="{00000000-0005-0000-0000-0000070E0000}"/>
    <cellStyle name="Normal 3 2 2 9 5" xfId="5479" xr:uid="{00000000-0005-0000-0000-0000080E0000}"/>
    <cellStyle name="Normal 3 2 3" xfId="1848" xr:uid="{00000000-0005-0000-0000-0000090E0000}"/>
    <cellStyle name="Normal 3 2 3 10" xfId="5480" xr:uid="{00000000-0005-0000-0000-00000A0E0000}"/>
    <cellStyle name="Normal 3 2 3 10 2" xfId="5481" xr:uid="{00000000-0005-0000-0000-00000B0E0000}"/>
    <cellStyle name="Normal 3 2 3 11" xfId="5482" xr:uid="{00000000-0005-0000-0000-00000C0E0000}"/>
    <cellStyle name="Normal 3 2 3 11 2" xfId="5483" xr:uid="{00000000-0005-0000-0000-00000D0E0000}"/>
    <cellStyle name="Normal 3 2 3 12" xfId="5484" xr:uid="{00000000-0005-0000-0000-00000E0E0000}"/>
    <cellStyle name="Normal 3 2 3 13" xfId="5485" xr:uid="{00000000-0005-0000-0000-00000F0E0000}"/>
    <cellStyle name="Normal 3 2 3 2" xfId="1849" xr:uid="{00000000-0005-0000-0000-0000100E0000}"/>
    <cellStyle name="Normal 3 2 3 2 2" xfId="5486" xr:uid="{00000000-0005-0000-0000-0000110E0000}"/>
    <cellStyle name="Normal 3 2 3 2 2 2" xfId="5487" xr:uid="{00000000-0005-0000-0000-0000120E0000}"/>
    <cellStyle name="Normal 3 2 3 2 3" xfId="5488" xr:uid="{00000000-0005-0000-0000-0000130E0000}"/>
    <cellStyle name="Normal 3 2 3 2 3 2" xfId="5489" xr:uid="{00000000-0005-0000-0000-0000140E0000}"/>
    <cellStyle name="Normal 3 2 3 2 4" xfId="5490" xr:uid="{00000000-0005-0000-0000-0000150E0000}"/>
    <cellStyle name="Normal 3 2 3 2 5" xfId="5491" xr:uid="{00000000-0005-0000-0000-0000160E0000}"/>
    <cellStyle name="Normal 3 2 3 3" xfId="1850" xr:uid="{00000000-0005-0000-0000-0000170E0000}"/>
    <cellStyle name="Normal 3 2 3 3 2" xfId="5492" xr:uid="{00000000-0005-0000-0000-0000180E0000}"/>
    <cellStyle name="Normal 3 2 3 3 2 2" xfId="5493" xr:uid="{00000000-0005-0000-0000-0000190E0000}"/>
    <cellStyle name="Normal 3 2 3 3 3" xfId="5494" xr:uid="{00000000-0005-0000-0000-00001A0E0000}"/>
    <cellStyle name="Normal 3 2 3 3 3 2" xfId="5495" xr:uid="{00000000-0005-0000-0000-00001B0E0000}"/>
    <cellStyle name="Normal 3 2 3 3 4" xfId="5496" xr:uid="{00000000-0005-0000-0000-00001C0E0000}"/>
    <cellStyle name="Normal 3 2 3 3 5" xfId="5497" xr:uid="{00000000-0005-0000-0000-00001D0E0000}"/>
    <cellStyle name="Normal 3 2 3 4" xfId="1851" xr:uid="{00000000-0005-0000-0000-00001E0E0000}"/>
    <cellStyle name="Normal 3 2 3 4 2" xfId="5498" xr:uid="{00000000-0005-0000-0000-00001F0E0000}"/>
    <cellStyle name="Normal 3 2 3 4 2 2" xfId="5499" xr:uid="{00000000-0005-0000-0000-0000200E0000}"/>
    <cellStyle name="Normal 3 2 3 4 3" xfId="5500" xr:uid="{00000000-0005-0000-0000-0000210E0000}"/>
    <cellStyle name="Normal 3 2 3 4 3 2" xfId="5501" xr:uid="{00000000-0005-0000-0000-0000220E0000}"/>
    <cellStyle name="Normal 3 2 3 4 4" xfId="5502" xr:uid="{00000000-0005-0000-0000-0000230E0000}"/>
    <cellStyle name="Normal 3 2 3 4 5" xfId="5503" xr:uid="{00000000-0005-0000-0000-0000240E0000}"/>
    <cellStyle name="Normal 3 2 3 5" xfId="1852" xr:uid="{00000000-0005-0000-0000-0000250E0000}"/>
    <cellStyle name="Normal 3 2 3 5 2" xfId="5504" xr:uid="{00000000-0005-0000-0000-0000260E0000}"/>
    <cellStyle name="Normal 3 2 3 5 2 2" xfId="5505" xr:uid="{00000000-0005-0000-0000-0000270E0000}"/>
    <cellStyle name="Normal 3 2 3 5 3" xfId="5506" xr:uid="{00000000-0005-0000-0000-0000280E0000}"/>
    <cellStyle name="Normal 3 2 3 5 3 2" xfId="5507" xr:uid="{00000000-0005-0000-0000-0000290E0000}"/>
    <cellStyle name="Normal 3 2 3 5 4" xfId="5508" xr:uid="{00000000-0005-0000-0000-00002A0E0000}"/>
    <cellStyle name="Normal 3 2 3 5 5" xfId="5509" xr:uid="{00000000-0005-0000-0000-00002B0E0000}"/>
    <cellStyle name="Normal 3 2 3 6" xfId="1853" xr:uid="{00000000-0005-0000-0000-00002C0E0000}"/>
    <cellStyle name="Normal 3 2 3 6 2" xfId="5510" xr:uid="{00000000-0005-0000-0000-00002D0E0000}"/>
    <cellStyle name="Normal 3 2 3 6 2 2" xfId="5511" xr:uid="{00000000-0005-0000-0000-00002E0E0000}"/>
    <cellStyle name="Normal 3 2 3 6 3" xfId="5512" xr:uid="{00000000-0005-0000-0000-00002F0E0000}"/>
    <cellStyle name="Normal 3 2 3 6 3 2" xfId="5513" xr:uid="{00000000-0005-0000-0000-0000300E0000}"/>
    <cellStyle name="Normal 3 2 3 6 4" xfId="5514" xr:uid="{00000000-0005-0000-0000-0000310E0000}"/>
    <cellStyle name="Normal 3 2 3 6 5" xfId="5515" xr:uid="{00000000-0005-0000-0000-0000320E0000}"/>
    <cellStyle name="Normal 3 2 3 7" xfId="1854" xr:uid="{00000000-0005-0000-0000-0000330E0000}"/>
    <cellStyle name="Normal 3 2 3 7 2" xfId="5516" xr:uid="{00000000-0005-0000-0000-0000340E0000}"/>
    <cellStyle name="Normal 3 2 3 7 2 2" xfId="5517" xr:uid="{00000000-0005-0000-0000-0000350E0000}"/>
    <cellStyle name="Normal 3 2 3 7 3" xfId="5518" xr:uid="{00000000-0005-0000-0000-0000360E0000}"/>
    <cellStyle name="Normal 3 2 3 7 3 2" xfId="5519" xr:uid="{00000000-0005-0000-0000-0000370E0000}"/>
    <cellStyle name="Normal 3 2 3 7 4" xfId="5520" xr:uid="{00000000-0005-0000-0000-0000380E0000}"/>
    <cellStyle name="Normal 3 2 3 7 5" xfId="5521" xr:uid="{00000000-0005-0000-0000-0000390E0000}"/>
    <cellStyle name="Normal 3 2 3 8" xfId="1855" xr:uid="{00000000-0005-0000-0000-00003A0E0000}"/>
    <cellStyle name="Normal 3 2 3 8 2" xfId="5522" xr:uid="{00000000-0005-0000-0000-00003B0E0000}"/>
    <cellStyle name="Normal 3 2 3 8 2 2" xfId="5523" xr:uid="{00000000-0005-0000-0000-00003C0E0000}"/>
    <cellStyle name="Normal 3 2 3 8 3" xfId="5524" xr:uid="{00000000-0005-0000-0000-00003D0E0000}"/>
    <cellStyle name="Normal 3 2 3 8 3 2" xfId="5525" xr:uid="{00000000-0005-0000-0000-00003E0E0000}"/>
    <cellStyle name="Normal 3 2 3 8 4" xfId="5526" xr:uid="{00000000-0005-0000-0000-00003F0E0000}"/>
    <cellStyle name="Normal 3 2 3 8 5" xfId="5527" xr:uid="{00000000-0005-0000-0000-0000400E0000}"/>
    <cellStyle name="Normal 3 2 3 9" xfId="1856" xr:uid="{00000000-0005-0000-0000-0000410E0000}"/>
    <cellStyle name="Normal 3 2 3 9 2" xfId="5528" xr:uid="{00000000-0005-0000-0000-0000420E0000}"/>
    <cellStyle name="Normal 3 2 3 9 2 2" xfId="5529" xr:uid="{00000000-0005-0000-0000-0000430E0000}"/>
    <cellStyle name="Normal 3 2 3 9 3" xfId="5530" xr:uid="{00000000-0005-0000-0000-0000440E0000}"/>
    <cellStyle name="Normal 3 2 3 9 3 2" xfId="5531" xr:uid="{00000000-0005-0000-0000-0000450E0000}"/>
    <cellStyle name="Normal 3 2 3 9 4" xfId="5532" xr:uid="{00000000-0005-0000-0000-0000460E0000}"/>
    <cellStyle name="Normal 3 2 3 9 5" xfId="5533" xr:uid="{00000000-0005-0000-0000-0000470E0000}"/>
    <cellStyle name="Normal 3 2 4" xfId="1857" xr:uid="{00000000-0005-0000-0000-0000480E0000}"/>
    <cellStyle name="Normal 3 2 4 2" xfId="5534" xr:uid="{00000000-0005-0000-0000-0000490E0000}"/>
    <cellStyle name="Normal 3 2 4 2 2" xfId="5535" xr:uid="{00000000-0005-0000-0000-00004A0E0000}"/>
    <cellStyle name="Normal 3 2 4 3" xfId="5536" xr:uid="{00000000-0005-0000-0000-00004B0E0000}"/>
    <cellStyle name="Normal 3 2 4 3 2" xfId="5537" xr:uid="{00000000-0005-0000-0000-00004C0E0000}"/>
    <cellStyle name="Normal 3 2 4 4" xfId="5538" xr:uid="{00000000-0005-0000-0000-00004D0E0000}"/>
    <cellStyle name="Normal 3 2 4 5" xfId="5539" xr:uid="{00000000-0005-0000-0000-00004E0E0000}"/>
    <cellStyle name="Normal 3 2 5" xfId="1858" xr:uid="{00000000-0005-0000-0000-00004F0E0000}"/>
    <cellStyle name="Normal 3 2 5 2" xfId="1859" xr:uid="{00000000-0005-0000-0000-0000500E0000}"/>
    <cellStyle name="Normal 3 2 5 2 2" xfId="5540" xr:uid="{00000000-0005-0000-0000-0000510E0000}"/>
    <cellStyle name="Normal 3 2 5 2 2 2" xfId="5541" xr:uid="{00000000-0005-0000-0000-0000520E0000}"/>
    <cellStyle name="Normal 3 2 5 2 3" xfId="5542" xr:uid="{00000000-0005-0000-0000-0000530E0000}"/>
    <cellStyle name="Normal 3 2 5 2 3 2" xfId="5543" xr:uid="{00000000-0005-0000-0000-0000540E0000}"/>
    <cellStyle name="Normal 3 2 5 2 4" xfId="5544" xr:uid="{00000000-0005-0000-0000-0000550E0000}"/>
    <cellStyle name="Normal 3 2 5 2 5" xfId="5545" xr:uid="{00000000-0005-0000-0000-0000560E0000}"/>
    <cellStyle name="Normal 3 2 5 3" xfId="5546" xr:uid="{00000000-0005-0000-0000-0000570E0000}"/>
    <cellStyle name="Normal 3 2 5 3 2" xfId="5547" xr:uid="{00000000-0005-0000-0000-0000580E0000}"/>
    <cellStyle name="Normal 3 2 5 4" xfId="5548" xr:uid="{00000000-0005-0000-0000-0000590E0000}"/>
    <cellStyle name="Normal 3 2 5 4 2" xfId="5549" xr:uid="{00000000-0005-0000-0000-00005A0E0000}"/>
    <cellStyle name="Normal 3 2 5 5" xfId="5550" xr:uid="{00000000-0005-0000-0000-00005B0E0000}"/>
    <cellStyle name="Normal 3 2 5 6" xfId="5551" xr:uid="{00000000-0005-0000-0000-00005C0E0000}"/>
    <cellStyle name="Normal 3 2 6" xfId="1860" xr:uid="{00000000-0005-0000-0000-00005D0E0000}"/>
    <cellStyle name="Normal 3 2 6 2" xfId="1861" xr:uid="{00000000-0005-0000-0000-00005E0E0000}"/>
    <cellStyle name="Normal 3 2 6 2 2" xfId="5552" xr:uid="{00000000-0005-0000-0000-00005F0E0000}"/>
    <cellStyle name="Normal 3 2 6 2 2 2" xfId="5553" xr:uid="{00000000-0005-0000-0000-0000600E0000}"/>
    <cellStyle name="Normal 3 2 6 2 3" xfId="5554" xr:uid="{00000000-0005-0000-0000-0000610E0000}"/>
    <cellStyle name="Normal 3 2 6 2 3 2" xfId="5555" xr:uid="{00000000-0005-0000-0000-0000620E0000}"/>
    <cellStyle name="Normal 3 2 6 2 4" xfId="5556" xr:uid="{00000000-0005-0000-0000-0000630E0000}"/>
    <cellStyle name="Normal 3 2 6 2 5" xfId="5557" xr:uid="{00000000-0005-0000-0000-0000640E0000}"/>
    <cellStyle name="Normal 3 2 6 3" xfId="5558" xr:uid="{00000000-0005-0000-0000-0000650E0000}"/>
    <cellStyle name="Normal 3 2 6 3 2" xfId="5559" xr:uid="{00000000-0005-0000-0000-0000660E0000}"/>
    <cellStyle name="Normal 3 2 6 4" xfId="5560" xr:uid="{00000000-0005-0000-0000-0000670E0000}"/>
    <cellStyle name="Normal 3 2 6 4 2" xfId="5561" xr:uid="{00000000-0005-0000-0000-0000680E0000}"/>
    <cellStyle name="Normal 3 2 6 5" xfId="5562" xr:uid="{00000000-0005-0000-0000-0000690E0000}"/>
    <cellStyle name="Normal 3 2 6 6" xfId="5563" xr:uid="{00000000-0005-0000-0000-00006A0E0000}"/>
    <cellStyle name="Normal 3 2 7" xfId="1862" xr:uid="{00000000-0005-0000-0000-00006B0E0000}"/>
    <cellStyle name="Normal 3 2 7 2" xfId="1863" xr:uid="{00000000-0005-0000-0000-00006C0E0000}"/>
    <cellStyle name="Normal 3 2 7 2 2" xfId="5564" xr:uid="{00000000-0005-0000-0000-00006D0E0000}"/>
    <cellStyle name="Normal 3 2 7 2 2 2" xfId="5565" xr:uid="{00000000-0005-0000-0000-00006E0E0000}"/>
    <cellStyle name="Normal 3 2 7 2 3" xfId="5566" xr:uid="{00000000-0005-0000-0000-00006F0E0000}"/>
    <cellStyle name="Normal 3 2 7 2 3 2" xfId="5567" xr:uid="{00000000-0005-0000-0000-0000700E0000}"/>
    <cellStyle name="Normal 3 2 7 2 4" xfId="5568" xr:uid="{00000000-0005-0000-0000-0000710E0000}"/>
    <cellStyle name="Normal 3 2 7 2 5" xfId="5569" xr:uid="{00000000-0005-0000-0000-0000720E0000}"/>
    <cellStyle name="Normal 3 2 7 3" xfId="5570" xr:uid="{00000000-0005-0000-0000-0000730E0000}"/>
    <cellStyle name="Normal 3 2 7 3 2" xfId="5571" xr:uid="{00000000-0005-0000-0000-0000740E0000}"/>
    <cellStyle name="Normal 3 2 7 4" xfId="5572" xr:uid="{00000000-0005-0000-0000-0000750E0000}"/>
    <cellStyle name="Normal 3 2 7 4 2" xfId="5573" xr:uid="{00000000-0005-0000-0000-0000760E0000}"/>
    <cellStyle name="Normal 3 2 7 5" xfId="5574" xr:uid="{00000000-0005-0000-0000-0000770E0000}"/>
    <cellStyle name="Normal 3 2 7 6" xfId="5575" xr:uid="{00000000-0005-0000-0000-0000780E0000}"/>
    <cellStyle name="Normal 3 2 8" xfId="1864" xr:uid="{00000000-0005-0000-0000-0000790E0000}"/>
    <cellStyle name="Normal 3 2 8 2" xfId="1865" xr:uid="{00000000-0005-0000-0000-00007A0E0000}"/>
    <cellStyle name="Normal 3 2 8 2 2" xfId="5576" xr:uid="{00000000-0005-0000-0000-00007B0E0000}"/>
    <cellStyle name="Normal 3 2 8 2 2 2" xfId="5577" xr:uid="{00000000-0005-0000-0000-00007C0E0000}"/>
    <cellStyle name="Normal 3 2 8 2 3" xfId="5578" xr:uid="{00000000-0005-0000-0000-00007D0E0000}"/>
    <cellStyle name="Normal 3 2 8 2 3 2" xfId="5579" xr:uid="{00000000-0005-0000-0000-00007E0E0000}"/>
    <cellStyle name="Normal 3 2 8 2 4" xfId="5580" xr:uid="{00000000-0005-0000-0000-00007F0E0000}"/>
    <cellStyle name="Normal 3 2 8 2 5" xfId="5581" xr:uid="{00000000-0005-0000-0000-0000800E0000}"/>
    <cellStyle name="Normal 3 2 8 3" xfId="5582" xr:uid="{00000000-0005-0000-0000-0000810E0000}"/>
    <cellStyle name="Normal 3 2 8 3 2" xfId="5583" xr:uid="{00000000-0005-0000-0000-0000820E0000}"/>
    <cellStyle name="Normal 3 2 8 4" xfId="5584" xr:uid="{00000000-0005-0000-0000-0000830E0000}"/>
    <cellStyle name="Normal 3 2 8 4 2" xfId="5585" xr:uid="{00000000-0005-0000-0000-0000840E0000}"/>
    <cellStyle name="Normal 3 2 8 5" xfId="5586" xr:uid="{00000000-0005-0000-0000-0000850E0000}"/>
    <cellStyle name="Normal 3 2 8 6" xfId="5587" xr:uid="{00000000-0005-0000-0000-0000860E0000}"/>
    <cellStyle name="Normal 3 2 9" xfId="1866" xr:uid="{00000000-0005-0000-0000-0000870E0000}"/>
    <cellStyle name="Normal 3 2 9 2" xfId="1867" xr:uid="{00000000-0005-0000-0000-0000880E0000}"/>
    <cellStyle name="Normal 3 2 9 2 2" xfId="5588" xr:uid="{00000000-0005-0000-0000-0000890E0000}"/>
    <cellStyle name="Normal 3 2 9 2 2 2" xfId="5589" xr:uid="{00000000-0005-0000-0000-00008A0E0000}"/>
    <cellStyle name="Normal 3 2 9 2 3" xfId="5590" xr:uid="{00000000-0005-0000-0000-00008B0E0000}"/>
    <cellStyle name="Normal 3 2 9 2 3 2" xfId="5591" xr:uid="{00000000-0005-0000-0000-00008C0E0000}"/>
    <cellStyle name="Normal 3 2 9 2 4" xfId="5592" xr:uid="{00000000-0005-0000-0000-00008D0E0000}"/>
    <cellStyle name="Normal 3 2 9 2 5" xfId="5593" xr:uid="{00000000-0005-0000-0000-00008E0E0000}"/>
    <cellStyle name="Normal 3 2 9 3" xfId="5594" xr:uid="{00000000-0005-0000-0000-00008F0E0000}"/>
    <cellStyle name="Normal 3 2 9 3 2" xfId="5595" xr:uid="{00000000-0005-0000-0000-0000900E0000}"/>
    <cellStyle name="Normal 3 2 9 4" xfId="5596" xr:uid="{00000000-0005-0000-0000-0000910E0000}"/>
    <cellStyle name="Normal 3 2 9 4 2" xfId="5597" xr:uid="{00000000-0005-0000-0000-0000920E0000}"/>
    <cellStyle name="Normal 3 2 9 5" xfId="5598" xr:uid="{00000000-0005-0000-0000-0000930E0000}"/>
    <cellStyle name="Normal 3 2 9 6" xfId="5599" xr:uid="{00000000-0005-0000-0000-0000940E0000}"/>
    <cellStyle name="Normal 3 20" xfId="1868" xr:uid="{00000000-0005-0000-0000-0000950E0000}"/>
    <cellStyle name="Normal 3 20 10" xfId="1869" xr:uid="{00000000-0005-0000-0000-0000960E0000}"/>
    <cellStyle name="Normal 3 20 10 2" xfId="5600" xr:uid="{00000000-0005-0000-0000-0000970E0000}"/>
    <cellStyle name="Normal 3 20 10 2 2" xfId="5601" xr:uid="{00000000-0005-0000-0000-0000980E0000}"/>
    <cellStyle name="Normal 3 20 10 3" xfId="5602" xr:uid="{00000000-0005-0000-0000-0000990E0000}"/>
    <cellStyle name="Normal 3 20 10 3 2" xfId="5603" xr:uid="{00000000-0005-0000-0000-00009A0E0000}"/>
    <cellStyle name="Normal 3 20 10 4" xfId="5604" xr:uid="{00000000-0005-0000-0000-00009B0E0000}"/>
    <cellStyle name="Normal 3 20 10 5" xfId="5605" xr:uid="{00000000-0005-0000-0000-00009C0E0000}"/>
    <cellStyle name="Normal 3 20 11" xfId="1870" xr:uid="{00000000-0005-0000-0000-00009D0E0000}"/>
    <cellStyle name="Normal 3 20 11 2" xfId="5606" xr:uid="{00000000-0005-0000-0000-00009E0E0000}"/>
    <cellStyle name="Normal 3 20 11 2 2" xfId="5607" xr:uid="{00000000-0005-0000-0000-00009F0E0000}"/>
    <cellStyle name="Normal 3 20 11 3" xfId="5608" xr:uid="{00000000-0005-0000-0000-0000A00E0000}"/>
    <cellStyle name="Normal 3 20 11 3 2" xfId="5609" xr:uid="{00000000-0005-0000-0000-0000A10E0000}"/>
    <cellStyle name="Normal 3 20 11 4" xfId="5610" xr:uid="{00000000-0005-0000-0000-0000A20E0000}"/>
    <cellStyle name="Normal 3 20 11 5" xfId="5611" xr:uid="{00000000-0005-0000-0000-0000A30E0000}"/>
    <cellStyle name="Normal 3 20 12" xfId="1871" xr:uid="{00000000-0005-0000-0000-0000A40E0000}"/>
    <cellStyle name="Normal 3 20 12 2" xfId="5612" xr:uid="{00000000-0005-0000-0000-0000A50E0000}"/>
    <cellStyle name="Normal 3 20 12 2 2" xfId="5613" xr:uid="{00000000-0005-0000-0000-0000A60E0000}"/>
    <cellStyle name="Normal 3 20 12 3" xfId="5614" xr:uid="{00000000-0005-0000-0000-0000A70E0000}"/>
    <cellStyle name="Normal 3 20 12 3 2" xfId="5615" xr:uid="{00000000-0005-0000-0000-0000A80E0000}"/>
    <cellStyle name="Normal 3 20 12 4" xfId="5616" xr:uid="{00000000-0005-0000-0000-0000A90E0000}"/>
    <cellStyle name="Normal 3 20 12 5" xfId="5617" xr:uid="{00000000-0005-0000-0000-0000AA0E0000}"/>
    <cellStyle name="Normal 3 20 13" xfId="1872" xr:uid="{00000000-0005-0000-0000-0000AB0E0000}"/>
    <cellStyle name="Normal 3 20 13 2" xfId="5618" xr:uid="{00000000-0005-0000-0000-0000AC0E0000}"/>
    <cellStyle name="Normal 3 20 13 2 2" xfId="5619" xr:uid="{00000000-0005-0000-0000-0000AD0E0000}"/>
    <cellStyle name="Normal 3 20 13 3" xfId="5620" xr:uid="{00000000-0005-0000-0000-0000AE0E0000}"/>
    <cellStyle name="Normal 3 20 13 3 2" xfId="5621" xr:uid="{00000000-0005-0000-0000-0000AF0E0000}"/>
    <cellStyle name="Normal 3 20 13 4" xfId="5622" xr:uid="{00000000-0005-0000-0000-0000B00E0000}"/>
    <cellStyle name="Normal 3 20 13 5" xfId="5623" xr:uid="{00000000-0005-0000-0000-0000B10E0000}"/>
    <cellStyle name="Normal 3 20 14" xfId="5624" xr:uid="{00000000-0005-0000-0000-0000B20E0000}"/>
    <cellStyle name="Normal 3 20 14 2" xfId="5625" xr:uid="{00000000-0005-0000-0000-0000B30E0000}"/>
    <cellStyle name="Normal 3 20 15" xfId="5626" xr:uid="{00000000-0005-0000-0000-0000B40E0000}"/>
    <cellStyle name="Normal 3 20 15 2" xfId="5627" xr:uid="{00000000-0005-0000-0000-0000B50E0000}"/>
    <cellStyle name="Normal 3 20 16" xfId="5628" xr:uid="{00000000-0005-0000-0000-0000B60E0000}"/>
    <cellStyle name="Normal 3 20 17" xfId="5629" xr:uid="{00000000-0005-0000-0000-0000B70E0000}"/>
    <cellStyle name="Normal 3 20 2" xfId="1873" xr:uid="{00000000-0005-0000-0000-0000B80E0000}"/>
    <cellStyle name="Normal 3 20 2 10" xfId="1874" xr:uid="{00000000-0005-0000-0000-0000B90E0000}"/>
    <cellStyle name="Normal 3 20 2 10 2" xfId="5630" xr:uid="{00000000-0005-0000-0000-0000BA0E0000}"/>
    <cellStyle name="Normal 3 20 2 10 2 2" xfId="5631" xr:uid="{00000000-0005-0000-0000-0000BB0E0000}"/>
    <cellStyle name="Normal 3 20 2 10 3" xfId="5632" xr:uid="{00000000-0005-0000-0000-0000BC0E0000}"/>
    <cellStyle name="Normal 3 20 2 10 3 2" xfId="5633" xr:uid="{00000000-0005-0000-0000-0000BD0E0000}"/>
    <cellStyle name="Normal 3 20 2 10 4" xfId="5634" xr:uid="{00000000-0005-0000-0000-0000BE0E0000}"/>
    <cellStyle name="Normal 3 20 2 10 5" xfId="5635" xr:uid="{00000000-0005-0000-0000-0000BF0E0000}"/>
    <cellStyle name="Normal 3 20 2 11" xfId="1875" xr:uid="{00000000-0005-0000-0000-0000C00E0000}"/>
    <cellStyle name="Normal 3 20 2 11 2" xfId="5636" xr:uid="{00000000-0005-0000-0000-0000C10E0000}"/>
    <cellStyle name="Normal 3 20 2 11 2 2" xfId="5637" xr:uid="{00000000-0005-0000-0000-0000C20E0000}"/>
    <cellStyle name="Normal 3 20 2 11 3" xfId="5638" xr:uid="{00000000-0005-0000-0000-0000C30E0000}"/>
    <cellStyle name="Normal 3 20 2 11 3 2" xfId="5639" xr:uid="{00000000-0005-0000-0000-0000C40E0000}"/>
    <cellStyle name="Normal 3 20 2 11 4" xfId="5640" xr:uid="{00000000-0005-0000-0000-0000C50E0000}"/>
    <cellStyle name="Normal 3 20 2 11 5" xfId="5641" xr:uid="{00000000-0005-0000-0000-0000C60E0000}"/>
    <cellStyle name="Normal 3 20 2 12" xfId="1876" xr:uid="{00000000-0005-0000-0000-0000C70E0000}"/>
    <cellStyle name="Normal 3 20 2 12 2" xfId="5642" xr:uid="{00000000-0005-0000-0000-0000C80E0000}"/>
    <cellStyle name="Normal 3 20 2 12 2 2" xfId="5643" xr:uid="{00000000-0005-0000-0000-0000C90E0000}"/>
    <cellStyle name="Normal 3 20 2 12 3" xfId="5644" xr:uid="{00000000-0005-0000-0000-0000CA0E0000}"/>
    <cellStyle name="Normal 3 20 2 12 3 2" xfId="5645" xr:uid="{00000000-0005-0000-0000-0000CB0E0000}"/>
    <cellStyle name="Normal 3 20 2 12 4" xfId="5646" xr:uid="{00000000-0005-0000-0000-0000CC0E0000}"/>
    <cellStyle name="Normal 3 20 2 12 5" xfId="5647" xr:uid="{00000000-0005-0000-0000-0000CD0E0000}"/>
    <cellStyle name="Normal 3 20 2 13" xfId="5648" xr:uid="{00000000-0005-0000-0000-0000CE0E0000}"/>
    <cellStyle name="Normal 3 20 2 13 2" xfId="5649" xr:uid="{00000000-0005-0000-0000-0000CF0E0000}"/>
    <cellStyle name="Normal 3 20 2 14" xfId="5650" xr:uid="{00000000-0005-0000-0000-0000D00E0000}"/>
    <cellStyle name="Normal 3 20 2 14 2" xfId="5651" xr:uid="{00000000-0005-0000-0000-0000D10E0000}"/>
    <cellStyle name="Normal 3 20 2 15" xfId="5652" xr:uid="{00000000-0005-0000-0000-0000D20E0000}"/>
    <cellStyle name="Normal 3 20 2 16" xfId="5653" xr:uid="{00000000-0005-0000-0000-0000D30E0000}"/>
    <cellStyle name="Normal 3 20 2 2" xfId="1877" xr:uid="{00000000-0005-0000-0000-0000D40E0000}"/>
    <cellStyle name="Normal 3 20 2 2 2" xfId="5654" xr:uid="{00000000-0005-0000-0000-0000D50E0000}"/>
    <cellStyle name="Normal 3 20 2 2 2 2" xfId="5655" xr:uid="{00000000-0005-0000-0000-0000D60E0000}"/>
    <cellStyle name="Normal 3 20 2 2 3" xfId="5656" xr:uid="{00000000-0005-0000-0000-0000D70E0000}"/>
    <cellStyle name="Normal 3 20 2 2 3 2" xfId="5657" xr:uid="{00000000-0005-0000-0000-0000D80E0000}"/>
    <cellStyle name="Normal 3 20 2 2 4" xfId="5658" xr:uid="{00000000-0005-0000-0000-0000D90E0000}"/>
    <cellStyle name="Normal 3 20 2 2 5" xfId="5659" xr:uid="{00000000-0005-0000-0000-0000DA0E0000}"/>
    <cellStyle name="Normal 3 20 2 3" xfId="1878" xr:uid="{00000000-0005-0000-0000-0000DB0E0000}"/>
    <cellStyle name="Normal 3 20 2 3 2" xfId="5660" xr:uid="{00000000-0005-0000-0000-0000DC0E0000}"/>
    <cellStyle name="Normal 3 20 2 3 2 2" xfId="5661" xr:uid="{00000000-0005-0000-0000-0000DD0E0000}"/>
    <cellStyle name="Normal 3 20 2 3 3" xfId="5662" xr:uid="{00000000-0005-0000-0000-0000DE0E0000}"/>
    <cellStyle name="Normal 3 20 2 3 3 2" xfId="5663" xr:uid="{00000000-0005-0000-0000-0000DF0E0000}"/>
    <cellStyle name="Normal 3 20 2 3 4" xfId="5664" xr:uid="{00000000-0005-0000-0000-0000E00E0000}"/>
    <cellStyle name="Normal 3 20 2 3 5" xfId="5665" xr:uid="{00000000-0005-0000-0000-0000E10E0000}"/>
    <cellStyle name="Normal 3 20 2 4" xfId="1879" xr:uid="{00000000-0005-0000-0000-0000E20E0000}"/>
    <cellStyle name="Normal 3 20 2 4 2" xfId="5666" xr:uid="{00000000-0005-0000-0000-0000E30E0000}"/>
    <cellStyle name="Normal 3 20 2 4 2 2" xfId="5667" xr:uid="{00000000-0005-0000-0000-0000E40E0000}"/>
    <cellStyle name="Normal 3 20 2 4 3" xfId="5668" xr:uid="{00000000-0005-0000-0000-0000E50E0000}"/>
    <cellStyle name="Normal 3 20 2 4 3 2" xfId="5669" xr:uid="{00000000-0005-0000-0000-0000E60E0000}"/>
    <cellStyle name="Normal 3 20 2 4 4" xfId="5670" xr:uid="{00000000-0005-0000-0000-0000E70E0000}"/>
    <cellStyle name="Normal 3 20 2 4 5" xfId="5671" xr:uid="{00000000-0005-0000-0000-0000E80E0000}"/>
    <cellStyle name="Normal 3 20 2 5" xfId="1880" xr:uid="{00000000-0005-0000-0000-0000E90E0000}"/>
    <cellStyle name="Normal 3 20 2 5 2" xfId="5672" xr:uid="{00000000-0005-0000-0000-0000EA0E0000}"/>
    <cellStyle name="Normal 3 20 2 5 2 2" xfId="5673" xr:uid="{00000000-0005-0000-0000-0000EB0E0000}"/>
    <cellStyle name="Normal 3 20 2 5 3" xfId="5674" xr:uid="{00000000-0005-0000-0000-0000EC0E0000}"/>
    <cellStyle name="Normal 3 20 2 5 3 2" xfId="5675" xr:uid="{00000000-0005-0000-0000-0000ED0E0000}"/>
    <cellStyle name="Normal 3 20 2 5 4" xfId="5676" xr:uid="{00000000-0005-0000-0000-0000EE0E0000}"/>
    <cellStyle name="Normal 3 20 2 5 5" xfId="5677" xr:uid="{00000000-0005-0000-0000-0000EF0E0000}"/>
    <cellStyle name="Normal 3 20 2 6" xfId="1881" xr:uid="{00000000-0005-0000-0000-0000F00E0000}"/>
    <cellStyle name="Normal 3 20 2 6 2" xfId="5678" xr:uid="{00000000-0005-0000-0000-0000F10E0000}"/>
    <cellStyle name="Normal 3 20 2 6 2 2" xfId="5679" xr:uid="{00000000-0005-0000-0000-0000F20E0000}"/>
    <cellStyle name="Normal 3 20 2 6 3" xfId="5680" xr:uid="{00000000-0005-0000-0000-0000F30E0000}"/>
    <cellStyle name="Normal 3 20 2 6 3 2" xfId="5681" xr:uid="{00000000-0005-0000-0000-0000F40E0000}"/>
    <cellStyle name="Normal 3 20 2 6 4" xfId="5682" xr:uid="{00000000-0005-0000-0000-0000F50E0000}"/>
    <cellStyle name="Normal 3 20 2 6 5" xfId="5683" xr:uid="{00000000-0005-0000-0000-0000F60E0000}"/>
    <cellStyle name="Normal 3 20 2 7" xfId="1882" xr:uid="{00000000-0005-0000-0000-0000F70E0000}"/>
    <cellStyle name="Normal 3 20 2 7 2" xfId="5684" xr:uid="{00000000-0005-0000-0000-0000F80E0000}"/>
    <cellStyle name="Normal 3 20 2 7 2 2" xfId="5685" xr:uid="{00000000-0005-0000-0000-0000F90E0000}"/>
    <cellStyle name="Normal 3 20 2 7 3" xfId="5686" xr:uid="{00000000-0005-0000-0000-0000FA0E0000}"/>
    <cellStyle name="Normal 3 20 2 7 3 2" xfId="5687" xr:uid="{00000000-0005-0000-0000-0000FB0E0000}"/>
    <cellStyle name="Normal 3 20 2 7 4" xfId="5688" xr:uid="{00000000-0005-0000-0000-0000FC0E0000}"/>
    <cellStyle name="Normal 3 20 2 7 5" xfId="5689" xr:uid="{00000000-0005-0000-0000-0000FD0E0000}"/>
    <cellStyle name="Normal 3 20 2 8" xfId="1883" xr:uid="{00000000-0005-0000-0000-0000FE0E0000}"/>
    <cellStyle name="Normal 3 20 2 8 2" xfId="5690" xr:uid="{00000000-0005-0000-0000-0000FF0E0000}"/>
    <cellStyle name="Normal 3 20 2 8 2 2" xfId="5691" xr:uid="{00000000-0005-0000-0000-0000000F0000}"/>
    <cellStyle name="Normal 3 20 2 8 3" xfId="5692" xr:uid="{00000000-0005-0000-0000-0000010F0000}"/>
    <cellStyle name="Normal 3 20 2 8 3 2" xfId="5693" xr:uid="{00000000-0005-0000-0000-0000020F0000}"/>
    <cellStyle name="Normal 3 20 2 8 4" xfId="5694" xr:uid="{00000000-0005-0000-0000-0000030F0000}"/>
    <cellStyle name="Normal 3 20 2 8 5" xfId="5695" xr:uid="{00000000-0005-0000-0000-0000040F0000}"/>
    <cellStyle name="Normal 3 20 2 9" xfId="1884" xr:uid="{00000000-0005-0000-0000-0000050F0000}"/>
    <cellStyle name="Normal 3 20 2 9 2" xfId="5696" xr:uid="{00000000-0005-0000-0000-0000060F0000}"/>
    <cellStyle name="Normal 3 20 2 9 2 2" xfId="5697" xr:uid="{00000000-0005-0000-0000-0000070F0000}"/>
    <cellStyle name="Normal 3 20 2 9 3" xfId="5698" xr:uid="{00000000-0005-0000-0000-0000080F0000}"/>
    <cellStyle name="Normal 3 20 2 9 3 2" xfId="5699" xr:uid="{00000000-0005-0000-0000-0000090F0000}"/>
    <cellStyle name="Normal 3 20 2 9 4" xfId="5700" xr:uid="{00000000-0005-0000-0000-00000A0F0000}"/>
    <cellStyle name="Normal 3 20 2 9 5" xfId="5701" xr:uid="{00000000-0005-0000-0000-00000B0F0000}"/>
    <cellStyle name="Normal 3 20 3" xfId="1885" xr:uid="{00000000-0005-0000-0000-00000C0F0000}"/>
    <cellStyle name="Normal 3 20 3 2" xfId="5702" xr:uid="{00000000-0005-0000-0000-00000D0F0000}"/>
    <cellStyle name="Normal 3 20 3 2 2" xfId="5703" xr:uid="{00000000-0005-0000-0000-00000E0F0000}"/>
    <cellStyle name="Normal 3 20 3 3" xfId="5704" xr:uid="{00000000-0005-0000-0000-00000F0F0000}"/>
    <cellStyle name="Normal 3 20 3 3 2" xfId="5705" xr:uid="{00000000-0005-0000-0000-0000100F0000}"/>
    <cellStyle name="Normal 3 20 3 4" xfId="5706" xr:uid="{00000000-0005-0000-0000-0000110F0000}"/>
    <cellStyle name="Normal 3 20 3 5" xfId="5707" xr:uid="{00000000-0005-0000-0000-0000120F0000}"/>
    <cellStyle name="Normal 3 20 4" xfId="1886" xr:uid="{00000000-0005-0000-0000-0000130F0000}"/>
    <cellStyle name="Normal 3 20 4 2" xfId="5708" xr:uid="{00000000-0005-0000-0000-0000140F0000}"/>
    <cellStyle name="Normal 3 20 4 2 2" xfId="5709" xr:uid="{00000000-0005-0000-0000-0000150F0000}"/>
    <cellStyle name="Normal 3 20 4 3" xfId="5710" xr:uid="{00000000-0005-0000-0000-0000160F0000}"/>
    <cellStyle name="Normal 3 20 4 3 2" xfId="5711" xr:uid="{00000000-0005-0000-0000-0000170F0000}"/>
    <cellStyle name="Normal 3 20 4 4" xfId="5712" xr:uid="{00000000-0005-0000-0000-0000180F0000}"/>
    <cellStyle name="Normal 3 20 4 5" xfId="5713" xr:uid="{00000000-0005-0000-0000-0000190F0000}"/>
    <cellStyle name="Normal 3 20 5" xfId="1887" xr:uid="{00000000-0005-0000-0000-00001A0F0000}"/>
    <cellStyle name="Normal 3 20 5 2" xfId="5714" xr:uid="{00000000-0005-0000-0000-00001B0F0000}"/>
    <cellStyle name="Normal 3 20 5 2 2" xfId="5715" xr:uid="{00000000-0005-0000-0000-00001C0F0000}"/>
    <cellStyle name="Normal 3 20 5 3" xfId="5716" xr:uid="{00000000-0005-0000-0000-00001D0F0000}"/>
    <cellStyle name="Normal 3 20 5 3 2" xfId="5717" xr:uid="{00000000-0005-0000-0000-00001E0F0000}"/>
    <cellStyle name="Normal 3 20 5 4" xfId="5718" xr:uid="{00000000-0005-0000-0000-00001F0F0000}"/>
    <cellStyle name="Normal 3 20 5 5" xfId="5719" xr:uid="{00000000-0005-0000-0000-0000200F0000}"/>
    <cellStyle name="Normal 3 20 6" xfId="1888" xr:uid="{00000000-0005-0000-0000-0000210F0000}"/>
    <cellStyle name="Normal 3 20 6 2" xfId="5720" xr:uid="{00000000-0005-0000-0000-0000220F0000}"/>
    <cellStyle name="Normal 3 20 6 2 2" xfId="5721" xr:uid="{00000000-0005-0000-0000-0000230F0000}"/>
    <cellStyle name="Normal 3 20 6 3" xfId="5722" xr:uid="{00000000-0005-0000-0000-0000240F0000}"/>
    <cellStyle name="Normal 3 20 6 3 2" xfId="5723" xr:uid="{00000000-0005-0000-0000-0000250F0000}"/>
    <cellStyle name="Normal 3 20 6 4" xfId="5724" xr:uid="{00000000-0005-0000-0000-0000260F0000}"/>
    <cellStyle name="Normal 3 20 6 5" xfId="5725" xr:uid="{00000000-0005-0000-0000-0000270F0000}"/>
    <cellStyle name="Normal 3 20 7" xfId="1889" xr:uid="{00000000-0005-0000-0000-0000280F0000}"/>
    <cellStyle name="Normal 3 20 7 2" xfId="5726" xr:uid="{00000000-0005-0000-0000-0000290F0000}"/>
    <cellStyle name="Normal 3 20 7 2 2" xfId="5727" xr:uid="{00000000-0005-0000-0000-00002A0F0000}"/>
    <cellStyle name="Normal 3 20 7 3" xfId="5728" xr:uid="{00000000-0005-0000-0000-00002B0F0000}"/>
    <cellStyle name="Normal 3 20 7 3 2" xfId="5729" xr:uid="{00000000-0005-0000-0000-00002C0F0000}"/>
    <cellStyle name="Normal 3 20 7 4" xfId="5730" xr:uid="{00000000-0005-0000-0000-00002D0F0000}"/>
    <cellStyle name="Normal 3 20 7 5" xfId="5731" xr:uid="{00000000-0005-0000-0000-00002E0F0000}"/>
    <cellStyle name="Normal 3 20 8" xfId="1890" xr:uid="{00000000-0005-0000-0000-00002F0F0000}"/>
    <cellStyle name="Normal 3 20 8 2" xfId="5732" xr:uid="{00000000-0005-0000-0000-0000300F0000}"/>
    <cellStyle name="Normal 3 20 8 2 2" xfId="5733" xr:uid="{00000000-0005-0000-0000-0000310F0000}"/>
    <cellStyle name="Normal 3 20 8 3" xfId="5734" xr:uid="{00000000-0005-0000-0000-0000320F0000}"/>
    <cellStyle name="Normal 3 20 8 3 2" xfId="5735" xr:uid="{00000000-0005-0000-0000-0000330F0000}"/>
    <cellStyle name="Normal 3 20 8 4" xfId="5736" xr:uid="{00000000-0005-0000-0000-0000340F0000}"/>
    <cellStyle name="Normal 3 20 8 5" xfId="5737" xr:uid="{00000000-0005-0000-0000-0000350F0000}"/>
    <cellStyle name="Normal 3 20 9" xfId="1891" xr:uid="{00000000-0005-0000-0000-0000360F0000}"/>
    <cellStyle name="Normal 3 20 9 2" xfId="5738" xr:uid="{00000000-0005-0000-0000-0000370F0000}"/>
    <cellStyle name="Normal 3 20 9 2 2" xfId="5739" xr:uid="{00000000-0005-0000-0000-0000380F0000}"/>
    <cellStyle name="Normal 3 20 9 3" xfId="5740" xr:uid="{00000000-0005-0000-0000-0000390F0000}"/>
    <cellStyle name="Normal 3 20 9 3 2" xfId="5741" xr:uid="{00000000-0005-0000-0000-00003A0F0000}"/>
    <cellStyle name="Normal 3 20 9 4" xfId="5742" xr:uid="{00000000-0005-0000-0000-00003B0F0000}"/>
    <cellStyle name="Normal 3 20 9 5" xfId="5743" xr:uid="{00000000-0005-0000-0000-00003C0F0000}"/>
    <cellStyle name="Normal 3 21" xfId="1892" xr:uid="{00000000-0005-0000-0000-00003D0F0000}"/>
    <cellStyle name="Normal 3 21 10" xfId="1893" xr:uid="{00000000-0005-0000-0000-00003E0F0000}"/>
    <cellStyle name="Normal 3 21 10 2" xfId="5744" xr:uid="{00000000-0005-0000-0000-00003F0F0000}"/>
    <cellStyle name="Normal 3 21 10 2 2" xfId="5745" xr:uid="{00000000-0005-0000-0000-0000400F0000}"/>
    <cellStyle name="Normal 3 21 10 3" xfId="5746" xr:uid="{00000000-0005-0000-0000-0000410F0000}"/>
    <cellStyle name="Normal 3 21 10 3 2" xfId="5747" xr:uid="{00000000-0005-0000-0000-0000420F0000}"/>
    <cellStyle name="Normal 3 21 10 4" xfId="5748" xr:uid="{00000000-0005-0000-0000-0000430F0000}"/>
    <cellStyle name="Normal 3 21 10 5" xfId="5749" xr:uid="{00000000-0005-0000-0000-0000440F0000}"/>
    <cellStyle name="Normal 3 21 11" xfId="1894" xr:uid="{00000000-0005-0000-0000-0000450F0000}"/>
    <cellStyle name="Normal 3 21 11 2" xfId="5750" xr:uid="{00000000-0005-0000-0000-0000460F0000}"/>
    <cellStyle name="Normal 3 21 11 2 2" xfId="5751" xr:uid="{00000000-0005-0000-0000-0000470F0000}"/>
    <cellStyle name="Normal 3 21 11 3" xfId="5752" xr:uid="{00000000-0005-0000-0000-0000480F0000}"/>
    <cellStyle name="Normal 3 21 11 3 2" xfId="5753" xr:uid="{00000000-0005-0000-0000-0000490F0000}"/>
    <cellStyle name="Normal 3 21 11 4" xfId="5754" xr:uid="{00000000-0005-0000-0000-00004A0F0000}"/>
    <cellStyle name="Normal 3 21 11 5" xfId="5755" xr:uid="{00000000-0005-0000-0000-00004B0F0000}"/>
    <cellStyle name="Normal 3 21 12" xfId="1895" xr:uid="{00000000-0005-0000-0000-00004C0F0000}"/>
    <cellStyle name="Normal 3 21 12 2" xfId="5756" xr:uid="{00000000-0005-0000-0000-00004D0F0000}"/>
    <cellStyle name="Normal 3 21 12 2 2" xfId="5757" xr:uid="{00000000-0005-0000-0000-00004E0F0000}"/>
    <cellStyle name="Normal 3 21 12 3" xfId="5758" xr:uid="{00000000-0005-0000-0000-00004F0F0000}"/>
    <cellStyle name="Normal 3 21 12 3 2" xfId="5759" xr:uid="{00000000-0005-0000-0000-0000500F0000}"/>
    <cellStyle name="Normal 3 21 12 4" xfId="5760" xr:uid="{00000000-0005-0000-0000-0000510F0000}"/>
    <cellStyle name="Normal 3 21 12 5" xfId="5761" xr:uid="{00000000-0005-0000-0000-0000520F0000}"/>
    <cellStyle name="Normal 3 21 13" xfId="1896" xr:uid="{00000000-0005-0000-0000-0000530F0000}"/>
    <cellStyle name="Normal 3 21 13 2" xfId="5762" xr:uid="{00000000-0005-0000-0000-0000540F0000}"/>
    <cellStyle name="Normal 3 21 13 2 2" xfId="5763" xr:uid="{00000000-0005-0000-0000-0000550F0000}"/>
    <cellStyle name="Normal 3 21 13 3" xfId="5764" xr:uid="{00000000-0005-0000-0000-0000560F0000}"/>
    <cellStyle name="Normal 3 21 13 3 2" xfId="5765" xr:uid="{00000000-0005-0000-0000-0000570F0000}"/>
    <cellStyle name="Normal 3 21 13 4" xfId="5766" xr:uid="{00000000-0005-0000-0000-0000580F0000}"/>
    <cellStyle name="Normal 3 21 13 5" xfId="5767" xr:uid="{00000000-0005-0000-0000-0000590F0000}"/>
    <cellStyle name="Normal 3 21 14" xfId="5768" xr:uid="{00000000-0005-0000-0000-00005A0F0000}"/>
    <cellStyle name="Normal 3 21 14 2" xfId="5769" xr:uid="{00000000-0005-0000-0000-00005B0F0000}"/>
    <cellStyle name="Normal 3 21 15" xfId="5770" xr:uid="{00000000-0005-0000-0000-00005C0F0000}"/>
    <cellStyle name="Normal 3 21 15 2" xfId="5771" xr:uid="{00000000-0005-0000-0000-00005D0F0000}"/>
    <cellStyle name="Normal 3 21 16" xfId="5772" xr:uid="{00000000-0005-0000-0000-00005E0F0000}"/>
    <cellStyle name="Normal 3 21 17" xfId="5773" xr:uid="{00000000-0005-0000-0000-00005F0F0000}"/>
    <cellStyle name="Normal 3 21 2" xfId="1897" xr:uid="{00000000-0005-0000-0000-0000600F0000}"/>
    <cellStyle name="Normal 3 21 2 10" xfId="1898" xr:uid="{00000000-0005-0000-0000-0000610F0000}"/>
    <cellStyle name="Normal 3 21 2 10 2" xfId="5774" xr:uid="{00000000-0005-0000-0000-0000620F0000}"/>
    <cellStyle name="Normal 3 21 2 10 2 2" xfId="5775" xr:uid="{00000000-0005-0000-0000-0000630F0000}"/>
    <cellStyle name="Normal 3 21 2 10 3" xfId="5776" xr:uid="{00000000-0005-0000-0000-0000640F0000}"/>
    <cellStyle name="Normal 3 21 2 10 3 2" xfId="5777" xr:uid="{00000000-0005-0000-0000-0000650F0000}"/>
    <cellStyle name="Normal 3 21 2 10 4" xfId="5778" xr:uid="{00000000-0005-0000-0000-0000660F0000}"/>
    <cellStyle name="Normal 3 21 2 10 5" xfId="5779" xr:uid="{00000000-0005-0000-0000-0000670F0000}"/>
    <cellStyle name="Normal 3 21 2 11" xfId="1899" xr:uid="{00000000-0005-0000-0000-0000680F0000}"/>
    <cellStyle name="Normal 3 21 2 11 2" xfId="5780" xr:uid="{00000000-0005-0000-0000-0000690F0000}"/>
    <cellStyle name="Normal 3 21 2 11 2 2" xfId="5781" xr:uid="{00000000-0005-0000-0000-00006A0F0000}"/>
    <cellStyle name="Normal 3 21 2 11 3" xfId="5782" xr:uid="{00000000-0005-0000-0000-00006B0F0000}"/>
    <cellStyle name="Normal 3 21 2 11 3 2" xfId="5783" xr:uid="{00000000-0005-0000-0000-00006C0F0000}"/>
    <cellStyle name="Normal 3 21 2 11 4" xfId="5784" xr:uid="{00000000-0005-0000-0000-00006D0F0000}"/>
    <cellStyle name="Normal 3 21 2 11 5" xfId="5785" xr:uid="{00000000-0005-0000-0000-00006E0F0000}"/>
    <cellStyle name="Normal 3 21 2 12" xfId="1900" xr:uid="{00000000-0005-0000-0000-00006F0F0000}"/>
    <cellStyle name="Normal 3 21 2 12 2" xfId="5786" xr:uid="{00000000-0005-0000-0000-0000700F0000}"/>
    <cellStyle name="Normal 3 21 2 12 2 2" xfId="5787" xr:uid="{00000000-0005-0000-0000-0000710F0000}"/>
    <cellStyle name="Normal 3 21 2 12 3" xfId="5788" xr:uid="{00000000-0005-0000-0000-0000720F0000}"/>
    <cellStyle name="Normal 3 21 2 12 3 2" xfId="5789" xr:uid="{00000000-0005-0000-0000-0000730F0000}"/>
    <cellStyle name="Normal 3 21 2 12 4" xfId="5790" xr:uid="{00000000-0005-0000-0000-0000740F0000}"/>
    <cellStyle name="Normal 3 21 2 12 5" xfId="5791" xr:uid="{00000000-0005-0000-0000-0000750F0000}"/>
    <cellStyle name="Normal 3 21 2 13" xfId="5792" xr:uid="{00000000-0005-0000-0000-0000760F0000}"/>
    <cellStyle name="Normal 3 21 2 13 2" xfId="5793" xr:uid="{00000000-0005-0000-0000-0000770F0000}"/>
    <cellStyle name="Normal 3 21 2 14" xfId="5794" xr:uid="{00000000-0005-0000-0000-0000780F0000}"/>
    <cellStyle name="Normal 3 21 2 14 2" xfId="5795" xr:uid="{00000000-0005-0000-0000-0000790F0000}"/>
    <cellStyle name="Normal 3 21 2 15" xfId="5796" xr:uid="{00000000-0005-0000-0000-00007A0F0000}"/>
    <cellStyle name="Normal 3 21 2 16" xfId="5797" xr:uid="{00000000-0005-0000-0000-00007B0F0000}"/>
    <cellStyle name="Normal 3 21 2 2" xfId="1901" xr:uid="{00000000-0005-0000-0000-00007C0F0000}"/>
    <cellStyle name="Normal 3 21 2 2 2" xfId="5798" xr:uid="{00000000-0005-0000-0000-00007D0F0000}"/>
    <cellStyle name="Normal 3 21 2 2 2 2" xfId="5799" xr:uid="{00000000-0005-0000-0000-00007E0F0000}"/>
    <cellStyle name="Normal 3 21 2 2 3" xfId="5800" xr:uid="{00000000-0005-0000-0000-00007F0F0000}"/>
    <cellStyle name="Normal 3 21 2 2 3 2" xfId="5801" xr:uid="{00000000-0005-0000-0000-0000800F0000}"/>
    <cellStyle name="Normal 3 21 2 2 4" xfId="5802" xr:uid="{00000000-0005-0000-0000-0000810F0000}"/>
    <cellStyle name="Normal 3 21 2 2 5" xfId="5803" xr:uid="{00000000-0005-0000-0000-0000820F0000}"/>
    <cellStyle name="Normal 3 21 2 3" xfId="1902" xr:uid="{00000000-0005-0000-0000-0000830F0000}"/>
    <cellStyle name="Normal 3 21 2 3 2" xfId="5804" xr:uid="{00000000-0005-0000-0000-0000840F0000}"/>
    <cellStyle name="Normal 3 21 2 3 2 2" xfId="5805" xr:uid="{00000000-0005-0000-0000-0000850F0000}"/>
    <cellStyle name="Normal 3 21 2 3 3" xfId="5806" xr:uid="{00000000-0005-0000-0000-0000860F0000}"/>
    <cellStyle name="Normal 3 21 2 3 3 2" xfId="5807" xr:uid="{00000000-0005-0000-0000-0000870F0000}"/>
    <cellStyle name="Normal 3 21 2 3 4" xfId="5808" xr:uid="{00000000-0005-0000-0000-0000880F0000}"/>
    <cellStyle name="Normal 3 21 2 3 5" xfId="5809" xr:uid="{00000000-0005-0000-0000-0000890F0000}"/>
    <cellStyle name="Normal 3 21 2 4" xfId="1903" xr:uid="{00000000-0005-0000-0000-00008A0F0000}"/>
    <cellStyle name="Normal 3 21 2 4 2" xfId="5810" xr:uid="{00000000-0005-0000-0000-00008B0F0000}"/>
    <cellStyle name="Normal 3 21 2 4 2 2" xfId="5811" xr:uid="{00000000-0005-0000-0000-00008C0F0000}"/>
    <cellStyle name="Normal 3 21 2 4 3" xfId="5812" xr:uid="{00000000-0005-0000-0000-00008D0F0000}"/>
    <cellStyle name="Normal 3 21 2 4 3 2" xfId="5813" xr:uid="{00000000-0005-0000-0000-00008E0F0000}"/>
    <cellStyle name="Normal 3 21 2 4 4" xfId="5814" xr:uid="{00000000-0005-0000-0000-00008F0F0000}"/>
    <cellStyle name="Normal 3 21 2 4 5" xfId="5815" xr:uid="{00000000-0005-0000-0000-0000900F0000}"/>
    <cellStyle name="Normal 3 21 2 5" xfId="1904" xr:uid="{00000000-0005-0000-0000-0000910F0000}"/>
    <cellStyle name="Normal 3 21 2 5 2" xfId="5816" xr:uid="{00000000-0005-0000-0000-0000920F0000}"/>
    <cellStyle name="Normal 3 21 2 5 2 2" xfId="5817" xr:uid="{00000000-0005-0000-0000-0000930F0000}"/>
    <cellStyle name="Normal 3 21 2 5 3" xfId="5818" xr:uid="{00000000-0005-0000-0000-0000940F0000}"/>
    <cellStyle name="Normal 3 21 2 5 3 2" xfId="5819" xr:uid="{00000000-0005-0000-0000-0000950F0000}"/>
    <cellStyle name="Normal 3 21 2 5 4" xfId="5820" xr:uid="{00000000-0005-0000-0000-0000960F0000}"/>
    <cellStyle name="Normal 3 21 2 5 5" xfId="5821" xr:uid="{00000000-0005-0000-0000-0000970F0000}"/>
    <cellStyle name="Normal 3 21 2 6" xfId="1905" xr:uid="{00000000-0005-0000-0000-0000980F0000}"/>
    <cellStyle name="Normal 3 21 2 6 2" xfId="5822" xr:uid="{00000000-0005-0000-0000-0000990F0000}"/>
    <cellStyle name="Normal 3 21 2 6 2 2" xfId="5823" xr:uid="{00000000-0005-0000-0000-00009A0F0000}"/>
    <cellStyle name="Normal 3 21 2 6 3" xfId="5824" xr:uid="{00000000-0005-0000-0000-00009B0F0000}"/>
    <cellStyle name="Normal 3 21 2 6 3 2" xfId="5825" xr:uid="{00000000-0005-0000-0000-00009C0F0000}"/>
    <cellStyle name="Normal 3 21 2 6 4" xfId="5826" xr:uid="{00000000-0005-0000-0000-00009D0F0000}"/>
    <cellStyle name="Normal 3 21 2 6 5" xfId="5827" xr:uid="{00000000-0005-0000-0000-00009E0F0000}"/>
    <cellStyle name="Normal 3 21 2 7" xfId="1906" xr:uid="{00000000-0005-0000-0000-00009F0F0000}"/>
    <cellStyle name="Normal 3 21 2 7 2" xfId="5828" xr:uid="{00000000-0005-0000-0000-0000A00F0000}"/>
    <cellStyle name="Normal 3 21 2 7 2 2" xfId="5829" xr:uid="{00000000-0005-0000-0000-0000A10F0000}"/>
    <cellStyle name="Normal 3 21 2 7 3" xfId="5830" xr:uid="{00000000-0005-0000-0000-0000A20F0000}"/>
    <cellStyle name="Normal 3 21 2 7 3 2" xfId="5831" xr:uid="{00000000-0005-0000-0000-0000A30F0000}"/>
    <cellStyle name="Normal 3 21 2 7 4" xfId="5832" xr:uid="{00000000-0005-0000-0000-0000A40F0000}"/>
    <cellStyle name="Normal 3 21 2 7 5" xfId="5833" xr:uid="{00000000-0005-0000-0000-0000A50F0000}"/>
    <cellStyle name="Normal 3 21 2 8" xfId="1907" xr:uid="{00000000-0005-0000-0000-0000A60F0000}"/>
    <cellStyle name="Normal 3 21 2 8 2" xfId="5834" xr:uid="{00000000-0005-0000-0000-0000A70F0000}"/>
    <cellStyle name="Normal 3 21 2 8 2 2" xfId="5835" xr:uid="{00000000-0005-0000-0000-0000A80F0000}"/>
    <cellStyle name="Normal 3 21 2 8 3" xfId="5836" xr:uid="{00000000-0005-0000-0000-0000A90F0000}"/>
    <cellStyle name="Normal 3 21 2 8 3 2" xfId="5837" xr:uid="{00000000-0005-0000-0000-0000AA0F0000}"/>
    <cellStyle name="Normal 3 21 2 8 4" xfId="5838" xr:uid="{00000000-0005-0000-0000-0000AB0F0000}"/>
    <cellStyle name="Normal 3 21 2 8 5" xfId="5839" xr:uid="{00000000-0005-0000-0000-0000AC0F0000}"/>
    <cellStyle name="Normal 3 21 2 9" xfId="1908" xr:uid="{00000000-0005-0000-0000-0000AD0F0000}"/>
    <cellStyle name="Normal 3 21 2 9 2" xfId="5840" xr:uid="{00000000-0005-0000-0000-0000AE0F0000}"/>
    <cellStyle name="Normal 3 21 2 9 2 2" xfId="5841" xr:uid="{00000000-0005-0000-0000-0000AF0F0000}"/>
    <cellStyle name="Normal 3 21 2 9 3" xfId="5842" xr:uid="{00000000-0005-0000-0000-0000B00F0000}"/>
    <cellStyle name="Normal 3 21 2 9 3 2" xfId="5843" xr:uid="{00000000-0005-0000-0000-0000B10F0000}"/>
    <cellStyle name="Normal 3 21 2 9 4" xfId="5844" xr:uid="{00000000-0005-0000-0000-0000B20F0000}"/>
    <cellStyle name="Normal 3 21 2 9 5" xfId="5845" xr:uid="{00000000-0005-0000-0000-0000B30F0000}"/>
    <cellStyle name="Normal 3 21 3" xfId="1909" xr:uid="{00000000-0005-0000-0000-0000B40F0000}"/>
    <cellStyle name="Normal 3 21 3 2" xfId="5846" xr:uid="{00000000-0005-0000-0000-0000B50F0000}"/>
    <cellStyle name="Normal 3 21 3 2 2" xfId="5847" xr:uid="{00000000-0005-0000-0000-0000B60F0000}"/>
    <cellStyle name="Normal 3 21 3 3" xfId="5848" xr:uid="{00000000-0005-0000-0000-0000B70F0000}"/>
    <cellStyle name="Normal 3 21 3 3 2" xfId="5849" xr:uid="{00000000-0005-0000-0000-0000B80F0000}"/>
    <cellStyle name="Normal 3 21 3 4" xfId="5850" xr:uid="{00000000-0005-0000-0000-0000B90F0000}"/>
    <cellStyle name="Normal 3 21 3 5" xfId="5851" xr:uid="{00000000-0005-0000-0000-0000BA0F0000}"/>
    <cellStyle name="Normal 3 21 4" xfId="1910" xr:uid="{00000000-0005-0000-0000-0000BB0F0000}"/>
    <cellStyle name="Normal 3 21 4 2" xfId="5852" xr:uid="{00000000-0005-0000-0000-0000BC0F0000}"/>
    <cellStyle name="Normal 3 21 4 2 2" xfId="5853" xr:uid="{00000000-0005-0000-0000-0000BD0F0000}"/>
    <cellStyle name="Normal 3 21 4 3" xfId="5854" xr:uid="{00000000-0005-0000-0000-0000BE0F0000}"/>
    <cellStyle name="Normal 3 21 4 3 2" xfId="5855" xr:uid="{00000000-0005-0000-0000-0000BF0F0000}"/>
    <cellStyle name="Normal 3 21 4 4" xfId="5856" xr:uid="{00000000-0005-0000-0000-0000C00F0000}"/>
    <cellStyle name="Normal 3 21 4 5" xfId="5857" xr:uid="{00000000-0005-0000-0000-0000C10F0000}"/>
    <cellStyle name="Normal 3 21 5" xfId="1911" xr:uid="{00000000-0005-0000-0000-0000C20F0000}"/>
    <cellStyle name="Normal 3 21 5 2" xfId="5858" xr:uid="{00000000-0005-0000-0000-0000C30F0000}"/>
    <cellStyle name="Normal 3 21 5 2 2" xfId="5859" xr:uid="{00000000-0005-0000-0000-0000C40F0000}"/>
    <cellStyle name="Normal 3 21 5 3" xfId="5860" xr:uid="{00000000-0005-0000-0000-0000C50F0000}"/>
    <cellStyle name="Normal 3 21 5 3 2" xfId="5861" xr:uid="{00000000-0005-0000-0000-0000C60F0000}"/>
    <cellStyle name="Normal 3 21 5 4" xfId="5862" xr:uid="{00000000-0005-0000-0000-0000C70F0000}"/>
    <cellStyle name="Normal 3 21 5 5" xfId="5863" xr:uid="{00000000-0005-0000-0000-0000C80F0000}"/>
    <cellStyle name="Normal 3 21 6" xfId="1912" xr:uid="{00000000-0005-0000-0000-0000C90F0000}"/>
    <cellStyle name="Normal 3 21 6 2" xfId="5864" xr:uid="{00000000-0005-0000-0000-0000CA0F0000}"/>
    <cellStyle name="Normal 3 21 6 2 2" xfId="5865" xr:uid="{00000000-0005-0000-0000-0000CB0F0000}"/>
    <cellStyle name="Normal 3 21 6 3" xfId="5866" xr:uid="{00000000-0005-0000-0000-0000CC0F0000}"/>
    <cellStyle name="Normal 3 21 6 3 2" xfId="5867" xr:uid="{00000000-0005-0000-0000-0000CD0F0000}"/>
    <cellStyle name="Normal 3 21 6 4" xfId="5868" xr:uid="{00000000-0005-0000-0000-0000CE0F0000}"/>
    <cellStyle name="Normal 3 21 6 5" xfId="5869" xr:uid="{00000000-0005-0000-0000-0000CF0F0000}"/>
    <cellStyle name="Normal 3 21 7" xfId="1913" xr:uid="{00000000-0005-0000-0000-0000D00F0000}"/>
    <cellStyle name="Normal 3 21 7 2" xfId="5870" xr:uid="{00000000-0005-0000-0000-0000D10F0000}"/>
    <cellStyle name="Normal 3 21 7 2 2" xfId="5871" xr:uid="{00000000-0005-0000-0000-0000D20F0000}"/>
    <cellStyle name="Normal 3 21 7 3" xfId="5872" xr:uid="{00000000-0005-0000-0000-0000D30F0000}"/>
    <cellStyle name="Normal 3 21 7 3 2" xfId="5873" xr:uid="{00000000-0005-0000-0000-0000D40F0000}"/>
    <cellStyle name="Normal 3 21 7 4" xfId="5874" xr:uid="{00000000-0005-0000-0000-0000D50F0000}"/>
    <cellStyle name="Normal 3 21 7 5" xfId="5875" xr:uid="{00000000-0005-0000-0000-0000D60F0000}"/>
    <cellStyle name="Normal 3 21 8" xfId="1914" xr:uid="{00000000-0005-0000-0000-0000D70F0000}"/>
    <cellStyle name="Normal 3 21 8 2" xfId="5876" xr:uid="{00000000-0005-0000-0000-0000D80F0000}"/>
    <cellStyle name="Normal 3 21 8 2 2" xfId="5877" xr:uid="{00000000-0005-0000-0000-0000D90F0000}"/>
    <cellStyle name="Normal 3 21 8 3" xfId="5878" xr:uid="{00000000-0005-0000-0000-0000DA0F0000}"/>
    <cellStyle name="Normal 3 21 8 3 2" xfId="5879" xr:uid="{00000000-0005-0000-0000-0000DB0F0000}"/>
    <cellStyle name="Normal 3 21 8 4" xfId="5880" xr:uid="{00000000-0005-0000-0000-0000DC0F0000}"/>
    <cellStyle name="Normal 3 21 8 5" xfId="5881" xr:uid="{00000000-0005-0000-0000-0000DD0F0000}"/>
    <cellStyle name="Normal 3 21 9" xfId="1915" xr:uid="{00000000-0005-0000-0000-0000DE0F0000}"/>
    <cellStyle name="Normal 3 21 9 2" xfId="5882" xr:uid="{00000000-0005-0000-0000-0000DF0F0000}"/>
    <cellStyle name="Normal 3 21 9 2 2" xfId="5883" xr:uid="{00000000-0005-0000-0000-0000E00F0000}"/>
    <cellStyle name="Normal 3 21 9 3" xfId="5884" xr:uid="{00000000-0005-0000-0000-0000E10F0000}"/>
    <cellStyle name="Normal 3 21 9 3 2" xfId="5885" xr:uid="{00000000-0005-0000-0000-0000E20F0000}"/>
    <cellStyle name="Normal 3 21 9 4" xfId="5886" xr:uid="{00000000-0005-0000-0000-0000E30F0000}"/>
    <cellStyle name="Normal 3 21 9 5" xfId="5887" xr:uid="{00000000-0005-0000-0000-0000E40F0000}"/>
    <cellStyle name="Normal 3 22" xfId="1916" xr:uid="{00000000-0005-0000-0000-0000E50F0000}"/>
    <cellStyle name="Normal 3 22 10" xfId="1917" xr:uid="{00000000-0005-0000-0000-0000E60F0000}"/>
    <cellStyle name="Normal 3 22 10 2" xfId="5888" xr:uid="{00000000-0005-0000-0000-0000E70F0000}"/>
    <cellStyle name="Normal 3 22 10 2 2" xfId="5889" xr:uid="{00000000-0005-0000-0000-0000E80F0000}"/>
    <cellStyle name="Normal 3 22 10 3" xfId="5890" xr:uid="{00000000-0005-0000-0000-0000E90F0000}"/>
    <cellStyle name="Normal 3 22 10 3 2" xfId="5891" xr:uid="{00000000-0005-0000-0000-0000EA0F0000}"/>
    <cellStyle name="Normal 3 22 10 4" xfId="5892" xr:uid="{00000000-0005-0000-0000-0000EB0F0000}"/>
    <cellStyle name="Normal 3 22 10 5" xfId="5893" xr:uid="{00000000-0005-0000-0000-0000EC0F0000}"/>
    <cellStyle name="Normal 3 22 11" xfId="1918" xr:uid="{00000000-0005-0000-0000-0000ED0F0000}"/>
    <cellStyle name="Normal 3 22 11 2" xfId="5894" xr:uid="{00000000-0005-0000-0000-0000EE0F0000}"/>
    <cellStyle name="Normal 3 22 11 2 2" xfId="5895" xr:uid="{00000000-0005-0000-0000-0000EF0F0000}"/>
    <cellStyle name="Normal 3 22 11 3" xfId="5896" xr:uid="{00000000-0005-0000-0000-0000F00F0000}"/>
    <cellStyle name="Normal 3 22 11 3 2" xfId="5897" xr:uid="{00000000-0005-0000-0000-0000F10F0000}"/>
    <cellStyle name="Normal 3 22 11 4" xfId="5898" xr:uid="{00000000-0005-0000-0000-0000F20F0000}"/>
    <cellStyle name="Normal 3 22 11 5" xfId="5899" xr:uid="{00000000-0005-0000-0000-0000F30F0000}"/>
    <cellStyle name="Normal 3 22 12" xfId="1919" xr:uid="{00000000-0005-0000-0000-0000F40F0000}"/>
    <cellStyle name="Normal 3 22 12 2" xfId="5900" xr:uid="{00000000-0005-0000-0000-0000F50F0000}"/>
    <cellStyle name="Normal 3 22 12 2 2" xfId="5901" xr:uid="{00000000-0005-0000-0000-0000F60F0000}"/>
    <cellStyle name="Normal 3 22 12 3" xfId="5902" xr:uid="{00000000-0005-0000-0000-0000F70F0000}"/>
    <cellStyle name="Normal 3 22 12 3 2" xfId="5903" xr:uid="{00000000-0005-0000-0000-0000F80F0000}"/>
    <cellStyle name="Normal 3 22 12 4" xfId="5904" xr:uid="{00000000-0005-0000-0000-0000F90F0000}"/>
    <cellStyle name="Normal 3 22 12 5" xfId="5905" xr:uid="{00000000-0005-0000-0000-0000FA0F0000}"/>
    <cellStyle name="Normal 3 22 13" xfId="1920" xr:uid="{00000000-0005-0000-0000-0000FB0F0000}"/>
    <cellStyle name="Normal 3 22 13 2" xfId="5906" xr:uid="{00000000-0005-0000-0000-0000FC0F0000}"/>
    <cellStyle name="Normal 3 22 13 2 2" xfId="5907" xr:uid="{00000000-0005-0000-0000-0000FD0F0000}"/>
    <cellStyle name="Normal 3 22 13 3" xfId="5908" xr:uid="{00000000-0005-0000-0000-0000FE0F0000}"/>
    <cellStyle name="Normal 3 22 13 3 2" xfId="5909" xr:uid="{00000000-0005-0000-0000-0000FF0F0000}"/>
    <cellStyle name="Normal 3 22 13 4" xfId="5910" xr:uid="{00000000-0005-0000-0000-000000100000}"/>
    <cellStyle name="Normal 3 22 13 5" xfId="5911" xr:uid="{00000000-0005-0000-0000-000001100000}"/>
    <cellStyle name="Normal 3 22 14" xfId="5912" xr:uid="{00000000-0005-0000-0000-000002100000}"/>
    <cellStyle name="Normal 3 22 14 2" xfId="5913" xr:uid="{00000000-0005-0000-0000-000003100000}"/>
    <cellStyle name="Normal 3 22 15" xfId="5914" xr:uid="{00000000-0005-0000-0000-000004100000}"/>
    <cellStyle name="Normal 3 22 15 2" xfId="5915" xr:uid="{00000000-0005-0000-0000-000005100000}"/>
    <cellStyle name="Normal 3 22 16" xfId="5916" xr:uid="{00000000-0005-0000-0000-000006100000}"/>
    <cellStyle name="Normal 3 22 17" xfId="5917" xr:uid="{00000000-0005-0000-0000-000007100000}"/>
    <cellStyle name="Normal 3 22 2" xfId="1921" xr:uid="{00000000-0005-0000-0000-000008100000}"/>
    <cellStyle name="Normal 3 22 2 10" xfId="1922" xr:uid="{00000000-0005-0000-0000-000009100000}"/>
    <cellStyle name="Normal 3 22 2 10 2" xfId="5918" xr:uid="{00000000-0005-0000-0000-00000A100000}"/>
    <cellStyle name="Normal 3 22 2 10 2 2" xfId="5919" xr:uid="{00000000-0005-0000-0000-00000B100000}"/>
    <cellStyle name="Normal 3 22 2 10 3" xfId="5920" xr:uid="{00000000-0005-0000-0000-00000C100000}"/>
    <cellStyle name="Normal 3 22 2 10 3 2" xfId="5921" xr:uid="{00000000-0005-0000-0000-00000D100000}"/>
    <cellStyle name="Normal 3 22 2 10 4" xfId="5922" xr:uid="{00000000-0005-0000-0000-00000E100000}"/>
    <cellStyle name="Normal 3 22 2 10 5" xfId="5923" xr:uid="{00000000-0005-0000-0000-00000F100000}"/>
    <cellStyle name="Normal 3 22 2 11" xfId="1923" xr:uid="{00000000-0005-0000-0000-000010100000}"/>
    <cellStyle name="Normal 3 22 2 11 2" xfId="5924" xr:uid="{00000000-0005-0000-0000-000011100000}"/>
    <cellStyle name="Normal 3 22 2 11 2 2" xfId="5925" xr:uid="{00000000-0005-0000-0000-000012100000}"/>
    <cellStyle name="Normal 3 22 2 11 3" xfId="5926" xr:uid="{00000000-0005-0000-0000-000013100000}"/>
    <cellStyle name="Normal 3 22 2 11 3 2" xfId="5927" xr:uid="{00000000-0005-0000-0000-000014100000}"/>
    <cellStyle name="Normal 3 22 2 11 4" xfId="5928" xr:uid="{00000000-0005-0000-0000-000015100000}"/>
    <cellStyle name="Normal 3 22 2 11 5" xfId="5929" xr:uid="{00000000-0005-0000-0000-000016100000}"/>
    <cellStyle name="Normal 3 22 2 12" xfId="1924" xr:uid="{00000000-0005-0000-0000-000017100000}"/>
    <cellStyle name="Normal 3 22 2 12 2" xfId="5930" xr:uid="{00000000-0005-0000-0000-000018100000}"/>
    <cellStyle name="Normal 3 22 2 12 2 2" xfId="5931" xr:uid="{00000000-0005-0000-0000-000019100000}"/>
    <cellStyle name="Normal 3 22 2 12 3" xfId="5932" xr:uid="{00000000-0005-0000-0000-00001A100000}"/>
    <cellStyle name="Normal 3 22 2 12 3 2" xfId="5933" xr:uid="{00000000-0005-0000-0000-00001B100000}"/>
    <cellStyle name="Normal 3 22 2 12 4" xfId="5934" xr:uid="{00000000-0005-0000-0000-00001C100000}"/>
    <cellStyle name="Normal 3 22 2 12 5" xfId="5935" xr:uid="{00000000-0005-0000-0000-00001D100000}"/>
    <cellStyle name="Normal 3 22 2 13" xfId="5936" xr:uid="{00000000-0005-0000-0000-00001E100000}"/>
    <cellStyle name="Normal 3 22 2 13 2" xfId="5937" xr:uid="{00000000-0005-0000-0000-00001F100000}"/>
    <cellStyle name="Normal 3 22 2 14" xfId="5938" xr:uid="{00000000-0005-0000-0000-000020100000}"/>
    <cellStyle name="Normal 3 22 2 14 2" xfId="5939" xr:uid="{00000000-0005-0000-0000-000021100000}"/>
    <cellStyle name="Normal 3 22 2 15" xfId="5940" xr:uid="{00000000-0005-0000-0000-000022100000}"/>
    <cellStyle name="Normal 3 22 2 16" xfId="5941" xr:uid="{00000000-0005-0000-0000-000023100000}"/>
    <cellStyle name="Normal 3 22 2 2" xfId="1925" xr:uid="{00000000-0005-0000-0000-000024100000}"/>
    <cellStyle name="Normal 3 22 2 2 2" xfId="5942" xr:uid="{00000000-0005-0000-0000-000025100000}"/>
    <cellStyle name="Normal 3 22 2 2 2 2" xfId="5943" xr:uid="{00000000-0005-0000-0000-000026100000}"/>
    <cellStyle name="Normal 3 22 2 2 3" xfId="5944" xr:uid="{00000000-0005-0000-0000-000027100000}"/>
    <cellStyle name="Normal 3 22 2 2 3 2" xfId="5945" xr:uid="{00000000-0005-0000-0000-000028100000}"/>
    <cellStyle name="Normal 3 22 2 2 4" xfId="5946" xr:uid="{00000000-0005-0000-0000-000029100000}"/>
    <cellStyle name="Normal 3 22 2 2 5" xfId="5947" xr:uid="{00000000-0005-0000-0000-00002A100000}"/>
    <cellStyle name="Normal 3 22 2 3" xfId="1926" xr:uid="{00000000-0005-0000-0000-00002B100000}"/>
    <cellStyle name="Normal 3 22 2 3 2" xfId="5948" xr:uid="{00000000-0005-0000-0000-00002C100000}"/>
    <cellStyle name="Normal 3 22 2 3 2 2" xfId="5949" xr:uid="{00000000-0005-0000-0000-00002D100000}"/>
    <cellStyle name="Normal 3 22 2 3 3" xfId="5950" xr:uid="{00000000-0005-0000-0000-00002E100000}"/>
    <cellStyle name="Normal 3 22 2 3 3 2" xfId="5951" xr:uid="{00000000-0005-0000-0000-00002F100000}"/>
    <cellStyle name="Normal 3 22 2 3 4" xfId="5952" xr:uid="{00000000-0005-0000-0000-000030100000}"/>
    <cellStyle name="Normal 3 22 2 3 5" xfId="5953" xr:uid="{00000000-0005-0000-0000-000031100000}"/>
    <cellStyle name="Normal 3 22 2 4" xfId="1927" xr:uid="{00000000-0005-0000-0000-000032100000}"/>
    <cellStyle name="Normal 3 22 2 4 2" xfId="5954" xr:uid="{00000000-0005-0000-0000-000033100000}"/>
    <cellStyle name="Normal 3 22 2 4 2 2" xfId="5955" xr:uid="{00000000-0005-0000-0000-000034100000}"/>
    <cellStyle name="Normal 3 22 2 4 3" xfId="5956" xr:uid="{00000000-0005-0000-0000-000035100000}"/>
    <cellStyle name="Normal 3 22 2 4 3 2" xfId="5957" xr:uid="{00000000-0005-0000-0000-000036100000}"/>
    <cellStyle name="Normal 3 22 2 4 4" xfId="5958" xr:uid="{00000000-0005-0000-0000-000037100000}"/>
    <cellStyle name="Normal 3 22 2 4 5" xfId="5959" xr:uid="{00000000-0005-0000-0000-000038100000}"/>
    <cellStyle name="Normal 3 22 2 5" xfId="1928" xr:uid="{00000000-0005-0000-0000-000039100000}"/>
    <cellStyle name="Normal 3 22 2 5 2" xfId="5960" xr:uid="{00000000-0005-0000-0000-00003A100000}"/>
    <cellStyle name="Normal 3 22 2 5 2 2" xfId="5961" xr:uid="{00000000-0005-0000-0000-00003B100000}"/>
    <cellStyle name="Normal 3 22 2 5 3" xfId="5962" xr:uid="{00000000-0005-0000-0000-00003C100000}"/>
    <cellStyle name="Normal 3 22 2 5 3 2" xfId="5963" xr:uid="{00000000-0005-0000-0000-00003D100000}"/>
    <cellStyle name="Normal 3 22 2 5 4" xfId="5964" xr:uid="{00000000-0005-0000-0000-00003E100000}"/>
    <cellStyle name="Normal 3 22 2 5 5" xfId="5965" xr:uid="{00000000-0005-0000-0000-00003F100000}"/>
    <cellStyle name="Normal 3 22 2 6" xfId="1929" xr:uid="{00000000-0005-0000-0000-000040100000}"/>
    <cellStyle name="Normal 3 22 2 6 2" xfId="5966" xr:uid="{00000000-0005-0000-0000-000041100000}"/>
    <cellStyle name="Normal 3 22 2 6 2 2" xfId="5967" xr:uid="{00000000-0005-0000-0000-000042100000}"/>
    <cellStyle name="Normal 3 22 2 6 3" xfId="5968" xr:uid="{00000000-0005-0000-0000-000043100000}"/>
    <cellStyle name="Normal 3 22 2 6 3 2" xfId="5969" xr:uid="{00000000-0005-0000-0000-000044100000}"/>
    <cellStyle name="Normal 3 22 2 6 4" xfId="5970" xr:uid="{00000000-0005-0000-0000-000045100000}"/>
    <cellStyle name="Normal 3 22 2 6 5" xfId="5971" xr:uid="{00000000-0005-0000-0000-000046100000}"/>
    <cellStyle name="Normal 3 22 2 7" xfId="1930" xr:uid="{00000000-0005-0000-0000-000047100000}"/>
    <cellStyle name="Normal 3 22 2 7 2" xfId="5972" xr:uid="{00000000-0005-0000-0000-000048100000}"/>
    <cellStyle name="Normal 3 22 2 7 2 2" xfId="5973" xr:uid="{00000000-0005-0000-0000-000049100000}"/>
    <cellStyle name="Normal 3 22 2 7 3" xfId="5974" xr:uid="{00000000-0005-0000-0000-00004A100000}"/>
    <cellStyle name="Normal 3 22 2 7 3 2" xfId="5975" xr:uid="{00000000-0005-0000-0000-00004B100000}"/>
    <cellStyle name="Normal 3 22 2 7 4" xfId="5976" xr:uid="{00000000-0005-0000-0000-00004C100000}"/>
    <cellStyle name="Normal 3 22 2 7 5" xfId="5977" xr:uid="{00000000-0005-0000-0000-00004D100000}"/>
    <cellStyle name="Normal 3 22 2 8" xfId="1931" xr:uid="{00000000-0005-0000-0000-00004E100000}"/>
    <cellStyle name="Normal 3 22 2 8 2" xfId="5978" xr:uid="{00000000-0005-0000-0000-00004F100000}"/>
    <cellStyle name="Normal 3 22 2 8 2 2" xfId="5979" xr:uid="{00000000-0005-0000-0000-000050100000}"/>
    <cellStyle name="Normal 3 22 2 8 3" xfId="5980" xr:uid="{00000000-0005-0000-0000-000051100000}"/>
    <cellStyle name="Normal 3 22 2 8 3 2" xfId="5981" xr:uid="{00000000-0005-0000-0000-000052100000}"/>
    <cellStyle name="Normal 3 22 2 8 4" xfId="5982" xr:uid="{00000000-0005-0000-0000-000053100000}"/>
    <cellStyle name="Normal 3 22 2 8 5" xfId="5983" xr:uid="{00000000-0005-0000-0000-000054100000}"/>
    <cellStyle name="Normal 3 22 2 9" xfId="1932" xr:uid="{00000000-0005-0000-0000-000055100000}"/>
    <cellStyle name="Normal 3 22 2 9 2" xfId="5984" xr:uid="{00000000-0005-0000-0000-000056100000}"/>
    <cellStyle name="Normal 3 22 2 9 2 2" xfId="5985" xr:uid="{00000000-0005-0000-0000-000057100000}"/>
    <cellStyle name="Normal 3 22 2 9 3" xfId="5986" xr:uid="{00000000-0005-0000-0000-000058100000}"/>
    <cellStyle name="Normal 3 22 2 9 3 2" xfId="5987" xr:uid="{00000000-0005-0000-0000-000059100000}"/>
    <cellStyle name="Normal 3 22 2 9 4" xfId="5988" xr:uid="{00000000-0005-0000-0000-00005A100000}"/>
    <cellStyle name="Normal 3 22 2 9 5" xfId="5989" xr:uid="{00000000-0005-0000-0000-00005B100000}"/>
    <cellStyle name="Normal 3 22 3" xfId="1933" xr:uid="{00000000-0005-0000-0000-00005C100000}"/>
    <cellStyle name="Normal 3 22 3 2" xfId="5990" xr:uid="{00000000-0005-0000-0000-00005D100000}"/>
    <cellStyle name="Normal 3 22 3 2 2" xfId="5991" xr:uid="{00000000-0005-0000-0000-00005E100000}"/>
    <cellStyle name="Normal 3 22 3 3" xfId="5992" xr:uid="{00000000-0005-0000-0000-00005F100000}"/>
    <cellStyle name="Normal 3 22 3 3 2" xfId="5993" xr:uid="{00000000-0005-0000-0000-000060100000}"/>
    <cellStyle name="Normal 3 22 3 4" xfId="5994" xr:uid="{00000000-0005-0000-0000-000061100000}"/>
    <cellStyle name="Normal 3 22 3 5" xfId="5995" xr:uid="{00000000-0005-0000-0000-000062100000}"/>
    <cellStyle name="Normal 3 22 4" xfId="1934" xr:uid="{00000000-0005-0000-0000-000063100000}"/>
    <cellStyle name="Normal 3 22 4 2" xfId="5996" xr:uid="{00000000-0005-0000-0000-000064100000}"/>
    <cellStyle name="Normal 3 22 4 2 2" xfId="5997" xr:uid="{00000000-0005-0000-0000-000065100000}"/>
    <cellStyle name="Normal 3 22 4 3" xfId="5998" xr:uid="{00000000-0005-0000-0000-000066100000}"/>
    <cellStyle name="Normal 3 22 4 3 2" xfId="5999" xr:uid="{00000000-0005-0000-0000-000067100000}"/>
    <cellStyle name="Normal 3 22 4 4" xfId="6000" xr:uid="{00000000-0005-0000-0000-000068100000}"/>
    <cellStyle name="Normal 3 22 4 5" xfId="6001" xr:uid="{00000000-0005-0000-0000-000069100000}"/>
    <cellStyle name="Normal 3 22 5" xfId="1935" xr:uid="{00000000-0005-0000-0000-00006A100000}"/>
    <cellStyle name="Normal 3 22 5 2" xfId="6002" xr:uid="{00000000-0005-0000-0000-00006B100000}"/>
    <cellStyle name="Normal 3 22 5 2 2" xfId="6003" xr:uid="{00000000-0005-0000-0000-00006C100000}"/>
    <cellStyle name="Normal 3 22 5 3" xfId="6004" xr:uid="{00000000-0005-0000-0000-00006D100000}"/>
    <cellStyle name="Normal 3 22 5 3 2" xfId="6005" xr:uid="{00000000-0005-0000-0000-00006E100000}"/>
    <cellStyle name="Normal 3 22 5 4" xfId="6006" xr:uid="{00000000-0005-0000-0000-00006F100000}"/>
    <cellStyle name="Normal 3 22 5 5" xfId="6007" xr:uid="{00000000-0005-0000-0000-000070100000}"/>
    <cellStyle name="Normal 3 22 6" xfId="1936" xr:uid="{00000000-0005-0000-0000-000071100000}"/>
    <cellStyle name="Normal 3 22 6 2" xfId="6008" xr:uid="{00000000-0005-0000-0000-000072100000}"/>
    <cellStyle name="Normal 3 22 6 2 2" xfId="6009" xr:uid="{00000000-0005-0000-0000-000073100000}"/>
    <cellStyle name="Normal 3 22 6 3" xfId="6010" xr:uid="{00000000-0005-0000-0000-000074100000}"/>
    <cellStyle name="Normal 3 22 6 3 2" xfId="6011" xr:uid="{00000000-0005-0000-0000-000075100000}"/>
    <cellStyle name="Normal 3 22 6 4" xfId="6012" xr:uid="{00000000-0005-0000-0000-000076100000}"/>
    <cellStyle name="Normal 3 22 6 5" xfId="6013" xr:uid="{00000000-0005-0000-0000-000077100000}"/>
    <cellStyle name="Normal 3 22 7" xfId="1937" xr:uid="{00000000-0005-0000-0000-000078100000}"/>
    <cellStyle name="Normal 3 22 7 2" xfId="6014" xr:uid="{00000000-0005-0000-0000-000079100000}"/>
    <cellStyle name="Normal 3 22 7 2 2" xfId="6015" xr:uid="{00000000-0005-0000-0000-00007A100000}"/>
    <cellStyle name="Normal 3 22 7 3" xfId="6016" xr:uid="{00000000-0005-0000-0000-00007B100000}"/>
    <cellStyle name="Normal 3 22 7 3 2" xfId="6017" xr:uid="{00000000-0005-0000-0000-00007C100000}"/>
    <cellStyle name="Normal 3 22 7 4" xfId="6018" xr:uid="{00000000-0005-0000-0000-00007D100000}"/>
    <cellStyle name="Normal 3 22 7 5" xfId="6019" xr:uid="{00000000-0005-0000-0000-00007E100000}"/>
    <cellStyle name="Normal 3 22 8" xfId="1938" xr:uid="{00000000-0005-0000-0000-00007F100000}"/>
    <cellStyle name="Normal 3 22 8 2" xfId="6020" xr:uid="{00000000-0005-0000-0000-000080100000}"/>
    <cellStyle name="Normal 3 22 8 2 2" xfId="6021" xr:uid="{00000000-0005-0000-0000-000081100000}"/>
    <cellStyle name="Normal 3 22 8 3" xfId="6022" xr:uid="{00000000-0005-0000-0000-000082100000}"/>
    <cellStyle name="Normal 3 22 8 3 2" xfId="6023" xr:uid="{00000000-0005-0000-0000-000083100000}"/>
    <cellStyle name="Normal 3 22 8 4" xfId="6024" xr:uid="{00000000-0005-0000-0000-000084100000}"/>
    <cellStyle name="Normal 3 22 8 5" xfId="6025" xr:uid="{00000000-0005-0000-0000-000085100000}"/>
    <cellStyle name="Normal 3 22 9" xfId="1939" xr:uid="{00000000-0005-0000-0000-000086100000}"/>
    <cellStyle name="Normal 3 22 9 2" xfId="6026" xr:uid="{00000000-0005-0000-0000-000087100000}"/>
    <cellStyle name="Normal 3 22 9 2 2" xfId="6027" xr:uid="{00000000-0005-0000-0000-000088100000}"/>
    <cellStyle name="Normal 3 22 9 3" xfId="6028" xr:uid="{00000000-0005-0000-0000-000089100000}"/>
    <cellStyle name="Normal 3 22 9 3 2" xfId="6029" xr:uid="{00000000-0005-0000-0000-00008A100000}"/>
    <cellStyle name="Normal 3 22 9 4" xfId="6030" xr:uid="{00000000-0005-0000-0000-00008B100000}"/>
    <cellStyle name="Normal 3 22 9 5" xfId="6031" xr:uid="{00000000-0005-0000-0000-00008C100000}"/>
    <cellStyle name="Normal 3 23" xfId="1940" xr:uid="{00000000-0005-0000-0000-00008D100000}"/>
    <cellStyle name="Normal 3 23 10" xfId="1941" xr:uid="{00000000-0005-0000-0000-00008E100000}"/>
    <cellStyle name="Normal 3 23 10 2" xfId="6032" xr:uid="{00000000-0005-0000-0000-00008F100000}"/>
    <cellStyle name="Normal 3 23 10 2 2" xfId="6033" xr:uid="{00000000-0005-0000-0000-000090100000}"/>
    <cellStyle name="Normal 3 23 10 3" xfId="6034" xr:uid="{00000000-0005-0000-0000-000091100000}"/>
    <cellStyle name="Normal 3 23 10 3 2" xfId="6035" xr:uid="{00000000-0005-0000-0000-000092100000}"/>
    <cellStyle name="Normal 3 23 10 4" xfId="6036" xr:uid="{00000000-0005-0000-0000-000093100000}"/>
    <cellStyle name="Normal 3 23 10 5" xfId="6037" xr:uid="{00000000-0005-0000-0000-000094100000}"/>
    <cellStyle name="Normal 3 23 11" xfId="1942" xr:uid="{00000000-0005-0000-0000-000095100000}"/>
    <cellStyle name="Normal 3 23 11 2" xfId="6038" xr:uid="{00000000-0005-0000-0000-000096100000}"/>
    <cellStyle name="Normal 3 23 11 2 2" xfId="6039" xr:uid="{00000000-0005-0000-0000-000097100000}"/>
    <cellStyle name="Normal 3 23 11 3" xfId="6040" xr:uid="{00000000-0005-0000-0000-000098100000}"/>
    <cellStyle name="Normal 3 23 11 3 2" xfId="6041" xr:uid="{00000000-0005-0000-0000-000099100000}"/>
    <cellStyle name="Normal 3 23 11 4" xfId="6042" xr:uid="{00000000-0005-0000-0000-00009A100000}"/>
    <cellStyle name="Normal 3 23 11 5" xfId="6043" xr:uid="{00000000-0005-0000-0000-00009B100000}"/>
    <cellStyle name="Normal 3 23 12" xfId="1943" xr:uid="{00000000-0005-0000-0000-00009C100000}"/>
    <cellStyle name="Normal 3 23 12 2" xfId="6044" xr:uid="{00000000-0005-0000-0000-00009D100000}"/>
    <cellStyle name="Normal 3 23 12 2 2" xfId="6045" xr:uid="{00000000-0005-0000-0000-00009E100000}"/>
    <cellStyle name="Normal 3 23 12 3" xfId="6046" xr:uid="{00000000-0005-0000-0000-00009F100000}"/>
    <cellStyle name="Normal 3 23 12 3 2" xfId="6047" xr:uid="{00000000-0005-0000-0000-0000A0100000}"/>
    <cellStyle name="Normal 3 23 12 4" xfId="6048" xr:uid="{00000000-0005-0000-0000-0000A1100000}"/>
    <cellStyle name="Normal 3 23 12 5" xfId="6049" xr:uid="{00000000-0005-0000-0000-0000A2100000}"/>
    <cellStyle name="Normal 3 23 13" xfId="1944" xr:uid="{00000000-0005-0000-0000-0000A3100000}"/>
    <cellStyle name="Normal 3 23 13 2" xfId="6050" xr:uid="{00000000-0005-0000-0000-0000A4100000}"/>
    <cellStyle name="Normal 3 23 13 2 2" xfId="6051" xr:uid="{00000000-0005-0000-0000-0000A5100000}"/>
    <cellStyle name="Normal 3 23 13 3" xfId="6052" xr:uid="{00000000-0005-0000-0000-0000A6100000}"/>
    <cellStyle name="Normal 3 23 13 3 2" xfId="6053" xr:uid="{00000000-0005-0000-0000-0000A7100000}"/>
    <cellStyle name="Normal 3 23 13 4" xfId="6054" xr:uid="{00000000-0005-0000-0000-0000A8100000}"/>
    <cellStyle name="Normal 3 23 13 5" xfId="6055" xr:uid="{00000000-0005-0000-0000-0000A9100000}"/>
    <cellStyle name="Normal 3 23 14" xfId="6056" xr:uid="{00000000-0005-0000-0000-0000AA100000}"/>
    <cellStyle name="Normal 3 23 14 2" xfId="6057" xr:uid="{00000000-0005-0000-0000-0000AB100000}"/>
    <cellStyle name="Normal 3 23 15" xfId="6058" xr:uid="{00000000-0005-0000-0000-0000AC100000}"/>
    <cellStyle name="Normal 3 23 15 2" xfId="6059" xr:uid="{00000000-0005-0000-0000-0000AD100000}"/>
    <cellStyle name="Normal 3 23 16" xfId="6060" xr:uid="{00000000-0005-0000-0000-0000AE100000}"/>
    <cellStyle name="Normal 3 23 17" xfId="6061" xr:uid="{00000000-0005-0000-0000-0000AF100000}"/>
    <cellStyle name="Normal 3 23 2" xfId="1945" xr:uid="{00000000-0005-0000-0000-0000B0100000}"/>
    <cellStyle name="Normal 3 23 2 10" xfId="1946" xr:uid="{00000000-0005-0000-0000-0000B1100000}"/>
    <cellStyle name="Normal 3 23 2 10 2" xfId="6062" xr:uid="{00000000-0005-0000-0000-0000B2100000}"/>
    <cellStyle name="Normal 3 23 2 10 2 2" xfId="6063" xr:uid="{00000000-0005-0000-0000-0000B3100000}"/>
    <cellStyle name="Normal 3 23 2 10 3" xfId="6064" xr:uid="{00000000-0005-0000-0000-0000B4100000}"/>
    <cellStyle name="Normal 3 23 2 10 3 2" xfId="6065" xr:uid="{00000000-0005-0000-0000-0000B5100000}"/>
    <cellStyle name="Normal 3 23 2 10 4" xfId="6066" xr:uid="{00000000-0005-0000-0000-0000B6100000}"/>
    <cellStyle name="Normal 3 23 2 10 5" xfId="6067" xr:uid="{00000000-0005-0000-0000-0000B7100000}"/>
    <cellStyle name="Normal 3 23 2 11" xfId="1947" xr:uid="{00000000-0005-0000-0000-0000B8100000}"/>
    <cellStyle name="Normal 3 23 2 11 2" xfId="6068" xr:uid="{00000000-0005-0000-0000-0000B9100000}"/>
    <cellStyle name="Normal 3 23 2 11 2 2" xfId="6069" xr:uid="{00000000-0005-0000-0000-0000BA100000}"/>
    <cellStyle name="Normal 3 23 2 11 3" xfId="6070" xr:uid="{00000000-0005-0000-0000-0000BB100000}"/>
    <cellStyle name="Normal 3 23 2 11 3 2" xfId="6071" xr:uid="{00000000-0005-0000-0000-0000BC100000}"/>
    <cellStyle name="Normal 3 23 2 11 4" xfId="6072" xr:uid="{00000000-0005-0000-0000-0000BD100000}"/>
    <cellStyle name="Normal 3 23 2 11 5" xfId="6073" xr:uid="{00000000-0005-0000-0000-0000BE100000}"/>
    <cellStyle name="Normal 3 23 2 12" xfId="1948" xr:uid="{00000000-0005-0000-0000-0000BF100000}"/>
    <cellStyle name="Normal 3 23 2 12 2" xfId="6074" xr:uid="{00000000-0005-0000-0000-0000C0100000}"/>
    <cellStyle name="Normal 3 23 2 12 2 2" xfId="6075" xr:uid="{00000000-0005-0000-0000-0000C1100000}"/>
    <cellStyle name="Normal 3 23 2 12 3" xfId="6076" xr:uid="{00000000-0005-0000-0000-0000C2100000}"/>
    <cellStyle name="Normal 3 23 2 12 3 2" xfId="6077" xr:uid="{00000000-0005-0000-0000-0000C3100000}"/>
    <cellStyle name="Normal 3 23 2 12 4" xfId="6078" xr:uid="{00000000-0005-0000-0000-0000C4100000}"/>
    <cellStyle name="Normal 3 23 2 12 5" xfId="6079" xr:uid="{00000000-0005-0000-0000-0000C5100000}"/>
    <cellStyle name="Normal 3 23 2 13" xfId="6080" xr:uid="{00000000-0005-0000-0000-0000C6100000}"/>
    <cellStyle name="Normal 3 23 2 13 2" xfId="6081" xr:uid="{00000000-0005-0000-0000-0000C7100000}"/>
    <cellStyle name="Normal 3 23 2 14" xfId="6082" xr:uid="{00000000-0005-0000-0000-0000C8100000}"/>
    <cellStyle name="Normal 3 23 2 14 2" xfId="6083" xr:uid="{00000000-0005-0000-0000-0000C9100000}"/>
    <cellStyle name="Normal 3 23 2 15" xfId="6084" xr:uid="{00000000-0005-0000-0000-0000CA100000}"/>
    <cellStyle name="Normal 3 23 2 16" xfId="6085" xr:uid="{00000000-0005-0000-0000-0000CB100000}"/>
    <cellStyle name="Normal 3 23 2 2" xfId="1949" xr:uid="{00000000-0005-0000-0000-0000CC100000}"/>
    <cellStyle name="Normal 3 23 2 2 2" xfId="6086" xr:uid="{00000000-0005-0000-0000-0000CD100000}"/>
    <cellStyle name="Normal 3 23 2 2 2 2" xfId="6087" xr:uid="{00000000-0005-0000-0000-0000CE100000}"/>
    <cellStyle name="Normal 3 23 2 2 3" xfId="6088" xr:uid="{00000000-0005-0000-0000-0000CF100000}"/>
    <cellStyle name="Normal 3 23 2 2 3 2" xfId="6089" xr:uid="{00000000-0005-0000-0000-0000D0100000}"/>
    <cellStyle name="Normal 3 23 2 2 4" xfId="6090" xr:uid="{00000000-0005-0000-0000-0000D1100000}"/>
    <cellStyle name="Normal 3 23 2 2 5" xfId="6091" xr:uid="{00000000-0005-0000-0000-0000D2100000}"/>
    <cellStyle name="Normal 3 23 2 3" xfId="1950" xr:uid="{00000000-0005-0000-0000-0000D3100000}"/>
    <cellStyle name="Normal 3 23 2 3 2" xfId="6092" xr:uid="{00000000-0005-0000-0000-0000D4100000}"/>
    <cellStyle name="Normal 3 23 2 3 2 2" xfId="6093" xr:uid="{00000000-0005-0000-0000-0000D5100000}"/>
    <cellStyle name="Normal 3 23 2 3 3" xfId="6094" xr:uid="{00000000-0005-0000-0000-0000D6100000}"/>
    <cellStyle name="Normal 3 23 2 3 3 2" xfId="6095" xr:uid="{00000000-0005-0000-0000-0000D7100000}"/>
    <cellStyle name="Normal 3 23 2 3 4" xfId="6096" xr:uid="{00000000-0005-0000-0000-0000D8100000}"/>
    <cellStyle name="Normal 3 23 2 3 5" xfId="6097" xr:uid="{00000000-0005-0000-0000-0000D9100000}"/>
    <cellStyle name="Normal 3 23 2 4" xfId="1951" xr:uid="{00000000-0005-0000-0000-0000DA100000}"/>
    <cellStyle name="Normal 3 23 2 4 2" xfId="6098" xr:uid="{00000000-0005-0000-0000-0000DB100000}"/>
    <cellStyle name="Normal 3 23 2 4 2 2" xfId="6099" xr:uid="{00000000-0005-0000-0000-0000DC100000}"/>
    <cellStyle name="Normal 3 23 2 4 3" xfId="6100" xr:uid="{00000000-0005-0000-0000-0000DD100000}"/>
    <cellStyle name="Normal 3 23 2 4 3 2" xfId="6101" xr:uid="{00000000-0005-0000-0000-0000DE100000}"/>
    <cellStyle name="Normal 3 23 2 4 4" xfId="6102" xr:uid="{00000000-0005-0000-0000-0000DF100000}"/>
    <cellStyle name="Normal 3 23 2 4 5" xfId="6103" xr:uid="{00000000-0005-0000-0000-0000E0100000}"/>
    <cellStyle name="Normal 3 23 2 5" xfId="1952" xr:uid="{00000000-0005-0000-0000-0000E1100000}"/>
    <cellStyle name="Normal 3 23 2 5 2" xfId="6104" xr:uid="{00000000-0005-0000-0000-0000E2100000}"/>
    <cellStyle name="Normal 3 23 2 5 2 2" xfId="6105" xr:uid="{00000000-0005-0000-0000-0000E3100000}"/>
    <cellStyle name="Normal 3 23 2 5 3" xfId="6106" xr:uid="{00000000-0005-0000-0000-0000E4100000}"/>
    <cellStyle name="Normal 3 23 2 5 3 2" xfId="6107" xr:uid="{00000000-0005-0000-0000-0000E5100000}"/>
    <cellStyle name="Normal 3 23 2 5 4" xfId="6108" xr:uid="{00000000-0005-0000-0000-0000E6100000}"/>
    <cellStyle name="Normal 3 23 2 5 5" xfId="6109" xr:uid="{00000000-0005-0000-0000-0000E7100000}"/>
    <cellStyle name="Normal 3 23 2 6" xfId="1953" xr:uid="{00000000-0005-0000-0000-0000E8100000}"/>
    <cellStyle name="Normal 3 23 2 6 2" xfId="6110" xr:uid="{00000000-0005-0000-0000-0000E9100000}"/>
    <cellStyle name="Normal 3 23 2 6 2 2" xfId="6111" xr:uid="{00000000-0005-0000-0000-0000EA100000}"/>
    <cellStyle name="Normal 3 23 2 6 3" xfId="6112" xr:uid="{00000000-0005-0000-0000-0000EB100000}"/>
    <cellStyle name="Normal 3 23 2 6 3 2" xfId="6113" xr:uid="{00000000-0005-0000-0000-0000EC100000}"/>
    <cellStyle name="Normal 3 23 2 6 4" xfId="6114" xr:uid="{00000000-0005-0000-0000-0000ED100000}"/>
    <cellStyle name="Normal 3 23 2 6 5" xfId="6115" xr:uid="{00000000-0005-0000-0000-0000EE100000}"/>
    <cellStyle name="Normal 3 23 2 7" xfId="1954" xr:uid="{00000000-0005-0000-0000-0000EF100000}"/>
    <cellStyle name="Normal 3 23 2 7 2" xfId="6116" xr:uid="{00000000-0005-0000-0000-0000F0100000}"/>
    <cellStyle name="Normal 3 23 2 7 2 2" xfId="6117" xr:uid="{00000000-0005-0000-0000-0000F1100000}"/>
    <cellStyle name="Normal 3 23 2 7 3" xfId="6118" xr:uid="{00000000-0005-0000-0000-0000F2100000}"/>
    <cellStyle name="Normal 3 23 2 7 3 2" xfId="6119" xr:uid="{00000000-0005-0000-0000-0000F3100000}"/>
    <cellStyle name="Normal 3 23 2 7 4" xfId="6120" xr:uid="{00000000-0005-0000-0000-0000F4100000}"/>
    <cellStyle name="Normal 3 23 2 7 5" xfId="6121" xr:uid="{00000000-0005-0000-0000-0000F5100000}"/>
    <cellStyle name="Normal 3 23 2 8" xfId="1955" xr:uid="{00000000-0005-0000-0000-0000F6100000}"/>
    <cellStyle name="Normal 3 23 2 8 2" xfId="6122" xr:uid="{00000000-0005-0000-0000-0000F7100000}"/>
    <cellStyle name="Normal 3 23 2 8 2 2" xfId="6123" xr:uid="{00000000-0005-0000-0000-0000F8100000}"/>
    <cellStyle name="Normal 3 23 2 8 3" xfId="6124" xr:uid="{00000000-0005-0000-0000-0000F9100000}"/>
    <cellStyle name="Normal 3 23 2 8 3 2" xfId="6125" xr:uid="{00000000-0005-0000-0000-0000FA100000}"/>
    <cellStyle name="Normal 3 23 2 8 4" xfId="6126" xr:uid="{00000000-0005-0000-0000-0000FB100000}"/>
    <cellStyle name="Normal 3 23 2 8 5" xfId="6127" xr:uid="{00000000-0005-0000-0000-0000FC100000}"/>
    <cellStyle name="Normal 3 23 2 9" xfId="1956" xr:uid="{00000000-0005-0000-0000-0000FD100000}"/>
    <cellStyle name="Normal 3 23 2 9 2" xfId="6128" xr:uid="{00000000-0005-0000-0000-0000FE100000}"/>
    <cellStyle name="Normal 3 23 2 9 2 2" xfId="6129" xr:uid="{00000000-0005-0000-0000-0000FF100000}"/>
    <cellStyle name="Normal 3 23 2 9 3" xfId="6130" xr:uid="{00000000-0005-0000-0000-000000110000}"/>
    <cellStyle name="Normal 3 23 2 9 3 2" xfId="6131" xr:uid="{00000000-0005-0000-0000-000001110000}"/>
    <cellStyle name="Normal 3 23 2 9 4" xfId="6132" xr:uid="{00000000-0005-0000-0000-000002110000}"/>
    <cellStyle name="Normal 3 23 2 9 5" xfId="6133" xr:uid="{00000000-0005-0000-0000-000003110000}"/>
    <cellStyle name="Normal 3 23 3" xfId="1957" xr:uid="{00000000-0005-0000-0000-000004110000}"/>
    <cellStyle name="Normal 3 23 3 2" xfId="6134" xr:uid="{00000000-0005-0000-0000-000005110000}"/>
    <cellStyle name="Normal 3 23 3 2 2" xfId="6135" xr:uid="{00000000-0005-0000-0000-000006110000}"/>
    <cellStyle name="Normal 3 23 3 3" xfId="6136" xr:uid="{00000000-0005-0000-0000-000007110000}"/>
    <cellStyle name="Normal 3 23 3 3 2" xfId="6137" xr:uid="{00000000-0005-0000-0000-000008110000}"/>
    <cellStyle name="Normal 3 23 3 4" xfId="6138" xr:uid="{00000000-0005-0000-0000-000009110000}"/>
    <cellStyle name="Normal 3 23 3 5" xfId="6139" xr:uid="{00000000-0005-0000-0000-00000A110000}"/>
    <cellStyle name="Normal 3 23 4" xfId="1958" xr:uid="{00000000-0005-0000-0000-00000B110000}"/>
    <cellStyle name="Normal 3 23 4 2" xfId="6140" xr:uid="{00000000-0005-0000-0000-00000C110000}"/>
    <cellStyle name="Normal 3 23 4 2 2" xfId="6141" xr:uid="{00000000-0005-0000-0000-00000D110000}"/>
    <cellStyle name="Normal 3 23 4 3" xfId="6142" xr:uid="{00000000-0005-0000-0000-00000E110000}"/>
    <cellStyle name="Normal 3 23 4 3 2" xfId="6143" xr:uid="{00000000-0005-0000-0000-00000F110000}"/>
    <cellStyle name="Normal 3 23 4 4" xfId="6144" xr:uid="{00000000-0005-0000-0000-000010110000}"/>
    <cellStyle name="Normal 3 23 4 5" xfId="6145" xr:uid="{00000000-0005-0000-0000-000011110000}"/>
    <cellStyle name="Normal 3 23 5" xfId="1959" xr:uid="{00000000-0005-0000-0000-000012110000}"/>
    <cellStyle name="Normal 3 23 5 2" xfId="6146" xr:uid="{00000000-0005-0000-0000-000013110000}"/>
    <cellStyle name="Normal 3 23 5 2 2" xfId="6147" xr:uid="{00000000-0005-0000-0000-000014110000}"/>
    <cellStyle name="Normal 3 23 5 3" xfId="6148" xr:uid="{00000000-0005-0000-0000-000015110000}"/>
    <cellStyle name="Normal 3 23 5 3 2" xfId="6149" xr:uid="{00000000-0005-0000-0000-000016110000}"/>
    <cellStyle name="Normal 3 23 5 4" xfId="6150" xr:uid="{00000000-0005-0000-0000-000017110000}"/>
    <cellStyle name="Normal 3 23 5 5" xfId="6151" xr:uid="{00000000-0005-0000-0000-000018110000}"/>
    <cellStyle name="Normal 3 23 6" xfId="1960" xr:uid="{00000000-0005-0000-0000-000019110000}"/>
    <cellStyle name="Normal 3 23 6 2" xfId="6152" xr:uid="{00000000-0005-0000-0000-00001A110000}"/>
    <cellStyle name="Normal 3 23 6 2 2" xfId="6153" xr:uid="{00000000-0005-0000-0000-00001B110000}"/>
    <cellStyle name="Normal 3 23 6 3" xfId="6154" xr:uid="{00000000-0005-0000-0000-00001C110000}"/>
    <cellStyle name="Normal 3 23 6 3 2" xfId="6155" xr:uid="{00000000-0005-0000-0000-00001D110000}"/>
    <cellStyle name="Normal 3 23 6 4" xfId="6156" xr:uid="{00000000-0005-0000-0000-00001E110000}"/>
    <cellStyle name="Normal 3 23 6 5" xfId="6157" xr:uid="{00000000-0005-0000-0000-00001F110000}"/>
    <cellStyle name="Normal 3 23 7" xfId="1961" xr:uid="{00000000-0005-0000-0000-000020110000}"/>
    <cellStyle name="Normal 3 23 7 2" xfId="6158" xr:uid="{00000000-0005-0000-0000-000021110000}"/>
    <cellStyle name="Normal 3 23 7 2 2" xfId="6159" xr:uid="{00000000-0005-0000-0000-000022110000}"/>
    <cellStyle name="Normal 3 23 7 3" xfId="6160" xr:uid="{00000000-0005-0000-0000-000023110000}"/>
    <cellStyle name="Normal 3 23 7 3 2" xfId="6161" xr:uid="{00000000-0005-0000-0000-000024110000}"/>
    <cellStyle name="Normal 3 23 7 4" xfId="6162" xr:uid="{00000000-0005-0000-0000-000025110000}"/>
    <cellStyle name="Normal 3 23 7 5" xfId="6163" xr:uid="{00000000-0005-0000-0000-000026110000}"/>
    <cellStyle name="Normal 3 23 8" xfId="1962" xr:uid="{00000000-0005-0000-0000-000027110000}"/>
    <cellStyle name="Normal 3 23 8 2" xfId="6164" xr:uid="{00000000-0005-0000-0000-000028110000}"/>
    <cellStyle name="Normal 3 23 8 2 2" xfId="6165" xr:uid="{00000000-0005-0000-0000-000029110000}"/>
    <cellStyle name="Normal 3 23 8 3" xfId="6166" xr:uid="{00000000-0005-0000-0000-00002A110000}"/>
    <cellStyle name="Normal 3 23 8 3 2" xfId="6167" xr:uid="{00000000-0005-0000-0000-00002B110000}"/>
    <cellStyle name="Normal 3 23 8 4" xfId="6168" xr:uid="{00000000-0005-0000-0000-00002C110000}"/>
    <cellStyle name="Normal 3 23 8 5" xfId="6169" xr:uid="{00000000-0005-0000-0000-00002D110000}"/>
    <cellStyle name="Normal 3 23 9" xfId="1963" xr:uid="{00000000-0005-0000-0000-00002E110000}"/>
    <cellStyle name="Normal 3 23 9 2" xfId="6170" xr:uid="{00000000-0005-0000-0000-00002F110000}"/>
    <cellStyle name="Normal 3 23 9 2 2" xfId="6171" xr:uid="{00000000-0005-0000-0000-000030110000}"/>
    <cellStyle name="Normal 3 23 9 3" xfId="6172" xr:uid="{00000000-0005-0000-0000-000031110000}"/>
    <cellStyle name="Normal 3 23 9 3 2" xfId="6173" xr:uid="{00000000-0005-0000-0000-000032110000}"/>
    <cellStyle name="Normal 3 23 9 4" xfId="6174" xr:uid="{00000000-0005-0000-0000-000033110000}"/>
    <cellStyle name="Normal 3 23 9 5" xfId="6175" xr:uid="{00000000-0005-0000-0000-000034110000}"/>
    <cellStyle name="Normal 3 24" xfId="1964" xr:uid="{00000000-0005-0000-0000-000035110000}"/>
    <cellStyle name="Normal 3 24 10" xfId="1965" xr:uid="{00000000-0005-0000-0000-000036110000}"/>
    <cellStyle name="Normal 3 24 10 2" xfId="6176" xr:uid="{00000000-0005-0000-0000-000037110000}"/>
    <cellStyle name="Normal 3 24 10 2 2" xfId="6177" xr:uid="{00000000-0005-0000-0000-000038110000}"/>
    <cellStyle name="Normal 3 24 10 3" xfId="6178" xr:uid="{00000000-0005-0000-0000-000039110000}"/>
    <cellStyle name="Normal 3 24 10 3 2" xfId="6179" xr:uid="{00000000-0005-0000-0000-00003A110000}"/>
    <cellStyle name="Normal 3 24 10 4" xfId="6180" xr:uid="{00000000-0005-0000-0000-00003B110000}"/>
    <cellStyle name="Normal 3 24 10 5" xfId="6181" xr:uid="{00000000-0005-0000-0000-00003C110000}"/>
    <cellStyle name="Normal 3 24 11" xfId="1966" xr:uid="{00000000-0005-0000-0000-00003D110000}"/>
    <cellStyle name="Normal 3 24 11 2" xfId="6182" xr:uid="{00000000-0005-0000-0000-00003E110000}"/>
    <cellStyle name="Normal 3 24 11 2 2" xfId="6183" xr:uid="{00000000-0005-0000-0000-00003F110000}"/>
    <cellStyle name="Normal 3 24 11 3" xfId="6184" xr:uid="{00000000-0005-0000-0000-000040110000}"/>
    <cellStyle name="Normal 3 24 11 3 2" xfId="6185" xr:uid="{00000000-0005-0000-0000-000041110000}"/>
    <cellStyle name="Normal 3 24 11 4" xfId="6186" xr:uid="{00000000-0005-0000-0000-000042110000}"/>
    <cellStyle name="Normal 3 24 11 5" xfId="6187" xr:uid="{00000000-0005-0000-0000-000043110000}"/>
    <cellStyle name="Normal 3 24 12" xfId="1967" xr:uid="{00000000-0005-0000-0000-000044110000}"/>
    <cellStyle name="Normal 3 24 12 2" xfId="6188" xr:uid="{00000000-0005-0000-0000-000045110000}"/>
    <cellStyle name="Normal 3 24 12 2 2" xfId="6189" xr:uid="{00000000-0005-0000-0000-000046110000}"/>
    <cellStyle name="Normal 3 24 12 3" xfId="6190" xr:uid="{00000000-0005-0000-0000-000047110000}"/>
    <cellStyle name="Normal 3 24 12 3 2" xfId="6191" xr:uid="{00000000-0005-0000-0000-000048110000}"/>
    <cellStyle name="Normal 3 24 12 4" xfId="6192" xr:uid="{00000000-0005-0000-0000-000049110000}"/>
    <cellStyle name="Normal 3 24 12 5" xfId="6193" xr:uid="{00000000-0005-0000-0000-00004A110000}"/>
    <cellStyle name="Normal 3 24 13" xfId="1968" xr:uid="{00000000-0005-0000-0000-00004B110000}"/>
    <cellStyle name="Normal 3 24 13 2" xfId="6194" xr:uid="{00000000-0005-0000-0000-00004C110000}"/>
    <cellStyle name="Normal 3 24 13 2 2" xfId="6195" xr:uid="{00000000-0005-0000-0000-00004D110000}"/>
    <cellStyle name="Normal 3 24 13 3" xfId="6196" xr:uid="{00000000-0005-0000-0000-00004E110000}"/>
    <cellStyle name="Normal 3 24 13 3 2" xfId="6197" xr:uid="{00000000-0005-0000-0000-00004F110000}"/>
    <cellStyle name="Normal 3 24 13 4" xfId="6198" xr:uid="{00000000-0005-0000-0000-000050110000}"/>
    <cellStyle name="Normal 3 24 13 5" xfId="6199" xr:uid="{00000000-0005-0000-0000-000051110000}"/>
    <cellStyle name="Normal 3 24 14" xfId="6200" xr:uid="{00000000-0005-0000-0000-000052110000}"/>
    <cellStyle name="Normal 3 24 14 2" xfId="6201" xr:uid="{00000000-0005-0000-0000-000053110000}"/>
    <cellStyle name="Normal 3 24 15" xfId="6202" xr:uid="{00000000-0005-0000-0000-000054110000}"/>
    <cellStyle name="Normal 3 24 15 2" xfId="6203" xr:uid="{00000000-0005-0000-0000-000055110000}"/>
    <cellStyle name="Normal 3 24 16" xfId="6204" xr:uid="{00000000-0005-0000-0000-000056110000}"/>
    <cellStyle name="Normal 3 24 17" xfId="6205" xr:uid="{00000000-0005-0000-0000-000057110000}"/>
    <cellStyle name="Normal 3 24 2" xfId="1969" xr:uid="{00000000-0005-0000-0000-000058110000}"/>
    <cellStyle name="Normal 3 24 2 10" xfId="1970" xr:uid="{00000000-0005-0000-0000-000059110000}"/>
    <cellStyle name="Normal 3 24 2 10 2" xfId="6206" xr:uid="{00000000-0005-0000-0000-00005A110000}"/>
    <cellStyle name="Normal 3 24 2 10 2 2" xfId="6207" xr:uid="{00000000-0005-0000-0000-00005B110000}"/>
    <cellStyle name="Normal 3 24 2 10 3" xfId="6208" xr:uid="{00000000-0005-0000-0000-00005C110000}"/>
    <cellStyle name="Normal 3 24 2 10 3 2" xfId="6209" xr:uid="{00000000-0005-0000-0000-00005D110000}"/>
    <cellStyle name="Normal 3 24 2 10 4" xfId="6210" xr:uid="{00000000-0005-0000-0000-00005E110000}"/>
    <cellStyle name="Normal 3 24 2 10 5" xfId="6211" xr:uid="{00000000-0005-0000-0000-00005F110000}"/>
    <cellStyle name="Normal 3 24 2 11" xfId="1971" xr:uid="{00000000-0005-0000-0000-000060110000}"/>
    <cellStyle name="Normal 3 24 2 11 2" xfId="6212" xr:uid="{00000000-0005-0000-0000-000061110000}"/>
    <cellStyle name="Normal 3 24 2 11 2 2" xfId="6213" xr:uid="{00000000-0005-0000-0000-000062110000}"/>
    <cellStyle name="Normal 3 24 2 11 3" xfId="6214" xr:uid="{00000000-0005-0000-0000-000063110000}"/>
    <cellStyle name="Normal 3 24 2 11 3 2" xfId="6215" xr:uid="{00000000-0005-0000-0000-000064110000}"/>
    <cellStyle name="Normal 3 24 2 11 4" xfId="6216" xr:uid="{00000000-0005-0000-0000-000065110000}"/>
    <cellStyle name="Normal 3 24 2 11 5" xfId="6217" xr:uid="{00000000-0005-0000-0000-000066110000}"/>
    <cellStyle name="Normal 3 24 2 12" xfId="1972" xr:uid="{00000000-0005-0000-0000-000067110000}"/>
    <cellStyle name="Normal 3 24 2 12 2" xfId="6218" xr:uid="{00000000-0005-0000-0000-000068110000}"/>
    <cellStyle name="Normal 3 24 2 12 2 2" xfId="6219" xr:uid="{00000000-0005-0000-0000-000069110000}"/>
    <cellStyle name="Normal 3 24 2 12 3" xfId="6220" xr:uid="{00000000-0005-0000-0000-00006A110000}"/>
    <cellStyle name="Normal 3 24 2 12 3 2" xfId="6221" xr:uid="{00000000-0005-0000-0000-00006B110000}"/>
    <cellStyle name="Normal 3 24 2 12 4" xfId="6222" xr:uid="{00000000-0005-0000-0000-00006C110000}"/>
    <cellStyle name="Normal 3 24 2 12 5" xfId="6223" xr:uid="{00000000-0005-0000-0000-00006D110000}"/>
    <cellStyle name="Normal 3 24 2 13" xfId="6224" xr:uid="{00000000-0005-0000-0000-00006E110000}"/>
    <cellStyle name="Normal 3 24 2 13 2" xfId="6225" xr:uid="{00000000-0005-0000-0000-00006F110000}"/>
    <cellStyle name="Normal 3 24 2 14" xfId="6226" xr:uid="{00000000-0005-0000-0000-000070110000}"/>
    <cellStyle name="Normal 3 24 2 14 2" xfId="6227" xr:uid="{00000000-0005-0000-0000-000071110000}"/>
    <cellStyle name="Normal 3 24 2 15" xfId="6228" xr:uid="{00000000-0005-0000-0000-000072110000}"/>
    <cellStyle name="Normal 3 24 2 16" xfId="6229" xr:uid="{00000000-0005-0000-0000-000073110000}"/>
    <cellStyle name="Normal 3 24 2 2" xfId="1973" xr:uid="{00000000-0005-0000-0000-000074110000}"/>
    <cellStyle name="Normal 3 24 2 2 2" xfId="6230" xr:uid="{00000000-0005-0000-0000-000075110000}"/>
    <cellStyle name="Normal 3 24 2 2 2 2" xfId="6231" xr:uid="{00000000-0005-0000-0000-000076110000}"/>
    <cellStyle name="Normal 3 24 2 2 3" xfId="6232" xr:uid="{00000000-0005-0000-0000-000077110000}"/>
    <cellStyle name="Normal 3 24 2 2 3 2" xfId="6233" xr:uid="{00000000-0005-0000-0000-000078110000}"/>
    <cellStyle name="Normal 3 24 2 2 4" xfId="6234" xr:uid="{00000000-0005-0000-0000-000079110000}"/>
    <cellStyle name="Normal 3 24 2 2 5" xfId="6235" xr:uid="{00000000-0005-0000-0000-00007A110000}"/>
    <cellStyle name="Normal 3 24 2 3" xfId="1974" xr:uid="{00000000-0005-0000-0000-00007B110000}"/>
    <cellStyle name="Normal 3 24 2 3 2" xfId="6236" xr:uid="{00000000-0005-0000-0000-00007C110000}"/>
    <cellStyle name="Normal 3 24 2 3 2 2" xfId="6237" xr:uid="{00000000-0005-0000-0000-00007D110000}"/>
    <cellStyle name="Normal 3 24 2 3 3" xfId="6238" xr:uid="{00000000-0005-0000-0000-00007E110000}"/>
    <cellStyle name="Normal 3 24 2 3 3 2" xfId="6239" xr:uid="{00000000-0005-0000-0000-00007F110000}"/>
    <cellStyle name="Normal 3 24 2 3 4" xfId="6240" xr:uid="{00000000-0005-0000-0000-000080110000}"/>
    <cellStyle name="Normal 3 24 2 3 5" xfId="6241" xr:uid="{00000000-0005-0000-0000-000081110000}"/>
    <cellStyle name="Normal 3 24 2 4" xfId="1975" xr:uid="{00000000-0005-0000-0000-000082110000}"/>
    <cellStyle name="Normal 3 24 2 4 2" xfId="6242" xr:uid="{00000000-0005-0000-0000-000083110000}"/>
    <cellStyle name="Normal 3 24 2 4 2 2" xfId="6243" xr:uid="{00000000-0005-0000-0000-000084110000}"/>
    <cellStyle name="Normal 3 24 2 4 3" xfId="6244" xr:uid="{00000000-0005-0000-0000-000085110000}"/>
    <cellStyle name="Normal 3 24 2 4 3 2" xfId="6245" xr:uid="{00000000-0005-0000-0000-000086110000}"/>
    <cellStyle name="Normal 3 24 2 4 4" xfId="6246" xr:uid="{00000000-0005-0000-0000-000087110000}"/>
    <cellStyle name="Normal 3 24 2 4 5" xfId="6247" xr:uid="{00000000-0005-0000-0000-000088110000}"/>
    <cellStyle name="Normal 3 24 2 5" xfId="1976" xr:uid="{00000000-0005-0000-0000-000089110000}"/>
    <cellStyle name="Normal 3 24 2 5 2" xfId="6248" xr:uid="{00000000-0005-0000-0000-00008A110000}"/>
    <cellStyle name="Normal 3 24 2 5 2 2" xfId="6249" xr:uid="{00000000-0005-0000-0000-00008B110000}"/>
    <cellStyle name="Normal 3 24 2 5 3" xfId="6250" xr:uid="{00000000-0005-0000-0000-00008C110000}"/>
    <cellStyle name="Normal 3 24 2 5 3 2" xfId="6251" xr:uid="{00000000-0005-0000-0000-00008D110000}"/>
    <cellStyle name="Normal 3 24 2 5 4" xfId="6252" xr:uid="{00000000-0005-0000-0000-00008E110000}"/>
    <cellStyle name="Normal 3 24 2 5 5" xfId="6253" xr:uid="{00000000-0005-0000-0000-00008F110000}"/>
    <cellStyle name="Normal 3 24 2 6" xfId="1977" xr:uid="{00000000-0005-0000-0000-000090110000}"/>
    <cellStyle name="Normal 3 24 2 6 2" xfId="6254" xr:uid="{00000000-0005-0000-0000-000091110000}"/>
    <cellStyle name="Normal 3 24 2 6 2 2" xfId="6255" xr:uid="{00000000-0005-0000-0000-000092110000}"/>
    <cellStyle name="Normal 3 24 2 6 3" xfId="6256" xr:uid="{00000000-0005-0000-0000-000093110000}"/>
    <cellStyle name="Normal 3 24 2 6 3 2" xfId="6257" xr:uid="{00000000-0005-0000-0000-000094110000}"/>
    <cellStyle name="Normal 3 24 2 6 4" xfId="6258" xr:uid="{00000000-0005-0000-0000-000095110000}"/>
    <cellStyle name="Normal 3 24 2 6 5" xfId="6259" xr:uid="{00000000-0005-0000-0000-000096110000}"/>
    <cellStyle name="Normal 3 24 2 7" xfId="1978" xr:uid="{00000000-0005-0000-0000-000097110000}"/>
    <cellStyle name="Normal 3 24 2 7 2" xfId="6260" xr:uid="{00000000-0005-0000-0000-000098110000}"/>
    <cellStyle name="Normal 3 24 2 7 2 2" xfId="6261" xr:uid="{00000000-0005-0000-0000-000099110000}"/>
    <cellStyle name="Normal 3 24 2 7 3" xfId="6262" xr:uid="{00000000-0005-0000-0000-00009A110000}"/>
    <cellStyle name="Normal 3 24 2 7 3 2" xfId="6263" xr:uid="{00000000-0005-0000-0000-00009B110000}"/>
    <cellStyle name="Normal 3 24 2 7 4" xfId="6264" xr:uid="{00000000-0005-0000-0000-00009C110000}"/>
    <cellStyle name="Normal 3 24 2 7 5" xfId="6265" xr:uid="{00000000-0005-0000-0000-00009D110000}"/>
    <cellStyle name="Normal 3 24 2 8" xfId="1979" xr:uid="{00000000-0005-0000-0000-00009E110000}"/>
    <cellStyle name="Normal 3 24 2 8 2" xfId="6266" xr:uid="{00000000-0005-0000-0000-00009F110000}"/>
    <cellStyle name="Normal 3 24 2 8 2 2" xfId="6267" xr:uid="{00000000-0005-0000-0000-0000A0110000}"/>
    <cellStyle name="Normal 3 24 2 8 3" xfId="6268" xr:uid="{00000000-0005-0000-0000-0000A1110000}"/>
    <cellStyle name="Normal 3 24 2 8 3 2" xfId="6269" xr:uid="{00000000-0005-0000-0000-0000A2110000}"/>
    <cellStyle name="Normal 3 24 2 8 4" xfId="6270" xr:uid="{00000000-0005-0000-0000-0000A3110000}"/>
    <cellStyle name="Normal 3 24 2 8 5" xfId="6271" xr:uid="{00000000-0005-0000-0000-0000A4110000}"/>
    <cellStyle name="Normal 3 24 2 9" xfId="1980" xr:uid="{00000000-0005-0000-0000-0000A5110000}"/>
    <cellStyle name="Normal 3 24 2 9 2" xfId="6272" xr:uid="{00000000-0005-0000-0000-0000A6110000}"/>
    <cellStyle name="Normal 3 24 2 9 2 2" xfId="6273" xr:uid="{00000000-0005-0000-0000-0000A7110000}"/>
    <cellStyle name="Normal 3 24 2 9 3" xfId="6274" xr:uid="{00000000-0005-0000-0000-0000A8110000}"/>
    <cellStyle name="Normal 3 24 2 9 3 2" xfId="6275" xr:uid="{00000000-0005-0000-0000-0000A9110000}"/>
    <cellStyle name="Normal 3 24 2 9 4" xfId="6276" xr:uid="{00000000-0005-0000-0000-0000AA110000}"/>
    <cellStyle name="Normal 3 24 2 9 5" xfId="6277" xr:uid="{00000000-0005-0000-0000-0000AB110000}"/>
    <cellStyle name="Normal 3 24 3" xfId="1981" xr:uid="{00000000-0005-0000-0000-0000AC110000}"/>
    <cellStyle name="Normal 3 24 3 2" xfId="6278" xr:uid="{00000000-0005-0000-0000-0000AD110000}"/>
    <cellStyle name="Normal 3 24 3 2 2" xfId="6279" xr:uid="{00000000-0005-0000-0000-0000AE110000}"/>
    <cellStyle name="Normal 3 24 3 3" xfId="6280" xr:uid="{00000000-0005-0000-0000-0000AF110000}"/>
    <cellStyle name="Normal 3 24 3 3 2" xfId="6281" xr:uid="{00000000-0005-0000-0000-0000B0110000}"/>
    <cellStyle name="Normal 3 24 3 4" xfId="6282" xr:uid="{00000000-0005-0000-0000-0000B1110000}"/>
    <cellStyle name="Normal 3 24 3 5" xfId="6283" xr:uid="{00000000-0005-0000-0000-0000B2110000}"/>
    <cellStyle name="Normal 3 24 4" xfId="1982" xr:uid="{00000000-0005-0000-0000-0000B3110000}"/>
    <cellStyle name="Normal 3 24 4 2" xfId="6284" xr:uid="{00000000-0005-0000-0000-0000B4110000}"/>
    <cellStyle name="Normal 3 24 4 2 2" xfId="6285" xr:uid="{00000000-0005-0000-0000-0000B5110000}"/>
    <cellStyle name="Normal 3 24 4 3" xfId="6286" xr:uid="{00000000-0005-0000-0000-0000B6110000}"/>
    <cellStyle name="Normal 3 24 4 3 2" xfId="6287" xr:uid="{00000000-0005-0000-0000-0000B7110000}"/>
    <cellStyle name="Normal 3 24 4 4" xfId="6288" xr:uid="{00000000-0005-0000-0000-0000B8110000}"/>
    <cellStyle name="Normal 3 24 4 5" xfId="6289" xr:uid="{00000000-0005-0000-0000-0000B9110000}"/>
    <cellStyle name="Normal 3 24 5" xfId="1983" xr:uid="{00000000-0005-0000-0000-0000BA110000}"/>
    <cellStyle name="Normal 3 24 5 2" xfId="6290" xr:uid="{00000000-0005-0000-0000-0000BB110000}"/>
    <cellStyle name="Normal 3 24 5 2 2" xfId="6291" xr:uid="{00000000-0005-0000-0000-0000BC110000}"/>
    <cellStyle name="Normal 3 24 5 3" xfId="6292" xr:uid="{00000000-0005-0000-0000-0000BD110000}"/>
    <cellStyle name="Normal 3 24 5 3 2" xfId="6293" xr:uid="{00000000-0005-0000-0000-0000BE110000}"/>
    <cellStyle name="Normal 3 24 5 4" xfId="6294" xr:uid="{00000000-0005-0000-0000-0000BF110000}"/>
    <cellStyle name="Normal 3 24 5 5" xfId="6295" xr:uid="{00000000-0005-0000-0000-0000C0110000}"/>
    <cellStyle name="Normal 3 24 6" xfId="1984" xr:uid="{00000000-0005-0000-0000-0000C1110000}"/>
    <cellStyle name="Normal 3 24 6 2" xfId="6296" xr:uid="{00000000-0005-0000-0000-0000C2110000}"/>
    <cellStyle name="Normal 3 24 6 2 2" xfId="6297" xr:uid="{00000000-0005-0000-0000-0000C3110000}"/>
    <cellStyle name="Normal 3 24 6 3" xfId="6298" xr:uid="{00000000-0005-0000-0000-0000C4110000}"/>
    <cellStyle name="Normal 3 24 6 3 2" xfId="6299" xr:uid="{00000000-0005-0000-0000-0000C5110000}"/>
    <cellStyle name="Normal 3 24 6 4" xfId="6300" xr:uid="{00000000-0005-0000-0000-0000C6110000}"/>
    <cellStyle name="Normal 3 24 6 5" xfId="6301" xr:uid="{00000000-0005-0000-0000-0000C7110000}"/>
    <cellStyle name="Normal 3 24 7" xfId="1985" xr:uid="{00000000-0005-0000-0000-0000C8110000}"/>
    <cellStyle name="Normal 3 24 7 2" xfId="6302" xr:uid="{00000000-0005-0000-0000-0000C9110000}"/>
    <cellStyle name="Normal 3 24 7 2 2" xfId="6303" xr:uid="{00000000-0005-0000-0000-0000CA110000}"/>
    <cellStyle name="Normal 3 24 7 3" xfId="6304" xr:uid="{00000000-0005-0000-0000-0000CB110000}"/>
    <cellStyle name="Normal 3 24 7 3 2" xfId="6305" xr:uid="{00000000-0005-0000-0000-0000CC110000}"/>
    <cellStyle name="Normal 3 24 7 4" xfId="6306" xr:uid="{00000000-0005-0000-0000-0000CD110000}"/>
    <cellStyle name="Normal 3 24 7 5" xfId="6307" xr:uid="{00000000-0005-0000-0000-0000CE110000}"/>
    <cellStyle name="Normal 3 24 8" xfId="1986" xr:uid="{00000000-0005-0000-0000-0000CF110000}"/>
    <cellStyle name="Normal 3 24 8 2" xfId="6308" xr:uid="{00000000-0005-0000-0000-0000D0110000}"/>
    <cellStyle name="Normal 3 24 8 2 2" xfId="6309" xr:uid="{00000000-0005-0000-0000-0000D1110000}"/>
    <cellStyle name="Normal 3 24 8 3" xfId="6310" xr:uid="{00000000-0005-0000-0000-0000D2110000}"/>
    <cellStyle name="Normal 3 24 8 3 2" xfId="6311" xr:uid="{00000000-0005-0000-0000-0000D3110000}"/>
    <cellStyle name="Normal 3 24 8 4" xfId="6312" xr:uid="{00000000-0005-0000-0000-0000D4110000}"/>
    <cellStyle name="Normal 3 24 8 5" xfId="6313" xr:uid="{00000000-0005-0000-0000-0000D5110000}"/>
    <cellStyle name="Normal 3 24 9" xfId="1987" xr:uid="{00000000-0005-0000-0000-0000D6110000}"/>
    <cellStyle name="Normal 3 24 9 2" xfId="6314" xr:uid="{00000000-0005-0000-0000-0000D7110000}"/>
    <cellStyle name="Normal 3 24 9 2 2" xfId="6315" xr:uid="{00000000-0005-0000-0000-0000D8110000}"/>
    <cellStyle name="Normal 3 24 9 3" xfId="6316" xr:uid="{00000000-0005-0000-0000-0000D9110000}"/>
    <cellStyle name="Normal 3 24 9 3 2" xfId="6317" xr:uid="{00000000-0005-0000-0000-0000DA110000}"/>
    <cellStyle name="Normal 3 24 9 4" xfId="6318" xr:uid="{00000000-0005-0000-0000-0000DB110000}"/>
    <cellStyle name="Normal 3 24 9 5" xfId="6319" xr:uid="{00000000-0005-0000-0000-0000DC110000}"/>
    <cellStyle name="Normal 3 25" xfId="1988" xr:uid="{00000000-0005-0000-0000-0000DD110000}"/>
    <cellStyle name="Normal 3 25 10" xfId="1989" xr:uid="{00000000-0005-0000-0000-0000DE110000}"/>
    <cellStyle name="Normal 3 25 10 2" xfId="6320" xr:uid="{00000000-0005-0000-0000-0000DF110000}"/>
    <cellStyle name="Normal 3 25 10 2 2" xfId="6321" xr:uid="{00000000-0005-0000-0000-0000E0110000}"/>
    <cellStyle name="Normal 3 25 10 3" xfId="6322" xr:uid="{00000000-0005-0000-0000-0000E1110000}"/>
    <cellStyle name="Normal 3 25 10 3 2" xfId="6323" xr:uid="{00000000-0005-0000-0000-0000E2110000}"/>
    <cellStyle name="Normal 3 25 10 4" xfId="6324" xr:uid="{00000000-0005-0000-0000-0000E3110000}"/>
    <cellStyle name="Normal 3 25 10 5" xfId="6325" xr:uid="{00000000-0005-0000-0000-0000E4110000}"/>
    <cellStyle name="Normal 3 25 11" xfId="1990" xr:uid="{00000000-0005-0000-0000-0000E5110000}"/>
    <cellStyle name="Normal 3 25 11 2" xfId="6326" xr:uid="{00000000-0005-0000-0000-0000E6110000}"/>
    <cellStyle name="Normal 3 25 11 2 2" xfId="6327" xr:uid="{00000000-0005-0000-0000-0000E7110000}"/>
    <cellStyle name="Normal 3 25 11 3" xfId="6328" xr:uid="{00000000-0005-0000-0000-0000E8110000}"/>
    <cellStyle name="Normal 3 25 11 3 2" xfId="6329" xr:uid="{00000000-0005-0000-0000-0000E9110000}"/>
    <cellStyle name="Normal 3 25 11 4" xfId="6330" xr:uid="{00000000-0005-0000-0000-0000EA110000}"/>
    <cellStyle name="Normal 3 25 11 5" xfId="6331" xr:uid="{00000000-0005-0000-0000-0000EB110000}"/>
    <cellStyle name="Normal 3 25 12" xfId="1991" xr:uid="{00000000-0005-0000-0000-0000EC110000}"/>
    <cellStyle name="Normal 3 25 12 2" xfId="6332" xr:uid="{00000000-0005-0000-0000-0000ED110000}"/>
    <cellStyle name="Normal 3 25 12 2 2" xfId="6333" xr:uid="{00000000-0005-0000-0000-0000EE110000}"/>
    <cellStyle name="Normal 3 25 12 3" xfId="6334" xr:uid="{00000000-0005-0000-0000-0000EF110000}"/>
    <cellStyle name="Normal 3 25 12 3 2" xfId="6335" xr:uid="{00000000-0005-0000-0000-0000F0110000}"/>
    <cellStyle name="Normal 3 25 12 4" xfId="6336" xr:uid="{00000000-0005-0000-0000-0000F1110000}"/>
    <cellStyle name="Normal 3 25 12 5" xfId="6337" xr:uid="{00000000-0005-0000-0000-0000F2110000}"/>
    <cellStyle name="Normal 3 25 13" xfId="1992" xr:uid="{00000000-0005-0000-0000-0000F3110000}"/>
    <cellStyle name="Normal 3 25 13 2" xfId="6338" xr:uid="{00000000-0005-0000-0000-0000F4110000}"/>
    <cellStyle name="Normal 3 25 13 2 2" xfId="6339" xr:uid="{00000000-0005-0000-0000-0000F5110000}"/>
    <cellStyle name="Normal 3 25 13 3" xfId="6340" xr:uid="{00000000-0005-0000-0000-0000F6110000}"/>
    <cellStyle name="Normal 3 25 13 3 2" xfId="6341" xr:uid="{00000000-0005-0000-0000-0000F7110000}"/>
    <cellStyle name="Normal 3 25 13 4" xfId="6342" xr:uid="{00000000-0005-0000-0000-0000F8110000}"/>
    <cellStyle name="Normal 3 25 13 5" xfId="6343" xr:uid="{00000000-0005-0000-0000-0000F9110000}"/>
    <cellStyle name="Normal 3 25 14" xfId="6344" xr:uid="{00000000-0005-0000-0000-0000FA110000}"/>
    <cellStyle name="Normal 3 25 14 2" xfId="6345" xr:uid="{00000000-0005-0000-0000-0000FB110000}"/>
    <cellStyle name="Normal 3 25 15" xfId="6346" xr:uid="{00000000-0005-0000-0000-0000FC110000}"/>
    <cellStyle name="Normal 3 25 15 2" xfId="6347" xr:uid="{00000000-0005-0000-0000-0000FD110000}"/>
    <cellStyle name="Normal 3 25 16" xfId="6348" xr:uid="{00000000-0005-0000-0000-0000FE110000}"/>
    <cellStyle name="Normal 3 25 17" xfId="6349" xr:uid="{00000000-0005-0000-0000-0000FF110000}"/>
    <cellStyle name="Normal 3 25 2" xfId="1993" xr:uid="{00000000-0005-0000-0000-000000120000}"/>
    <cellStyle name="Normal 3 25 2 10" xfId="1994" xr:uid="{00000000-0005-0000-0000-000001120000}"/>
    <cellStyle name="Normal 3 25 2 10 2" xfId="6350" xr:uid="{00000000-0005-0000-0000-000002120000}"/>
    <cellStyle name="Normal 3 25 2 10 2 2" xfId="6351" xr:uid="{00000000-0005-0000-0000-000003120000}"/>
    <cellStyle name="Normal 3 25 2 10 3" xfId="6352" xr:uid="{00000000-0005-0000-0000-000004120000}"/>
    <cellStyle name="Normal 3 25 2 10 3 2" xfId="6353" xr:uid="{00000000-0005-0000-0000-000005120000}"/>
    <cellStyle name="Normal 3 25 2 10 4" xfId="6354" xr:uid="{00000000-0005-0000-0000-000006120000}"/>
    <cellStyle name="Normal 3 25 2 10 5" xfId="6355" xr:uid="{00000000-0005-0000-0000-000007120000}"/>
    <cellStyle name="Normal 3 25 2 11" xfId="1995" xr:uid="{00000000-0005-0000-0000-000008120000}"/>
    <cellStyle name="Normal 3 25 2 11 2" xfId="6356" xr:uid="{00000000-0005-0000-0000-000009120000}"/>
    <cellStyle name="Normal 3 25 2 11 2 2" xfId="6357" xr:uid="{00000000-0005-0000-0000-00000A120000}"/>
    <cellStyle name="Normal 3 25 2 11 3" xfId="6358" xr:uid="{00000000-0005-0000-0000-00000B120000}"/>
    <cellStyle name="Normal 3 25 2 11 3 2" xfId="6359" xr:uid="{00000000-0005-0000-0000-00000C120000}"/>
    <cellStyle name="Normal 3 25 2 11 4" xfId="6360" xr:uid="{00000000-0005-0000-0000-00000D120000}"/>
    <cellStyle name="Normal 3 25 2 11 5" xfId="6361" xr:uid="{00000000-0005-0000-0000-00000E120000}"/>
    <cellStyle name="Normal 3 25 2 12" xfId="1996" xr:uid="{00000000-0005-0000-0000-00000F120000}"/>
    <cellStyle name="Normal 3 25 2 12 2" xfId="6362" xr:uid="{00000000-0005-0000-0000-000010120000}"/>
    <cellStyle name="Normal 3 25 2 12 2 2" xfId="6363" xr:uid="{00000000-0005-0000-0000-000011120000}"/>
    <cellStyle name="Normal 3 25 2 12 3" xfId="6364" xr:uid="{00000000-0005-0000-0000-000012120000}"/>
    <cellStyle name="Normal 3 25 2 12 3 2" xfId="6365" xr:uid="{00000000-0005-0000-0000-000013120000}"/>
    <cellStyle name="Normal 3 25 2 12 4" xfId="6366" xr:uid="{00000000-0005-0000-0000-000014120000}"/>
    <cellStyle name="Normal 3 25 2 12 5" xfId="6367" xr:uid="{00000000-0005-0000-0000-000015120000}"/>
    <cellStyle name="Normal 3 25 2 13" xfId="6368" xr:uid="{00000000-0005-0000-0000-000016120000}"/>
    <cellStyle name="Normal 3 25 2 13 2" xfId="6369" xr:uid="{00000000-0005-0000-0000-000017120000}"/>
    <cellStyle name="Normal 3 25 2 14" xfId="6370" xr:uid="{00000000-0005-0000-0000-000018120000}"/>
    <cellStyle name="Normal 3 25 2 14 2" xfId="6371" xr:uid="{00000000-0005-0000-0000-000019120000}"/>
    <cellStyle name="Normal 3 25 2 15" xfId="6372" xr:uid="{00000000-0005-0000-0000-00001A120000}"/>
    <cellStyle name="Normal 3 25 2 16" xfId="6373" xr:uid="{00000000-0005-0000-0000-00001B120000}"/>
    <cellStyle name="Normal 3 25 2 2" xfId="1997" xr:uid="{00000000-0005-0000-0000-00001C120000}"/>
    <cellStyle name="Normal 3 25 2 2 2" xfId="6374" xr:uid="{00000000-0005-0000-0000-00001D120000}"/>
    <cellStyle name="Normal 3 25 2 2 2 2" xfId="6375" xr:uid="{00000000-0005-0000-0000-00001E120000}"/>
    <cellStyle name="Normal 3 25 2 2 3" xfId="6376" xr:uid="{00000000-0005-0000-0000-00001F120000}"/>
    <cellStyle name="Normal 3 25 2 2 3 2" xfId="6377" xr:uid="{00000000-0005-0000-0000-000020120000}"/>
    <cellStyle name="Normal 3 25 2 2 4" xfId="6378" xr:uid="{00000000-0005-0000-0000-000021120000}"/>
    <cellStyle name="Normal 3 25 2 2 5" xfId="6379" xr:uid="{00000000-0005-0000-0000-000022120000}"/>
    <cellStyle name="Normal 3 25 2 3" xfId="1998" xr:uid="{00000000-0005-0000-0000-000023120000}"/>
    <cellStyle name="Normal 3 25 2 3 2" xfId="6380" xr:uid="{00000000-0005-0000-0000-000024120000}"/>
    <cellStyle name="Normal 3 25 2 3 2 2" xfId="6381" xr:uid="{00000000-0005-0000-0000-000025120000}"/>
    <cellStyle name="Normal 3 25 2 3 3" xfId="6382" xr:uid="{00000000-0005-0000-0000-000026120000}"/>
    <cellStyle name="Normal 3 25 2 3 3 2" xfId="6383" xr:uid="{00000000-0005-0000-0000-000027120000}"/>
    <cellStyle name="Normal 3 25 2 3 4" xfId="6384" xr:uid="{00000000-0005-0000-0000-000028120000}"/>
    <cellStyle name="Normal 3 25 2 3 5" xfId="6385" xr:uid="{00000000-0005-0000-0000-000029120000}"/>
    <cellStyle name="Normal 3 25 2 4" xfId="1999" xr:uid="{00000000-0005-0000-0000-00002A120000}"/>
    <cellStyle name="Normal 3 25 2 4 2" xfId="6386" xr:uid="{00000000-0005-0000-0000-00002B120000}"/>
    <cellStyle name="Normal 3 25 2 4 2 2" xfId="6387" xr:uid="{00000000-0005-0000-0000-00002C120000}"/>
    <cellStyle name="Normal 3 25 2 4 3" xfId="6388" xr:uid="{00000000-0005-0000-0000-00002D120000}"/>
    <cellStyle name="Normal 3 25 2 4 3 2" xfId="6389" xr:uid="{00000000-0005-0000-0000-00002E120000}"/>
    <cellStyle name="Normal 3 25 2 4 4" xfId="6390" xr:uid="{00000000-0005-0000-0000-00002F120000}"/>
    <cellStyle name="Normal 3 25 2 4 5" xfId="6391" xr:uid="{00000000-0005-0000-0000-000030120000}"/>
    <cellStyle name="Normal 3 25 2 5" xfId="2000" xr:uid="{00000000-0005-0000-0000-000031120000}"/>
    <cellStyle name="Normal 3 25 2 5 2" xfId="6392" xr:uid="{00000000-0005-0000-0000-000032120000}"/>
    <cellStyle name="Normal 3 25 2 5 2 2" xfId="6393" xr:uid="{00000000-0005-0000-0000-000033120000}"/>
    <cellStyle name="Normal 3 25 2 5 3" xfId="6394" xr:uid="{00000000-0005-0000-0000-000034120000}"/>
    <cellStyle name="Normal 3 25 2 5 3 2" xfId="6395" xr:uid="{00000000-0005-0000-0000-000035120000}"/>
    <cellStyle name="Normal 3 25 2 5 4" xfId="6396" xr:uid="{00000000-0005-0000-0000-000036120000}"/>
    <cellStyle name="Normal 3 25 2 5 5" xfId="6397" xr:uid="{00000000-0005-0000-0000-000037120000}"/>
    <cellStyle name="Normal 3 25 2 6" xfId="2001" xr:uid="{00000000-0005-0000-0000-000038120000}"/>
    <cellStyle name="Normal 3 25 2 6 2" xfId="6398" xr:uid="{00000000-0005-0000-0000-000039120000}"/>
    <cellStyle name="Normal 3 25 2 6 2 2" xfId="6399" xr:uid="{00000000-0005-0000-0000-00003A120000}"/>
    <cellStyle name="Normal 3 25 2 6 3" xfId="6400" xr:uid="{00000000-0005-0000-0000-00003B120000}"/>
    <cellStyle name="Normal 3 25 2 6 3 2" xfId="6401" xr:uid="{00000000-0005-0000-0000-00003C120000}"/>
    <cellStyle name="Normal 3 25 2 6 4" xfId="6402" xr:uid="{00000000-0005-0000-0000-00003D120000}"/>
    <cellStyle name="Normal 3 25 2 6 5" xfId="6403" xr:uid="{00000000-0005-0000-0000-00003E120000}"/>
    <cellStyle name="Normal 3 25 2 7" xfId="2002" xr:uid="{00000000-0005-0000-0000-00003F120000}"/>
    <cellStyle name="Normal 3 25 2 7 2" xfId="6404" xr:uid="{00000000-0005-0000-0000-000040120000}"/>
    <cellStyle name="Normal 3 25 2 7 2 2" xfId="6405" xr:uid="{00000000-0005-0000-0000-000041120000}"/>
    <cellStyle name="Normal 3 25 2 7 3" xfId="6406" xr:uid="{00000000-0005-0000-0000-000042120000}"/>
    <cellStyle name="Normal 3 25 2 7 3 2" xfId="6407" xr:uid="{00000000-0005-0000-0000-000043120000}"/>
    <cellStyle name="Normal 3 25 2 7 4" xfId="6408" xr:uid="{00000000-0005-0000-0000-000044120000}"/>
    <cellStyle name="Normal 3 25 2 7 5" xfId="6409" xr:uid="{00000000-0005-0000-0000-000045120000}"/>
    <cellStyle name="Normal 3 25 2 8" xfId="2003" xr:uid="{00000000-0005-0000-0000-000046120000}"/>
    <cellStyle name="Normal 3 25 2 8 2" xfId="6410" xr:uid="{00000000-0005-0000-0000-000047120000}"/>
    <cellStyle name="Normal 3 25 2 8 2 2" xfId="6411" xr:uid="{00000000-0005-0000-0000-000048120000}"/>
    <cellStyle name="Normal 3 25 2 8 3" xfId="6412" xr:uid="{00000000-0005-0000-0000-000049120000}"/>
    <cellStyle name="Normal 3 25 2 8 3 2" xfId="6413" xr:uid="{00000000-0005-0000-0000-00004A120000}"/>
    <cellStyle name="Normal 3 25 2 8 4" xfId="6414" xr:uid="{00000000-0005-0000-0000-00004B120000}"/>
    <cellStyle name="Normal 3 25 2 8 5" xfId="6415" xr:uid="{00000000-0005-0000-0000-00004C120000}"/>
    <cellStyle name="Normal 3 25 2 9" xfId="2004" xr:uid="{00000000-0005-0000-0000-00004D120000}"/>
    <cellStyle name="Normal 3 25 2 9 2" xfId="6416" xr:uid="{00000000-0005-0000-0000-00004E120000}"/>
    <cellStyle name="Normal 3 25 2 9 2 2" xfId="6417" xr:uid="{00000000-0005-0000-0000-00004F120000}"/>
    <cellStyle name="Normal 3 25 2 9 3" xfId="6418" xr:uid="{00000000-0005-0000-0000-000050120000}"/>
    <cellStyle name="Normal 3 25 2 9 3 2" xfId="6419" xr:uid="{00000000-0005-0000-0000-000051120000}"/>
    <cellStyle name="Normal 3 25 2 9 4" xfId="6420" xr:uid="{00000000-0005-0000-0000-000052120000}"/>
    <cellStyle name="Normal 3 25 2 9 5" xfId="6421" xr:uid="{00000000-0005-0000-0000-000053120000}"/>
    <cellStyle name="Normal 3 25 3" xfId="2005" xr:uid="{00000000-0005-0000-0000-000054120000}"/>
    <cellStyle name="Normal 3 25 3 2" xfId="6422" xr:uid="{00000000-0005-0000-0000-000055120000}"/>
    <cellStyle name="Normal 3 25 3 2 2" xfId="6423" xr:uid="{00000000-0005-0000-0000-000056120000}"/>
    <cellStyle name="Normal 3 25 3 3" xfId="6424" xr:uid="{00000000-0005-0000-0000-000057120000}"/>
    <cellStyle name="Normal 3 25 3 3 2" xfId="6425" xr:uid="{00000000-0005-0000-0000-000058120000}"/>
    <cellStyle name="Normal 3 25 3 4" xfId="6426" xr:uid="{00000000-0005-0000-0000-000059120000}"/>
    <cellStyle name="Normal 3 25 3 5" xfId="6427" xr:uid="{00000000-0005-0000-0000-00005A120000}"/>
    <cellStyle name="Normal 3 25 4" xfId="2006" xr:uid="{00000000-0005-0000-0000-00005B120000}"/>
    <cellStyle name="Normal 3 25 4 2" xfId="6428" xr:uid="{00000000-0005-0000-0000-00005C120000}"/>
    <cellStyle name="Normal 3 25 4 2 2" xfId="6429" xr:uid="{00000000-0005-0000-0000-00005D120000}"/>
    <cellStyle name="Normal 3 25 4 3" xfId="6430" xr:uid="{00000000-0005-0000-0000-00005E120000}"/>
    <cellStyle name="Normal 3 25 4 3 2" xfId="6431" xr:uid="{00000000-0005-0000-0000-00005F120000}"/>
    <cellStyle name="Normal 3 25 4 4" xfId="6432" xr:uid="{00000000-0005-0000-0000-000060120000}"/>
    <cellStyle name="Normal 3 25 4 5" xfId="6433" xr:uid="{00000000-0005-0000-0000-000061120000}"/>
    <cellStyle name="Normal 3 25 5" xfId="2007" xr:uid="{00000000-0005-0000-0000-000062120000}"/>
    <cellStyle name="Normal 3 25 5 2" xfId="6434" xr:uid="{00000000-0005-0000-0000-000063120000}"/>
    <cellStyle name="Normal 3 25 5 2 2" xfId="6435" xr:uid="{00000000-0005-0000-0000-000064120000}"/>
    <cellStyle name="Normal 3 25 5 3" xfId="6436" xr:uid="{00000000-0005-0000-0000-000065120000}"/>
    <cellStyle name="Normal 3 25 5 3 2" xfId="6437" xr:uid="{00000000-0005-0000-0000-000066120000}"/>
    <cellStyle name="Normal 3 25 5 4" xfId="6438" xr:uid="{00000000-0005-0000-0000-000067120000}"/>
    <cellStyle name="Normal 3 25 5 5" xfId="6439" xr:uid="{00000000-0005-0000-0000-000068120000}"/>
    <cellStyle name="Normal 3 25 6" xfId="2008" xr:uid="{00000000-0005-0000-0000-000069120000}"/>
    <cellStyle name="Normal 3 25 6 2" xfId="6440" xr:uid="{00000000-0005-0000-0000-00006A120000}"/>
    <cellStyle name="Normal 3 25 6 2 2" xfId="6441" xr:uid="{00000000-0005-0000-0000-00006B120000}"/>
    <cellStyle name="Normal 3 25 6 3" xfId="6442" xr:uid="{00000000-0005-0000-0000-00006C120000}"/>
    <cellStyle name="Normal 3 25 6 3 2" xfId="6443" xr:uid="{00000000-0005-0000-0000-00006D120000}"/>
    <cellStyle name="Normal 3 25 6 4" xfId="6444" xr:uid="{00000000-0005-0000-0000-00006E120000}"/>
    <cellStyle name="Normal 3 25 6 5" xfId="6445" xr:uid="{00000000-0005-0000-0000-00006F120000}"/>
    <cellStyle name="Normal 3 25 7" xfId="2009" xr:uid="{00000000-0005-0000-0000-000070120000}"/>
    <cellStyle name="Normal 3 25 7 2" xfId="6446" xr:uid="{00000000-0005-0000-0000-000071120000}"/>
    <cellStyle name="Normal 3 25 7 2 2" xfId="6447" xr:uid="{00000000-0005-0000-0000-000072120000}"/>
    <cellStyle name="Normal 3 25 7 3" xfId="6448" xr:uid="{00000000-0005-0000-0000-000073120000}"/>
    <cellStyle name="Normal 3 25 7 3 2" xfId="6449" xr:uid="{00000000-0005-0000-0000-000074120000}"/>
    <cellStyle name="Normal 3 25 7 4" xfId="6450" xr:uid="{00000000-0005-0000-0000-000075120000}"/>
    <cellStyle name="Normal 3 25 7 5" xfId="6451" xr:uid="{00000000-0005-0000-0000-000076120000}"/>
    <cellStyle name="Normal 3 25 8" xfId="2010" xr:uid="{00000000-0005-0000-0000-000077120000}"/>
    <cellStyle name="Normal 3 25 8 2" xfId="6452" xr:uid="{00000000-0005-0000-0000-000078120000}"/>
    <cellStyle name="Normal 3 25 8 2 2" xfId="6453" xr:uid="{00000000-0005-0000-0000-000079120000}"/>
    <cellStyle name="Normal 3 25 8 3" xfId="6454" xr:uid="{00000000-0005-0000-0000-00007A120000}"/>
    <cellStyle name="Normal 3 25 8 3 2" xfId="6455" xr:uid="{00000000-0005-0000-0000-00007B120000}"/>
    <cellStyle name="Normal 3 25 8 4" xfId="6456" xr:uid="{00000000-0005-0000-0000-00007C120000}"/>
    <cellStyle name="Normal 3 25 8 5" xfId="6457" xr:uid="{00000000-0005-0000-0000-00007D120000}"/>
    <cellStyle name="Normal 3 25 9" xfId="2011" xr:uid="{00000000-0005-0000-0000-00007E120000}"/>
    <cellStyle name="Normal 3 25 9 2" xfId="6458" xr:uid="{00000000-0005-0000-0000-00007F120000}"/>
    <cellStyle name="Normal 3 25 9 2 2" xfId="6459" xr:uid="{00000000-0005-0000-0000-000080120000}"/>
    <cellStyle name="Normal 3 25 9 3" xfId="6460" xr:uid="{00000000-0005-0000-0000-000081120000}"/>
    <cellStyle name="Normal 3 25 9 3 2" xfId="6461" xr:uid="{00000000-0005-0000-0000-000082120000}"/>
    <cellStyle name="Normal 3 25 9 4" xfId="6462" xr:uid="{00000000-0005-0000-0000-000083120000}"/>
    <cellStyle name="Normal 3 25 9 5" xfId="6463" xr:uid="{00000000-0005-0000-0000-000084120000}"/>
    <cellStyle name="Normal 3 26" xfId="2012" xr:uid="{00000000-0005-0000-0000-000085120000}"/>
    <cellStyle name="Normal 3 26 10" xfId="2013" xr:uid="{00000000-0005-0000-0000-000086120000}"/>
    <cellStyle name="Normal 3 26 10 2" xfId="6464" xr:uid="{00000000-0005-0000-0000-000087120000}"/>
    <cellStyle name="Normal 3 26 10 2 2" xfId="6465" xr:uid="{00000000-0005-0000-0000-000088120000}"/>
    <cellStyle name="Normal 3 26 10 3" xfId="6466" xr:uid="{00000000-0005-0000-0000-000089120000}"/>
    <cellStyle name="Normal 3 26 10 3 2" xfId="6467" xr:uid="{00000000-0005-0000-0000-00008A120000}"/>
    <cellStyle name="Normal 3 26 10 4" xfId="6468" xr:uid="{00000000-0005-0000-0000-00008B120000}"/>
    <cellStyle name="Normal 3 26 10 5" xfId="6469" xr:uid="{00000000-0005-0000-0000-00008C120000}"/>
    <cellStyle name="Normal 3 26 11" xfId="2014" xr:uid="{00000000-0005-0000-0000-00008D120000}"/>
    <cellStyle name="Normal 3 26 11 2" xfId="6470" xr:uid="{00000000-0005-0000-0000-00008E120000}"/>
    <cellStyle name="Normal 3 26 11 2 2" xfId="6471" xr:uid="{00000000-0005-0000-0000-00008F120000}"/>
    <cellStyle name="Normal 3 26 11 3" xfId="6472" xr:uid="{00000000-0005-0000-0000-000090120000}"/>
    <cellStyle name="Normal 3 26 11 3 2" xfId="6473" xr:uid="{00000000-0005-0000-0000-000091120000}"/>
    <cellStyle name="Normal 3 26 11 4" xfId="6474" xr:uid="{00000000-0005-0000-0000-000092120000}"/>
    <cellStyle name="Normal 3 26 11 5" xfId="6475" xr:uid="{00000000-0005-0000-0000-000093120000}"/>
    <cellStyle name="Normal 3 26 12" xfId="2015" xr:uid="{00000000-0005-0000-0000-000094120000}"/>
    <cellStyle name="Normal 3 26 12 2" xfId="6476" xr:uid="{00000000-0005-0000-0000-000095120000}"/>
    <cellStyle name="Normal 3 26 12 2 2" xfId="6477" xr:uid="{00000000-0005-0000-0000-000096120000}"/>
    <cellStyle name="Normal 3 26 12 3" xfId="6478" xr:uid="{00000000-0005-0000-0000-000097120000}"/>
    <cellStyle name="Normal 3 26 12 3 2" xfId="6479" xr:uid="{00000000-0005-0000-0000-000098120000}"/>
    <cellStyle name="Normal 3 26 12 4" xfId="6480" xr:uid="{00000000-0005-0000-0000-000099120000}"/>
    <cellStyle name="Normal 3 26 12 5" xfId="6481" xr:uid="{00000000-0005-0000-0000-00009A120000}"/>
    <cellStyle name="Normal 3 26 13" xfId="2016" xr:uid="{00000000-0005-0000-0000-00009B120000}"/>
    <cellStyle name="Normal 3 26 13 2" xfId="6482" xr:uid="{00000000-0005-0000-0000-00009C120000}"/>
    <cellStyle name="Normal 3 26 13 2 2" xfId="6483" xr:uid="{00000000-0005-0000-0000-00009D120000}"/>
    <cellStyle name="Normal 3 26 13 3" xfId="6484" xr:uid="{00000000-0005-0000-0000-00009E120000}"/>
    <cellStyle name="Normal 3 26 13 3 2" xfId="6485" xr:uid="{00000000-0005-0000-0000-00009F120000}"/>
    <cellStyle name="Normal 3 26 13 4" xfId="6486" xr:uid="{00000000-0005-0000-0000-0000A0120000}"/>
    <cellStyle name="Normal 3 26 13 5" xfId="6487" xr:uid="{00000000-0005-0000-0000-0000A1120000}"/>
    <cellStyle name="Normal 3 26 14" xfId="6488" xr:uid="{00000000-0005-0000-0000-0000A2120000}"/>
    <cellStyle name="Normal 3 26 14 2" xfId="6489" xr:uid="{00000000-0005-0000-0000-0000A3120000}"/>
    <cellStyle name="Normal 3 26 15" xfId="6490" xr:uid="{00000000-0005-0000-0000-0000A4120000}"/>
    <cellStyle name="Normal 3 26 15 2" xfId="6491" xr:uid="{00000000-0005-0000-0000-0000A5120000}"/>
    <cellStyle name="Normal 3 26 16" xfId="6492" xr:uid="{00000000-0005-0000-0000-0000A6120000}"/>
    <cellStyle name="Normal 3 26 17" xfId="6493" xr:uid="{00000000-0005-0000-0000-0000A7120000}"/>
    <cellStyle name="Normal 3 26 2" xfId="2017" xr:uid="{00000000-0005-0000-0000-0000A8120000}"/>
    <cellStyle name="Normal 3 26 2 10" xfId="2018" xr:uid="{00000000-0005-0000-0000-0000A9120000}"/>
    <cellStyle name="Normal 3 26 2 10 2" xfId="6494" xr:uid="{00000000-0005-0000-0000-0000AA120000}"/>
    <cellStyle name="Normal 3 26 2 10 2 2" xfId="6495" xr:uid="{00000000-0005-0000-0000-0000AB120000}"/>
    <cellStyle name="Normal 3 26 2 10 3" xfId="6496" xr:uid="{00000000-0005-0000-0000-0000AC120000}"/>
    <cellStyle name="Normal 3 26 2 10 3 2" xfId="6497" xr:uid="{00000000-0005-0000-0000-0000AD120000}"/>
    <cellStyle name="Normal 3 26 2 10 4" xfId="6498" xr:uid="{00000000-0005-0000-0000-0000AE120000}"/>
    <cellStyle name="Normal 3 26 2 10 5" xfId="6499" xr:uid="{00000000-0005-0000-0000-0000AF120000}"/>
    <cellStyle name="Normal 3 26 2 11" xfId="2019" xr:uid="{00000000-0005-0000-0000-0000B0120000}"/>
    <cellStyle name="Normal 3 26 2 11 2" xfId="6500" xr:uid="{00000000-0005-0000-0000-0000B1120000}"/>
    <cellStyle name="Normal 3 26 2 11 2 2" xfId="6501" xr:uid="{00000000-0005-0000-0000-0000B2120000}"/>
    <cellStyle name="Normal 3 26 2 11 3" xfId="6502" xr:uid="{00000000-0005-0000-0000-0000B3120000}"/>
    <cellStyle name="Normal 3 26 2 11 3 2" xfId="6503" xr:uid="{00000000-0005-0000-0000-0000B4120000}"/>
    <cellStyle name="Normal 3 26 2 11 4" xfId="6504" xr:uid="{00000000-0005-0000-0000-0000B5120000}"/>
    <cellStyle name="Normal 3 26 2 11 5" xfId="6505" xr:uid="{00000000-0005-0000-0000-0000B6120000}"/>
    <cellStyle name="Normal 3 26 2 12" xfId="2020" xr:uid="{00000000-0005-0000-0000-0000B7120000}"/>
    <cellStyle name="Normal 3 26 2 12 2" xfId="6506" xr:uid="{00000000-0005-0000-0000-0000B8120000}"/>
    <cellStyle name="Normal 3 26 2 12 2 2" xfId="6507" xr:uid="{00000000-0005-0000-0000-0000B9120000}"/>
    <cellStyle name="Normal 3 26 2 12 3" xfId="6508" xr:uid="{00000000-0005-0000-0000-0000BA120000}"/>
    <cellStyle name="Normal 3 26 2 12 3 2" xfId="6509" xr:uid="{00000000-0005-0000-0000-0000BB120000}"/>
    <cellStyle name="Normal 3 26 2 12 4" xfId="6510" xr:uid="{00000000-0005-0000-0000-0000BC120000}"/>
    <cellStyle name="Normal 3 26 2 12 5" xfId="6511" xr:uid="{00000000-0005-0000-0000-0000BD120000}"/>
    <cellStyle name="Normal 3 26 2 13" xfId="6512" xr:uid="{00000000-0005-0000-0000-0000BE120000}"/>
    <cellStyle name="Normal 3 26 2 13 2" xfId="6513" xr:uid="{00000000-0005-0000-0000-0000BF120000}"/>
    <cellStyle name="Normal 3 26 2 14" xfId="6514" xr:uid="{00000000-0005-0000-0000-0000C0120000}"/>
    <cellStyle name="Normal 3 26 2 14 2" xfId="6515" xr:uid="{00000000-0005-0000-0000-0000C1120000}"/>
    <cellStyle name="Normal 3 26 2 15" xfId="6516" xr:uid="{00000000-0005-0000-0000-0000C2120000}"/>
    <cellStyle name="Normal 3 26 2 16" xfId="6517" xr:uid="{00000000-0005-0000-0000-0000C3120000}"/>
    <cellStyle name="Normal 3 26 2 2" xfId="2021" xr:uid="{00000000-0005-0000-0000-0000C4120000}"/>
    <cellStyle name="Normal 3 26 2 2 2" xfId="6518" xr:uid="{00000000-0005-0000-0000-0000C5120000}"/>
    <cellStyle name="Normal 3 26 2 2 2 2" xfId="6519" xr:uid="{00000000-0005-0000-0000-0000C6120000}"/>
    <cellStyle name="Normal 3 26 2 2 3" xfId="6520" xr:uid="{00000000-0005-0000-0000-0000C7120000}"/>
    <cellStyle name="Normal 3 26 2 2 3 2" xfId="6521" xr:uid="{00000000-0005-0000-0000-0000C8120000}"/>
    <cellStyle name="Normal 3 26 2 2 4" xfId="6522" xr:uid="{00000000-0005-0000-0000-0000C9120000}"/>
    <cellStyle name="Normal 3 26 2 2 5" xfId="6523" xr:uid="{00000000-0005-0000-0000-0000CA120000}"/>
    <cellStyle name="Normal 3 26 2 3" xfId="2022" xr:uid="{00000000-0005-0000-0000-0000CB120000}"/>
    <cellStyle name="Normal 3 26 2 3 2" xfId="6524" xr:uid="{00000000-0005-0000-0000-0000CC120000}"/>
    <cellStyle name="Normal 3 26 2 3 2 2" xfId="6525" xr:uid="{00000000-0005-0000-0000-0000CD120000}"/>
    <cellStyle name="Normal 3 26 2 3 3" xfId="6526" xr:uid="{00000000-0005-0000-0000-0000CE120000}"/>
    <cellStyle name="Normal 3 26 2 3 3 2" xfId="6527" xr:uid="{00000000-0005-0000-0000-0000CF120000}"/>
    <cellStyle name="Normal 3 26 2 3 4" xfId="6528" xr:uid="{00000000-0005-0000-0000-0000D0120000}"/>
    <cellStyle name="Normal 3 26 2 3 5" xfId="6529" xr:uid="{00000000-0005-0000-0000-0000D1120000}"/>
    <cellStyle name="Normal 3 26 2 4" xfId="2023" xr:uid="{00000000-0005-0000-0000-0000D2120000}"/>
    <cellStyle name="Normal 3 26 2 4 2" xfId="6530" xr:uid="{00000000-0005-0000-0000-0000D3120000}"/>
    <cellStyle name="Normal 3 26 2 4 2 2" xfId="6531" xr:uid="{00000000-0005-0000-0000-0000D4120000}"/>
    <cellStyle name="Normal 3 26 2 4 3" xfId="6532" xr:uid="{00000000-0005-0000-0000-0000D5120000}"/>
    <cellStyle name="Normal 3 26 2 4 3 2" xfId="6533" xr:uid="{00000000-0005-0000-0000-0000D6120000}"/>
    <cellStyle name="Normal 3 26 2 4 4" xfId="6534" xr:uid="{00000000-0005-0000-0000-0000D7120000}"/>
    <cellStyle name="Normal 3 26 2 4 5" xfId="6535" xr:uid="{00000000-0005-0000-0000-0000D8120000}"/>
    <cellStyle name="Normal 3 26 2 5" xfId="2024" xr:uid="{00000000-0005-0000-0000-0000D9120000}"/>
    <cellStyle name="Normal 3 26 2 5 2" xfId="6536" xr:uid="{00000000-0005-0000-0000-0000DA120000}"/>
    <cellStyle name="Normal 3 26 2 5 2 2" xfId="6537" xr:uid="{00000000-0005-0000-0000-0000DB120000}"/>
    <cellStyle name="Normal 3 26 2 5 3" xfId="6538" xr:uid="{00000000-0005-0000-0000-0000DC120000}"/>
    <cellStyle name="Normal 3 26 2 5 3 2" xfId="6539" xr:uid="{00000000-0005-0000-0000-0000DD120000}"/>
    <cellStyle name="Normal 3 26 2 5 4" xfId="6540" xr:uid="{00000000-0005-0000-0000-0000DE120000}"/>
    <cellStyle name="Normal 3 26 2 5 5" xfId="6541" xr:uid="{00000000-0005-0000-0000-0000DF120000}"/>
    <cellStyle name="Normal 3 26 2 6" xfId="2025" xr:uid="{00000000-0005-0000-0000-0000E0120000}"/>
    <cellStyle name="Normal 3 26 2 6 2" xfId="6542" xr:uid="{00000000-0005-0000-0000-0000E1120000}"/>
    <cellStyle name="Normal 3 26 2 6 2 2" xfId="6543" xr:uid="{00000000-0005-0000-0000-0000E2120000}"/>
    <cellStyle name="Normal 3 26 2 6 3" xfId="6544" xr:uid="{00000000-0005-0000-0000-0000E3120000}"/>
    <cellStyle name="Normal 3 26 2 6 3 2" xfId="6545" xr:uid="{00000000-0005-0000-0000-0000E4120000}"/>
    <cellStyle name="Normal 3 26 2 6 4" xfId="6546" xr:uid="{00000000-0005-0000-0000-0000E5120000}"/>
    <cellStyle name="Normal 3 26 2 6 5" xfId="6547" xr:uid="{00000000-0005-0000-0000-0000E6120000}"/>
    <cellStyle name="Normal 3 26 2 7" xfId="2026" xr:uid="{00000000-0005-0000-0000-0000E7120000}"/>
    <cellStyle name="Normal 3 26 2 7 2" xfId="6548" xr:uid="{00000000-0005-0000-0000-0000E8120000}"/>
    <cellStyle name="Normal 3 26 2 7 2 2" xfId="6549" xr:uid="{00000000-0005-0000-0000-0000E9120000}"/>
    <cellStyle name="Normal 3 26 2 7 3" xfId="6550" xr:uid="{00000000-0005-0000-0000-0000EA120000}"/>
    <cellStyle name="Normal 3 26 2 7 3 2" xfId="6551" xr:uid="{00000000-0005-0000-0000-0000EB120000}"/>
    <cellStyle name="Normal 3 26 2 7 4" xfId="6552" xr:uid="{00000000-0005-0000-0000-0000EC120000}"/>
    <cellStyle name="Normal 3 26 2 7 5" xfId="6553" xr:uid="{00000000-0005-0000-0000-0000ED120000}"/>
    <cellStyle name="Normal 3 26 2 8" xfId="2027" xr:uid="{00000000-0005-0000-0000-0000EE120000}"/>
    <cellStyle name="Normal 3 26 2 8 2" xfId="6554" xr:uid="{00000000-0005-0000-0000-0000EF120000}"/>
    <cellStyle name="Normal 3 26 2 8 2 2" xfId="6555" xr:uid="{00000000-0005-0000-0000-0000F0120000}"/>
    <cellStyle name="Normal 3 26 2 8 3" xfId="6556" xr:uid="{00000000-0005-0000-0000-0000F1120000}"/>
    <cellStyle name="Normal 3 26 2 8 3 2" xfId="6557" xr:uid="{00000000-0005-0000-0000-0000F2120000}"/>
    <cellStyle name="Normal 3 26 2 8 4" xfId="6558" xr:uid="{00000000-0005-0000-0000-0000F3120000}"/>
    <cellStyle name="Normal 3 26 2 8 5" xfId="6559" xr:uid="{00000000-0005-0000-0000-0000F4120000}"/>
    <cellStyle name="Normal 3 26 2 9" xfId="2028" xr:uid="{00000000-0005-0000-0000-0000F5120000}"/>
    <cellStyle name="Normal 3 26 2 9 2" xfId="6560" xr:uid="{00000000-0005-0000-0000-0000F6120000}"/>
    <cellStyle name="Normal 3 26 2 9 2 2" xfId="6561" xr:uid="{00000000-0005-0000-0000-0000F7120000}"/>
    <cellStyle name="Normal 3 26 2 9 3" xfId="6562" xr:uid="{00000000-0005-0000-0000-0000F8120000}"/>
    <cellStyle name="Normal 3 26 2 9 3 2" xfId="6563" xr:uid="{00000000-0005-0000-0000-0000F9120000}"/>
    <cellStyle name="Normal 3 26 2 9 4" xfId="6564" xr:uid="{00000000-0005-0000-0000-0000FA120000}"/>
    <cellStyle name="Normal 3 26 2 9 5" xfId="6565" xr:uid="{00000000-0005-0000-0000-0000FB120000}"/>
    <cellStyle name="Normal 3 26 3" xfId="2029" xr:uid="{00000000-0005-0000-0000-0000FC120000}"/>
    <cellStyle name="Normal 3 26 3 2" xfId="6566" xr:uid="{00000000-0005-0000-0000-0000FD120000}"/>
    <cellStyle name="Normal 3 26 3 2 2" xfId="6567" xr:uid="{00000000-0005-0000-0000-0000FE120000}"/>
    <cellStyle name="Normal 3 26 3 3" xfId="6568" xr:uid="{00000000-0005-0000-0000-0000FF120000}"/>
    <cellStyle name="Normal 3 26 3 3 2" xfId="6569" xr:uid="{00000000-0005-0000-0000-000000130000}"/>
    <cellStyle name="Normal 3 26 3 4" xfId="6570" xr:uid="{00000000-0005-0000-0000-000001130000}"/>
    <cellStyle name="Normal 3 26 3 5" xfId="6571" xr:uid="{00000000-0005-0000-0000-000002130000}"/>
    <cellStyle name="Normal 3 26 4" xfId="2030" xr:uid="{00000000-0005-0000-0000-000003130000}"/>
    <cellStyle name="Normal 3 26 4 2" xfId="6572" xr:uid="{00000000-0005-0000-0000-000004130000}"/>
    <cellStyle name="Normal 3 26 4 2 2" xfId="6573" xr:uid="{00000000-0005-0000-0000-000005130000}"/>
    <cellStyle name="Normal 3 26 4 3" xfId="6574" xr:uid="{00000000-0005-0000-0000-000006130000}"/>
    <cellStyle name="Normal 3 26 4 3 2" xfId="6575" xr:uid="{00000000-0005-0000-0000-000007130000}"/>
    <cellStyle name="Normal 3 26 4 4" xfId="6576" xr:uid="{00000000-0005-0000-0000-000008130000}"/>
    <cellStyle name="Normal 3 26 4 5" xfId="6577" xr:uid="{00000000-0005-0000-0000-000009130000}"/>
    <cellStyle name="Normal 3 26 5" xfId="2031" xr:uid="{00000000-0005-0000-0000-00000A130000}"/>
    <cellStyle name="Normal 3 26 5 2" xfId="6578" xr:uid="{00000000-0005-0000-0000-00000B130000}"/>
    <cellStyle name="Normal 3 26 5 2 2" xfId="6579" xr:uid="{00000000-0005-0000-0000-00000C130000}"/>
    <cellStyle name="Normal 3 26 5 3" xfId="6580" xr:uid="{00000000-0005-0000-0000-00000D130000}"/>
    <cellStyle name="Normal 3 26 5 3 2" xfId="6581" xr:uid="{00000000-0005-0000-0000-00000E130000}"/>
    <cellStyle name="Normal 3 26 5 4" xfId="6582" xr:uid="{00000000-0005-0000-0000-00000F130000}"/>
    <cellStyle name="Normal 3 26 5 5" xfId="6583" xr:uid="{00000000-0005-0000-0000-000010130000}"/>
    <cellStyle name="Normal 3 26 6" xfId="2032" xr:uid="{00000000-0005-0000-0000-000011130000}"/>
    <cellStyle name="Normal 3 26 6 2" xfId="6584" xr:uid="{00000000-0005-0000-0000-000012130000}"/>
    <cellStyle name="Normal 3 26 6 2 2" xfId="6585" xr:uid="{00000000-0005-0000-0000-000013130000}"/>
    <cellStyle name="Normal 3 26 6 3" xfId="6586" xr:uid="{00000000-0005-0000-0000-000014130000}"/>
    <cellStyle name="Normal 3 26 6 3 2" xfId="6587" xr:uid="{00000000-0005-0000-0000-000015130000}"/>
    <cellStyle name="Normal 3 26 6 4" xfId="6588" xr:uid="{00000000-0005-0000-0000-000016130000}"/>
    <cellStyle name="Normal 3 26 6 5" xfId="6589" xr:uid="{00000000-0005-0000-0000-000017130000}"/>
    <cellStyle name="Normal 3 26 7" xfId="2033" xr:uid="{00000000-0005-0000-0000-000018130000}"/>
    <cellStyle name="Normal 3 26 7 2" xfId="6590" xr:uid="{00000000-0005-0000-0000-000019130000}"/>
    <cellStyle name="Normal 3 26 7 2 2" xfId="6591" xr:uid="{00000000-0005-0000-0000-00001A130000}"/>
    <cellStyle name="Normal 3 26 7 3" xfId="6592" xr:uid="{00000000-0005-0000-0000-00001B130000}"/>
    <cellStyle name="Normal 3 26 7 3 2" xfId="6593" xr:uid="{00000000-0005-0000-0000-00001C130000}"/>
    <cellStyle name="Normal 3 26 7 4" xfId="6594" xr:uid="{00000000-0005-0000-0000-00001D130000}"/>
    <cellStyle name="Normal 3 26 7 5" xfId="6595" xr:uid="{00000000-0005-0000-0000-00001E130000}"/>
    <cellStyle name="Normal 3 26 8" xfId="2034" xr:uid="{00000000-0005-0000-0000-00001F130000}"/>
    <cellStyle name="Normal 3 26 8 2" xfId="6596" xr:uid="{00000000-0005-0000-0000-000020130000}"/>
    <cellStyle name="Normal 3 26 8 2 2" xfId="6597" xr:uid="{00000000-0005-0000-0000-000021130000}"/>
    <cellStyle name="Normal 3 26 8 3" xfId="6598" xr:uid="{00000000-0005-0000-0000-000022130000}"/>
    <cellStyle name="Normal 3 26 8 3 2" xfId="6599" xr:uid="{00000000-0005-0000-0000-000023130000}"/>
    <cellStyle name="Normal 3 26 8 4" xfId="6600" xr:uid="{00000000-0005-0000-0000-000024130000}"/>
    <cellStyle name="Normal 3 26 8 5" xfId="6601" xr:uid="{00000000-0005-0000-0000-000025130000}"/>
    <cellStyle name="Normal 3 26 9" xfId="2035" xr:uid="{00000000-0005-0000-0000-000026130000}"/>
    <cellStyle name="Normal 3 26 9 2" xfId="6602" xr:uid="{00000000-0005-0000-0000-000027130000}"/>
    <cellStyle name="Normal 3 26 9 2 2" xfId="6603" xr:uid="{00000000-0005-0000-0000-000028130000}"/>
    <cellStyle name="Normal 3 26 9 3" xfId="6604" xr:uid="{00000000-0005-0000-0000-000029130000}"/>
    <cellStyle name="Normal 3 26 9 3 2" xfId="6605" xr:uid="{00000000-0005-0000-0000-00002A130000}"/>
    <cellStyle name="Normal 3 26 9 4" xfId="6606" xr:uid="{00000000-0005-0000-0000-00002B130000}"/>
    <cellStyle name="Normal 3 26 9 5" xfId="6607" xr:uid="{00000000-0005-0000-0000-00002C130000}"/>
    <cellStyle name="Normal 3 27" xfId="2036" xr:uid="{00000000-0005-0000-0000-00002D130000}"/>
    <cellStyle name="Normal 3 27 10" xfId="2037" xr:uid="{00000000-0005-0000-0000-00002E130000}"/>
    <cellStyle name="Normal 3 27 10 2" xfId="6608" xr:uid="{00000000-0005-0000-0000-00002F130000}"/>
    <cellStyle name="Normal 3 27 10 2 2" xfId="6609" xr:uid="{00000000-0005-0000-0000-000030130000}"/>
    <cellStyle name="Normal 3 27 10 3" xfId="6610" xr:uid="{00000000-0005-0000-0000-000031130000}"/>
    <cellStyle name="Normal 3 27 10 3 2" xfId="6611" xr:uid="{00000000-0005-0000-0000-000032130000}"/>
    <cellStyle name="Normal 3 27 10 4" xfId="6612" xr:uid="{00000000-0005-0000-0000-000033130000}"/>
    <cellStyle name="Normal 3 27 10 5" xfId="6613" xr:uid="{00000000-0005-0000-0000-000034130000}"/>
    <cellStyle name="Normal 3 27 11" xfId="2038" xr:uid="{00000000-0005-0000-0000-000035130000}"/>
    <cellStyle name="Normal 3 27 11 2" xfId="6614" xr:uid="{00000000-0005-0000-0000-000036130000}"/>
    <cellStyle name="Normal 3 27 11 2 2" xfId="6615" xr:uid="{00000000-0005-0000-0000-000037130000}"/>
    <cellStyle name="Normal 3 27 11 3" xfId="6616" xr:uid="{00000000-0005-0000-0000-000038130000}"/>
    <cellStyle name="Normal 3 27 11 3 2" xfId="6617" xr:uid="{00000000-0005-0000-0000-000039130000}"/>
    <cellStyle name="Normal 3 27 11 4" xfId="6618" xr:uid="{00000000-0005-0000-0000-00003A130000}"/>
    <cellStyle name="Normal 3 27 11 5" xfId="6619" xr:uid="{00000000-0005-0000-0000-00003B130000}"/>
    <cellStyle name="Normal 3 27 12" xfId="2039" xr:uid="{00000000-0005-0000-0000-00003C130000}"/>
    <cellStyle name="Normal 3 27 12 2" xfId="6620" xr:uid="{00000000-0005-0000-0000-00003D130000}"/>
    <cellStyle name="Normal 3 27 12 2 2" xfId="6621" xr:uid="{00000000-0005-0000-0000-00003E130000}"/>
    <cellStyle name="Normal 3 27 12 3" xfId="6622" xr:uid="{00000000-0005-0000-0000-00003F130000}"/>
    <cellStyle name="Normal 3 27 12 3 2" xfId="6623" xr:uid="{00000000-0005-0000-0000-000040130000}"/>
    <cellStyle name="Normal 3 27 12 4" xfId="6624" xr:uid="{00000000-0005-0000-0000-000041130000}"/>
    <cellStyle name="Normal 3 27 12 5" xfId="6625" xr:uid="{00000000-0005-0000-0000-000042130000}"/>
    <cellStyle name="Normal 3 27 13" xfId="2040" xr:uid="{00000000-0005-0000-0000-000043130000}"/>
    <cellStyle name="Normal 3 27 13 2" xfId="6626" xr:uid="{00000000-0005-0000-0000-000044130000}"/>
    <cellStyle name="Normal 3 27 13 2 2" xfId="6627" xr:uid="{00000000-0005-0000-0000-000045130000}"/>
    <cellStyle name="Normal 3 27 13 3" xfId="6628" xr:uid="{00000000-0005-0000-0000-000046130000}"/>
    <cellStyle name="Normal 3 27 13 3 2" xfId="6629" xr:uid="{00000000-0005-0000-0000-000047130000}"/>
    <cellStyle name="Normal 3 27 13 4" xfId="6630" xr:uid="{00000000-0005-0000-0000-000048130000}"/>
    <cellStyle name="Normal 3 27 13 5" xfId="6631" xr:uid="{00000000-0005-0000-0000-000049130000}"/>
    <cellStyle name="Normal 3 27 14" xfId="6632" xr:uid="{00000000-0005-0000-0000-00004A130000}"/>
    <cellStyle name="Normal 3 27 14 2" xfId="6633" xr:uid="{00000000-0005-0000-0000-00004B130000}"/>
    <cellStyle name="Normal 3 27 15" xfId="6634" xr:uid="{00000000-0005-0000-0000-00004C130000}"/>
    <cellStyle name="Normal 3 27 15 2" xfId="6635" xr:uid="{00000000-0005-0000-0000-00004D130000}"/>
    <cellStyle name="Normal 3 27 16" xfId="6636" xr:uid="{00000000-0005-0000-0000-00004E130000}"/>
    <cellStyle name="Normal 3 27 17" xfId="6637" xr:uid="{00000000-0005-0000-0000-00004F130000}"/>
    <cellStyle name="Normal 3 27 2" xfId="2041" xr:uid="{00000000-0005-0000-0000-000050130000}"/>
    <cellStyle name="Normal 3 27 2 10" xfId="2042" xr:uid="{00000000-0005-0000-0000-000051130000}"/>
    <cellStyle name="Normal 3 27 2 10 2" xfId="6638" xr:uid="{00000000-0005-0000-0000-000052130000}"/>
    <cellStyle name="Normal 3 27 2 10 2 2" xfId="6639" xr:uid="{00000000-0005-0000-0000-000053130000}"/>
    <cellStyle name="Normal 3 27 2 10 3" xfId="6640" xr:uid="{00000000-0005-0000-0000-000054130000}"/>
    <cellStyle name="Normal 3 27 2 10 3 2" xfId="6641" xr:uid="{00000000-0005-0000-0000-000055130000}"/>
    <cellStyle name="Normal 3 27 2 10 4" xfId="6642" xr:uid="{00000000-0005-0000-0000-000056130000}"/>
    <cellStyle name="Normal 3 27 2 10 5" xfId="6643" xr:uid="{00000000-0005-0000-0000-000057130000}"/>
    <cellStyle name="Normal 3 27 2 11" xfId="2043" xr:uid="{00000000-0005-0000-0000-000058130000}"/>
    <cellStyle name="Normal 3 27 2 11 2" xfId="6644" xr:uid="{00000000-0005-0000-0000-000059130000}"/>
    <cellStyle name="Normal 3 27 2 11 2 2" xfId="6645" xr:uid="{00000000-0005-0000-0000-00005A130000}"/>
    <cellStyle name="Normal 3 27 2 11 3" xfId="6646" xr:uid="{00000000-0005-0000-0000-00005B130000}"/>
    <cellStyle name="Normal 3 27 2 11 3 2" xfId="6647" xr:uid="{00000000-0005-0000-0000-00005C130000}"/>
    <cellStyle name="Normal 3 27 2 11 4" xfId="6648" xr:uid="{00000000-0005-0000-0000-00005D130000}"/>
    <cellStyle name="Normal 3 27 2 11 5" xfId="6649" xr:uid="{00000000-0005-0000-0000-00005E130000}"/>
    <cellStyle name="Normal 3 27 2 12" xfId="2044" xr:uid="{00000000-0005-0000-0000-00005F130000}"/>
    <cellStyle name="Normal 3 27 2 12 2" xfId="6650" xr:uid="{00000000-0005-0000-0000-000060130000}"/>
    <cellStyle name="Normal 3 27 2 12 2 2" xfId="6651" xr:uid="{00000000-0005-0000-0000-000061130000}"/>
    <cellStyle name="Normal 3 27 2 12 3" xfId="6652" xr:uid="{00000000-0005-0000-0000-000062130000}"/>
    <cellStyle name="Normal 3 27 2 12 3 2" xfId="6653" xr:uid="{00000000-0005-0000-0000-000063130000}"/>
    <cellStyle name="Normal 3 27 2 12 4" xfId="6654" xr:uid="{00000000-0005-0000-0000-000064130000}"/>
    <cellStyle name="Normal 3 27 2 12 5" xfId="6655" xr:uid="{00000000-0005-0000-0000-000065130000}"/>
    <cellStyle name="Normal 3 27 2 13" xfId="6656" xr:uid="{00000000-0005-0000-0000-000066130000}"/>
    <cellStyle name="Normal 3 27 2 13 2" xfId="6657" xr:uid="{00000000-0005-0000-0000-000067130000}"/>
    <cellStyle name="Normal 3 27 2 14" xfId="6658" xr:uid="{00000000-0005-0000-0000-000068130000}"/>
    <cellStyle name="Normal 3 27 2 14 2" xfId="6659" xr:uid="{00000000-0005-0000-0000-000069130000}"/>
    <cellStyle name="Normal 3 27 2 15" xfId="6660" xr:uid="{00000000-0005-0000-0000-00006A130000}"/>
    <cellStyle name="Normal 3 27 2 16" xfId="6661" xr:uid="{00000000-0005-0000-0000-00006B130000}"/>
    <cellStyle name="Normal 3 27 2 2" xfId="2045" xr:uid="{00000000-0005-0000-0000-00006C130000}"/>
    <cellStyle name="Normal 3 27 2 2 2" xfId="6662" xr:uid="{00000000-0005-0000-0000-00006D130000}"/>
    <cellStyle name="Normal 3 27 2 2 2 2" xfId="6663" xr:uid="{00000000-0005-0000-0000-00006E130000}"/>
    <cellStyle name="Normal 3 27 2 2 3" xfId="6664" xr:uid="{00000000-0005-0000-0000-00006F130000}"/>
    <cellStyle name="Normal 3 27 2 2 3 2" xfId="6665" xr:uid="{00000000-0005-0000-0000-000070130000}"/>
    <cellStyle name="Normal 3 27 2 2 4" xfId="6666" xr:uid="{00000000-0005-0000-0000-000071130000}"/>
    <cellStyle name="Normal 3 27 2 2 5" xfId="6667" xr:uid="{00000000-0005-0000-0000-000072130000}"/>
    <cellStyle name="Normal 3 27 2 3" xfId="2046" xr:uid="{00000000-0005-0000-0000-000073130000}"/>
    <cellStyle name="Normal 3 27 2 3 2" xfId="6668" xr:uid="{00000000-0005-0000-0000-000074130000}"/>
    <cellStyle name="Normal 3 27 2 3 2 2" xfId="6669" xr:uid="{00000000-0005-0000-0000-000075130000}"/>
    <cellStyle name="Normal 3 27 2 3 3" xfId="6670" xr:uid="{00000000-0005-0000-0000-000076130000}"/>
    <cellStyle name="Normal 3 27 2 3 3 2" xfId="6671" xr:uid="{00000000-0005-0000-0000-000077130000}"/>
    <cellStyle name="Normal 3 27 2 3 4" xfId="6672" xr:uid="{00000000-0005-0000-0000-000078130000}"/>
    <cellStyle name="Normal 3 27 2 3 5" xfId="6673" xr:uid="{00000000-0005-0000-0000-000079130000}"/>
    <cellStyle name="Normal 3 27 2 4" xfId="2047" xr:uid="{00000000-0005-0000-0000-00007A130000}"/>
    <cellStyle name="Normal 3 27 2 4 2" xfId="6674" xr:uid="{00000000-0005-0000-0000-00007B130000}"/>
    <cellStyle name="Normal 3 27 2 4 2 2" xfId="6675" xr:uid="{00000000-0005-0000-0000-00007C130000}"/>
    <cellStyle name="Normal 3 27 2 4 3" xfId="6676" xr:uid="{00000000-0005-0000-0000-00007D130000}"/>
    <cellStyle name="Normal 3 27 2 4 3 2" xfId="6677" xr:uid="{00000000-0005-0000-0000-00007E130000}"/>
    <cellStyle name="Normal 3 27 2 4 4" xfId="6678" xr:uid="{00000000-0005-0000-0000-00007F130000}"/>
    <cellStyle name="Normal 3 27 2 4 5" xfId="6679" xr:uid="{00000000-0005-0000-0000-000080130000}"/>
    <cellStyle name="Normal 3 27 2 5" xfId="2048" xr:uid="{00000000-0005-0000-0000-000081130000}"/>
    <cellStyle name="Normal 3 27 2 5 2" xfId="6680" xr:uid="{00000000-0005-0000-0000-000082130000}"/>
    <cellStyle name="Normal 3 27 2 5 2 2" xfId="6681" xr:uid="{00000000-0005-0000-0000-000083130000}"/>
    <cellStyle name="Normal 3 27 2 5 3" xfId="6682" xr:uid="{00000000-0005-0000-0000-000084130000}"/>
    <cellStyle name="Normal 3 27 2 5 3 2" xfId="6683" xr:uid="{00000000-0005-0000-0000-000085130000}"/>
    <cellStyle name="Normal 3 27 2 5 4" xfId="6684" xr:uid="{00000000-0005-0000-0000-000086130000}"/>
    <cellStyle name="Normal 3 27 2 5 5" xfId="6685" xr:uid="{00000000-0005-0000-0000-000087130000}"/>
    <cellStyle name="Normal 3 27 2 6" xfId="2049" xr:uid="{00000000-0005-0000-0000-000088130000}"/>
    <cellStyle name="Normal 3 27 2 6 2" xfId="6686" xr:uid="{00000000-0005-0000-0000-000089130000}"/>
    <cellStyle name="Normal 3 27 2 6 2 2" xfId="6687" xr:uid="{00000000-0005-0000-0000-00008A130000}"/>
    <cellStyle name="Normal 3 27 2 6 3" xfId="6688" xr:uid="{00000000-0005-0000-0000-00008B130000}"/>
    <cellStyle name="Normal 3 27 2 6 3 2" xfId="6689" xr:uid="{00000000-0005-0000-0000-00008C130000}"/>
    <cellStyle name="Normal 3 27 2 6 4" xfId="6690" xr:uid="{00000000-0005-0000-0000-00008D130000}"/>
    <cellStyle name="Normal 3 27 2 6 5" xfId="6691" xr:uid="{00000000-0005-0000-0000-00008E130000}"/>
    <cellStyle name="Normal 3 27 2 7" xfId="2050" xr:uid="{00000000-0005-0000-0000-00008F130000}"/>
    <cellStyle name="Normal 3 27 2 7 2" xfId="6692" xr:uid="{00000000-0005-0000-0000-000090130000}"/>
    <cellStyle name="Normal 3 27 2 7 2 2" xfId="6693" xr:uid="{00000000-0005-0000-0000-000091130000}"/>
    <cellStyle name="Normal 3 27 2 7 3" xfId="6694" xr:uid="{00000000-0005-0000-0000-000092130000}"/>
    <cellStyle name="Normal 3 27 2 7 3 2" xfId="6695" xr:uid="{00000000-0005-0000-0000-000093130000}"/>
    <cellStyle name="Normal 3 27 2 7 4" xfId="6696" xr:uid="{00000000-0005-0000-0000-000094130000}"/>
    <cellStyle name="Normal 3 27 2 7 5" xfId="6697" xr:uid="{00000000-0005-0000-0000-000095130000}"/>
    <cellStyle name="Normal 3 27 2 8" xfId="2051" xr:uid="{00000000-0005-0000-0000-000096130000}"/>
    <cellStyle name="Normal 3 27 2 8 2" xfId="6698" xr:uid="{00000000-0005-0000-0000-000097130000}"/>
    <cellStyle name="Normal 3 27 2 8 2 2" xfId="6699" xr:uid="{00000000-0005-0000-0000-000098130000}"/>
    <cellStyle name="Normal 3 27 2 8 3" xfId="6700" xr:uid="{00000000-0005-0000-0000-000099130000}"/>
    <cellStyle name="Normal 3 27 2 8 3 2" xfId="6701" xr:uid="{00000000-0005-0000-0000-00009A130000}"/>
    <cellStyle name="Normal 3 27 2 8 4" xfId="6702" xr:uid="{00000000-0005-0000-0000-00009B130000}"/>
    <cellStyle name="Normal 3 27 2 8 5" xfId="6703" xr:uid="{00000000-0005-0000-0000-00009C130000}"/>
    <cellStyle name="Normal 3 27 2 9" xfId="2052" xr:uid="{00000000-0005-0000-0000-00009D130000}"/>
    <cellStyle name="Normal 3 27 2 9 2" xfId="6704" xr:uid="{00000000-0005-0000-0000-00009E130000}"/>
    <cellStyle name="Normal 3 27 2 9 2 2" xfId="6705" xr:uid="{00000000-0005-0000-0000-00009F130000}"/>
    <cellStyle name="Normal 3 27 2 9 3" xfId="6706" xr:uid="{00000000-0005-0000-0000-0000A0130000}"/>
    <cellStyle name="Normal 3 27 2 9 3 2" xfId="6707" xr:uid="{00000000-0005-0000-0000-0000A1130000}"/>
    <cellStyle name="Normal 3 27 2 9 4" xfId="6708" xr:uid="{00000000-0005-0000-0000-0000A2130000}"/>
    <cellStyle name="Normal 3 27 2 9 5" xfId="6709" xr:uid="{00000000-0005-0000-0000-0000A3130000}"/>
    <cellStyle name="Normal 3 27 3" xfId="2053" xr:uid="{00000000-0005-0000-0000-0000A4130000}"/>
    <cellStyle name="Normal 3 27 3 2" xfId="6710" xr:uid="{00000000-0005-0000-0000-0000A5130000}"/>
    <cellStyle name="Normal 3 27 3 2 2" xfId="6711" xr:uid="{00000000-0005-0000-0000-0000A6130000}"/>
    <cellStyle name="Normal 3 27 3 3" xfId="6712" xr:uid="{00000000-0005-0000-0000-0000A7130000}"/>
    <cellStyle name="Normal 3 27 3 3 2" xfId="6713" xr:uid="{00000000-0005-0000-0000-0000A8130000}"/>
    <cellStyle name="Normal 3 27 3 4" xfId="6714" xr:uid="{00000000-0005-0000-0000-0000A9130000}"/>
    <cellStyle name="Normal 3 27 3 5" xfId="6715" xr:uid="{00000000-0005-0000-0000-0000AA130000}"/>
    <cellStyle name="Normal 3 27 4" xfId="2054" xr:uid="{00000000-0005-0000-0000-0000AB130000}"/>
    <cellStyle name="Normal 3 27 4 2" xfId="6716" xr:uid="{00000000-0005-0000-0000-0000AC130000}"/>
    <cellStyle name="Normal 3 27 4 2 2" xfId="6717" xr:uid="{00000000-0005-0000-0000-0000AD130000}"/>
    <cellStyle name="Normal 3 27 4 3" xfId="6718" xr:uid="{00000000-0005-0000-0000-0000AE130000}"/>
    <cellStyle name="Normal 3 27 4 3 2" xfId="6719" xr:uid="{00000000-0005-0000-0000-0000AF130000}"/>
    <cellStyle name="Normal 3 27 4 4" xfId="6720" xr:uid="{00000000-0005-0000-0000-0000B0130000}"/>
    <cellStyle name="Normal 3 27 4 5" xfId="6721" xr:uid="{00000000-0005-0000-0000-0000B1130000}"/>
    <cellStyle name="Normal 3 27 5" xfId="2055" xr:uid="{00000000-0005-0000-0000-0000B2130000}"/>
    <cellStyle name="Normal 3 27 5 2" xfId="6722" xr:uid="{00000000-0005-0000-0000-0000B3130000}"/>
    <cellStyle name="Normal 3 27 5 2 2" xfId="6723" xr:uid="{00000000-0005-0000-0000-0000B4130000}"/>
    <cellStyle name="Normal 3 27 5 3" xfId="6724" xr:uid="{00000000-0005-0000-0000-0000B5130000}"/>
    <cellStyle name="Normal 3 27 5 3 2" xfId="6725" xr:uid="{00000000-0005-0000-0000-0000B6130000}"/>
    <cellStyle name="Normal 3 27 5 4" xfId="6726" xr:uid="{00000000-0005-0000-0000-0000B7130000}"/>
    <cellStyle name="Normal 3 27 5 5" xfId="6727" xr:uid="{00000000-0005-0000-0000-0000B8130000}"/>
    <cellStyle name="Normal 3 27 6" xfId="2056" xr:uid="{00000000-0005-0000-0000-0000B9130000}"/>
    <cellStyle name="Normal 3 27 6 2" xfId="6728" xr:uid="{00000000-0005-0000-0000-0000BA130000}"/>
    <cellStyle name="Normal 3 27 6 2 2" xfId="6729" xr:uid="{00000000-0005-0000-0000-0000BB130000}"/>
    <cellStyle name="Normal 3 27 6 3" xfId="6730" xr:uid="{00000000-0005-0000-0000-0000BC130000}"/>
    <cellStyle name="Normal 3 27 6 3 2" xfId="6731" xr:uid="{00000000-0005-0000-0000-0000BD130000}"/>
    <cellStyle name="Normal 3 27 6 4" xfId="6732" xr:uid="{00000000-0005-0000-0000-0000BE130000}"/>
    <cellStyle name="Normal 3 27 6 5" xfId="6733" xr:uid="{00000000-0005-0000-0000-0000BF130000}"/>
    <cellStyle name="Normal 3 27 7" xfId="2057" xr:uid="{00000000-0005-0000-0000-0000C0130000}"/>
    <cellStyle name="Normal 3 27 7 2" xfId="6734" xr:uid="{00000000-0005-0000-0000-0000C1130000}"/>
    <cellStyle name="Normal 3 27 7 2 2" xfId="6735" xr:uid="{00000000-0005-0000-0000-0000C2130000}"/>
    <cellStyle name="Normal 3 27 7 3" xfId="6736" xr:uid="{00000000-0005-0000-0000-0000C3130000}"/>
    <cellStyle name="Normal 3 27 7 3 2" xfId="6737" xr:uid="{00000000-0005-0000-0000-0000C4130000}"/>
    <cellStyle name="Normal 3 27 7 4" xfId="6738" xr:uid="{00000000-0005-0000-0000-0000C5130000}"/>
    <cellStyle name="Normal 3 27 7 5" xfId="6739" xr:uid="{00000000-0005-0000-0000-0000C6130000}"/>
    <cellStyle name="Normal 3 27 8" xfId="2058" xr:uid="{00000000-0005-0000-0000-0000C7130000}"/>
    <cellStyle name="Normal 3 27 8 2" xfId="6740" xr:uid="{00000000-0005-0000-0000-0000C8130000}"/>
    <cellStyle name="Normal 3 27 8 2 2" xfId="6741" xr:uid="{00000000-0005-0000-0000-0000C9130000}"/>
    <cellStyle name="Normal 3 27 8 3" xfId="6742" xr:uid="{00000000-0005-0000-0000-0000CA130000}"/>
    <cellStyle name="Normal 3 27 8 3 2" xfId="6743" xr:uid="{00000000-0005-0000-0000-0000CB130000}"/>
    <cellStyle name="Normal 3 27 8 4" xfId="6744" xr:uid="{00000000-0005-0000-0000-0000CC130000}"/>
    <cellStyle name="Normal 3 27 8 5" xfId="6745" xr:uid="{00000000-0005-0000-0000-0000CD130000}"/>
    <cellStyle name="Normal 3 27 9" xfId="2059" xr:uid="{00000000-0005-0000-0000-0000CE130000}"/>
    <cellStyle name="Normal 3 27 9 2" xfId="6746" xr:uid="{00000000-0005-0000-0000-0000CF130000}"/>
    <cellStyle name="Normal 3 27 9 2 2" xfId="6747" xr:uid="{00000000-0005-0000-0000-0000D0130000}"/>
    <cellStyle name="Normal 3 27 9 3" xfId="6748" xr:uid="{00000000-0005-0000-0000-0000D1130000}"/>
    <cellStyle name="Normal 3 27 9 3 2" xfId="6749" xr:uid="{00000000-0005-0000-0000-0000D2130000}"/>
    <cellStyle name="Normal 3 27 9 4" xfId="6750" xr:uid="{00000000-0005-0000-0000-0000D3130000}"/>
    <cellStyle name="Normal 3 27 9 5" xfId="6751" xr:uid="{00000000-0005-0000-0000-0000D4130000}"/>
    <cellStyle name="Normal 3 28" xfId="2060" xr:uid="{00000000-0005-0000-0000-0000D5130000}"/>
    <cellStyle name="Normal 3 28 10" xfId="2061" xr:uid="{00000000-0005-0000-0000-0000D6130000}"/>
    <cellStyle name="Normal 3 28 10 2" xfId="6752" xr:uid="{00000000-0005-0000-0000-0000D7130000}"/>
    <cellStyle name="Normal 3 28 10 2 2" xfId="6753" xr:uid="{00000000-0005-0000-0000-0000D8130000}"/>
    <cellStyle name="Normal 3 28 10 3" xfId="6754" xr:uid="{00000000-0005-0000-0000-0000D9130000}"/>
    <cellStyle name="Normal 3 28 10 3 2" xfId="6755" xr:uid="{00000000-0005-0000-0000-0000DA130000}"/>
    <cellStyle name="Normal 3 28 10 4" xfId="6756" xr:uid="{00000000-0005-0000-0000-0000DB130000}"/>
    <cellStyle name="Normal 3 28 10 5" xfId="6757" xr:uid="{00000000-0005-0000-0000-0000DC130000}"/>
    <cellStyle name="Normal 3 28 11" xfId="2062" xr:uid="{00000000-0005-0000-0000-0000DD130000}"/>
    <cellStyle name="Normal 3 28 11 2" xfId="6758" xr:uid="{00000000-0005-0000-0000-0000DE130000}"/>
    <cellStyle name="Normal 3 28 11 2 2" xfId="6759" xr:uid="{00000000-0005-0000-0000-0000DF130000}"/>
    <cellStyle name="Normal 3 28 11 3" xfId="6760" xr:uid="{00000000-0005-0000-0000-0000E0130000}"/>
    <cellStyle name="Normal 3 28 11 3 2" xfId="6761" xr:uid="{00000000-0005-0000-0000-0000E1130000}"/>
    <cellStyle name="Normal 3 28 11 4" xfId="6762" xr:uid="{00000000-0005-0000-0000-0000E2130000}"/>
    <cellStyle name="Normal 3 28 11 5" xfId="6763" xr:uid="{00000000-0005-0000-0000-0000E3130000}"/>
    <cellStyle name="Normal 3 28 12" xfId="2063" xr:uid="{00000000-0005-0000-0000-0000E4130000}"/>
    <cellStyle name="Normal 3 28 12 2" xfId="6764" xr:uid="{00000000-0005-0000-0000-0000E5130000}"/>
    <cellStyle name="Normal 3 28 12 2 2" xfId="6765" xr:uid="{00000000-0005-0000-0000-0000E6130000}"/>
    <cellStyle name="Normal 3 28 12 3" xfId="6766" xr:uid="{00000000-0005-0000-0000-0000E7130000}"/>
    <cellStyle name="Normal 3 28 12 3 2" xfId="6767" xr:uid="{00000000-0005-0000-0000-0000E8130000}"/>
    <cellStyle name="Normal 3 28 12 4" xfId="6768" xr:uid="{00000000-0005-0000-0000-0000E9130000}"/>
    <cellStyle name="Normal 3 28 12 5" xfId="6769" xr:uid="{00000000-0005-0000-0000-0000EA130000}"/>
    <cellStyle name="Normal 3 28 13" xfId="2064" xr:uid="{00000000-0005-0000-0000-0000EB130000}"/>
    <cellStyle name="Normal 3 28 13 2" xfId="6770" xr:uid="{00000000-0005-0000-0000-0000EC130000}"/>
    <cellStyle name="Normal 3 28 13 2 2" xfId="6771" xr:uid="{00000000-0005-0000-0000-0000ED130000}"/>
    <cellStyle name="Normal 3 28 13 3" xfId="6772" xr:uid="{00000000-0005-0000-0000-0000EE130000}"/>
    <cellStyle name="Normal 3 28 13 3 2" xfId="6773" xr:uid="{00000000-0005-0000-0000-0000EF130000}"/>
    <cellStyle name="Normal 3 28 13 4" xfId="6774" xr:uid="{00000000-0005-0000-0000-0000F0130000}"/>
    <cellStyle name="Normal 3 28 13 5" xfId="6775" xr:uid="{00000000-0005-0000-0000-0000F1130000}"/>
    <cellStyle name="Normal 3 28 14" xfId="6776" xr:uid="{00000000-0005-0000-0000-0000F2130000}"/>
    <cellStyle name="Normal 3 28 14 2" xfId="6777" xr:uid="{00000000-0005-0000-0000-0000F3130000}"/>
    <cellStyle name="Normal 3 28 15" xfId="6778" xr:uid="{00000000-0005-0000-0000-0000F4130000}"/>
    <cellStyle name="Normal 3 28 15 2" xfId="6779" xr:uid="{00000000-0005-0000-0000-0000F5130000}"/>
    <cellStyle name="Normal 3 28 16" xfId="6780" xr:uid="{00000000-0005-0000-0000-0000F6130000}"/>
    <cellStyle name="Normal 3 28 17" xfId="6781" xr:uid="{00000000-0005-0000-0000-0000F7130000}"/>
    <cellStyle name="Normal 3 28 2" xfId="2065" xr:uid="{00000000-0005-0000-0000-0000F8130000}"/>
    <cellStyle name="Normal 3 28 2 10" xfId="2066" xr:uid="{00000000-0005-0000-0000-0000F9130000}"/>
    <cellStyle name="Normal 3 28 2 10 2" xfId="6782" xr:uid="{00000000-0005-0000-0000-0000FA130000}"/>
    <cellStyle name="Normal 3 28 2 10 2 2" xfId="6783" xr:uid="{00000000-0005-0000-0000-0000FB130000}"/>
    <cellStyle name="Normal 3 28 2 10 3" xfId="6784" xr:uid="{00000000-0005-0000-0000-0000FC130000}"/>
    <cellStyle name="Normal 3 28 2 10 3 2" xfId="6785" xr:uid="{00000000-0005-0000-0000-0000FD130000}"/>
    <cellStyle name="Normal 3 28 2 10 4" xfId="6786" xr:uid="{00000000-0005-0000-0000-0000FE130000}"/>
    <cellStyle name="Normal 3 28 2 10 5" xfId="6787" xr:uid="{00000000-0005-0000-0000-0000FF130000}"/>
    <cellStyle name="Normal 3 28 2 11" xfId="2067" xr:uid="{00000000-0005-0000-0000-000000140000}"/>
    <cellStyle name="Normal 3 28 2 11 2" xfId="6788" xr:uid="{00000000-0005-0000-0000-000001140000}"/>
    <cellStyle name="Normal 3 28 2 11 2 2" xfId="6789" xr:uid="{00000000-0005-0000-0000-000002140000}"/>
    <cellStyle name="Normal 3 28 2 11 3" xfId="6790" xr:uid="{00000000-0005-0000-0000-000003140000}"/>
    <cellStyle name="Normal 3 28 2 11 3 2" xfId="6791" xr:uid="{00000000-0005-0000-0000-000004140000}"/>
    <cellStyle name="Normal 3 28 2 11 4" xfId="6792" xr:uid="{00000000-0005-0000-0000-000005140000}"/>
    <cellStyle name="Normal 3 28 2 11 5" xfId="6793" xr:uid="{00000000-0005-0000-0000-000006140000}"/>
    <cellStyle name="Normal 3 28 2 12" xfId="2068" xr:uid="{00000000-0005-0000-0000-000007140000}"/>
    <cellStyle name="Normal 3 28 2 12 2" xfId="6794" xr:uid="{00000000-0005-0000-0000-000008140000}"/>
    <cellStyle name="Normal 3 28 2 12 2 2" xfId="6795" xr:uid="{00000000-0005-0000-0000-000009140000}"/>
    <cellStyle name="Normal 3 28 2 12 3" xfId="6796" xr:uid="{00000000-0005-0000-0000-00000A140000}"/>
    <cellStyle name="Normal 3 28 2 12 3 2" xfId="6797" xr:uid="{00000000-0005-0000-0000-00000B140000}"/>
    <cellStyle name="Normal 3 28 2 12 4" xfId="6798" xr:uid="{00000000-0005-0000-0000-00000C140000}"/>
    <cellStyle name="Normal 3 28 2 12 5" xfId="6799" xr:uid="{00000000-0005-0000-0000-00000D140000}"/>
    <cellStyle name="Normal 3 28 2 13" xfId="6800" xr:uid="{00000000-0005-0000-0000-00000E140000}"/>
    <cellStyle name="Normal 3 28 2 13 2" xfId="6801" xr:uid="{00000000-0005-0000-0000-00000F140000}"/>
    <cellStyle name="Normal 3 28 2 14" xfId="6802" xr:uid="{00000000-0005-0000-0000-000010140000}"/>
    <cellStyle name="Normal 3 28 2 14 2" xfId="6803" xr:uid="{00000000-0005-0000-0000-000011140000}"/>
    <cellStyle name="Normal 3 28 2 15" xfId="6804" xr:uid="{00000000-0005-0000-0000-000012140000}"/>
    <cellStyle name="Normal 3 28 2 16" xfId="6805" xr:uid="{00000000-0005-0000-0000-000013140000}"/>
    <cellStyle name="Normal 3 28 2 2" xfId="2069" xr:uid="{00000000-0005-0000-0000-000014140000}"/>
    <cellStyle name="Normal 3 28 2 2 2" xfId="6806" xr:uid="{00000000-0005-0000-0000-000015140000}"/>
    <cellStyle name="Normal 3 28 2 2 2 2" xfId="6807" xr:uid="{00000000-0005-0000-0000-000016140000}"/>
    <cellStyle name="Normal 3 28 2 2 3" xfId="6808" xr:uid="{00000000-0005-0000-0000-000017140000}"/>
    <cellStyle name="Normal 3 28 2 2 3 2" xfId="6809" xr:uid="{00000000-0005-0000-0000-000018140000}"/>
    <cellStyle name="Normal 3 28 2 2 4" xfId="6810" xr:uid="{00000000-0005-0000-0000-000019140000}"/>
    <cellStyle name="Normal 3 28 2 2 5" xfId="6811" xr:uid="{00000000-0005-0000-0000-00001A140000}"/>
    <cellStyle name="Normal 3 28 2 3" xfId="2070" xr:uid="{00000000-0005-0000-0000-00001B140000}"/>
    <cellStyle name="Normal 3 28 2 3 2" xfId="6812" xr:uid="{00000000-0005-0000-0000-00001C140000}"/>
    <cellStyle name="Normal 3 28 2 3 2 2" xfId="6813" xr:uid="{00000000-0005-0000-0000-00001D140000}"/>
    <cellStyle name="Normal 3 28 2 3 3" xfId="6814" xr:uid="{00000000-0005-0000-0000-00001E140000}"/>
    <cellStyle name="Normal 3 28 2 3 3 2" xfId="6815" xr:uid="{00000000-0005-0000-0000-00001F140000}"/>
    <cellStyle name="Normal 3 28 2 3 4" xfId="6816" xr:uid="{00000000-0005-0000-0000-000020140000}"/>
    <cellStyle name="Normal 3 28 2 3 5" xfId="6817" xr:uid="{00000000-0005-0000-0000-000021140000}"/>
    <cellStyle name="Normal 3 28 2 4" xfId="2071" xr:uid="{00000000-0005-0000-0000-000022140000}"/>
    <cellStyle name="Normal 3 28 2 4 2" xfId="6818" xr:uid="{00000000-0005-0000-0000-000023140000}"/>
    <cellStyle name="Normal 3 28 2 4 2 2" xfId="6819" xr:uid="{00000000-0005-0000-0000-000024140000}"/>
    <cellStyle name="Normal 3 28 2 4 3" xfId="6820" xr:uid="{00000000-0005-0000-0000-000025140000}"/>
    <cellStyle name="Normal 3 28 2 4 3 2" xfId="6821" xr:uid="{00000000-0005-0000-0000-000026140000}"/>
    <cellStyle name="Normal 3 28 2 4 4" xfId="6822" xr:uid="{00000000-0005-0000-0000-000027140000}"/>
    <cellStyle name="Normal 3 28 2 4 5" xfId="6823" xr:uid="{00000000-0005-0000-0000-000028140000}"/>
    <cellStyle name="Normal 3 28 2 5" xfId="2072" xr:uid="{00000000-0005-0000-0000-000029140000}"/>
    <cellStyle name="Normal 3 28 2 5 2" xfId="6824" xr:uid="{00000000-0005-0000-0000-00002A140000}"/>
    <cellStyle name="Normal 3 28 2 5 2 2" xfId="6825" xr:uid="{00000000-0005-0000-0000-00002B140000}"/>
    <cellStyle name="Normal 3 28 2 5 3" xfId="6826" xr:uid="{00000000-0005-0000-0000-00002C140000}"/>
    <cellStyle name="Normal 3 28 2 5 3 2" xfId="6827" xr:uid="{00000000-0005-0000-0000-00002D140000}"/>
    <cellStyle name="Normal 3 28 2 5 4" xfId="6828" xr:uid="{00000000-0005-0000-0000-00002E140000}"/>
    <cellStyle name="Normal 3 28 2 5 5" xfId="6829" xr:uid="{00000000-0005-0000-0000-00002F140000}"/>
    <cellStyle name="Normal 3 28 2 6" xfId="2073" xr:uid="{00000000-0005-0000-0000-000030140000}"/>
    <cellStyle name="Normal 3 28 2 6 2" xfId="6830" xr:uid="{00000000-0005-0000-0000-000031140000}"/>
    <cellStyle name="Normal 3 28 2 6 2 2" xfId="6831" xr:uid="{00000000-0005-0000-0000-000032140000}"/>
    <cellStyle name="Normal 3 28 2 6 3" xfId="6832" xr:uid="{00000000-0005-0000-0000-000033140000}"/>
    <cellStyle name="Normal 3 28 2 6 3 2" xfId="6833" xr:uid="{00000000-0005-0000-0000-000034140000}"/>
    <cellStyle name="Normal 3 28 2 6 4" xfId="6834" xr:uid="{00000000-0005-0000-0000-000035140000}"/>
    <cellStyle name="Normal 3 28 2 6 5" xfId="6835" xr:uid="{00000000-0005-0000-0000-000036140000}"/>
    <cellStyle name="Normal 3 28 2 7" xfId="2074" xr:uid="{00000000-0005-0000-0000-000037140000}"/>
    <cellStyle name="Normal 3 28 2 7 2" xfId="6836" xr:uid="{00000000-0005-0000-0000-000038140000}"/>
    <cellStyle name="Normal 3 28 2 7 2 2" xfId="6837" xr:uid="{00000000-0005-0000-0000-000039140000}"/>
    <cellStyle name="Normal 3 28 2 7 3" xfId="6838" xr:uid="{00000000-0005-0000-0000-00003A140000}"/>
    <cellStyle name="Normal 3 28 2 7 3 2" xfId="6839" xr:uid="{00000000-0005-0000-0000-00003B140000}"/>
    <cellStyle name="Normal 3 28 2 7 4" xfId="6840" xr:uid="{00000000-0005-0000-0000-00003C140000}"/>
    <cellStyle name="Normal 3 28 2 7 5" xfId="6841" xr:uid="{00000000-0005-0000-0000-00003D140000}"/>
    <cellStyle name="Normal 3 28 2 8" xfId="2075" xr:uid="{00000000-0005-0000-0000-00003E140000}"/>
    <cellStyle name="Normal 3 28 2 8 2" xfId="6842" xr:uid="{00000000-0005-0000-0000-00003F140000}"/>
    <cellStyle name="Normal 3 28 2 8 2 2" xfId="6843" xr:uid="{00000000-0005-0000-0000-000040140000}"/>
    <cellStyle name="Normal 3 28 2 8 3" xfId="6844" xr:uid="{00000000-0005-0000-0000-000041140000}"/>
    <cellStyle name="Normal 3 28 2 8 3 2" xfId="6845" xr:uid="{00000000-0005-0000-0000-000042140000}"/>
    <cellStyle name="Normal 3 28 2 8 4" xfId="6846" xr:uid="{00000000-0005-0000-0000-000043140000}"/>
    <cellStyle name="Normal 3 28 2 8 5" xfId="6847" xr:uid="{00000000-0005-0000-0000-000044140000}"/>
    <cellStyle name="Normal 3 28 2 9" xfId="2076" xr:uid="{00000000-0005-0000-0000-000045140000}"/>
    <cellStyle name="Normal 3 28 2 9 2" xfId="6848" xr:uid="{00000000-0005-0000-0000-000046140000}"/>
    <cellStyle name="Normal 3 28 2 9 2 2" xfId="6849" xr:uid="{00000000-0005-0000-0000-000047140000}"/>
    <cellStyle name="Normal 3 28 2 9 3" xfId="6850" xr:uid="{00000000-0005-0000-0000-000048140000}"/>
    <cellStyle name="Normal 3 28 2 9 3 2" xfId="6851" xr:uid="{00000000-0005-0000-0000-000049140000}"/>
    <cellStyle name="Normal 3 28 2 9 4" xfId="6852" xr:uid="{00000000-0005-0000-0000-00004A140000}"/>
    <cellStyle name="Normal 3 28 2 9 5" xfId="6853" xr:uid="{00000000-0005-0000-0000-00004B140000}"/>
    <cellStyle name="Normal 3 28 3" xfId="2077" xr:uid="{00000000-0005-0000-0000-00004C140000}"/>
    <cellStyle name="Normal 3 28 3 2" xfId="6854" xr:uid="{00000000-0005-0000-0000-00004D140000}"/>
    <cellStyle name="Normal 3 28 3 2 2" xfId="6855" xr:uid="{00000000-0005-0000-0000-00004E140000}"/>
    <cellStyle name="Normal 3 28 3 3" xfId="6856" xr:uid="{00000000-0005-0000-0000-00004F140000}"/>
    <cellStyle name="Normal 3 28 3 3 2" xfId="6857" xr:uid="{00000000-0005-0000-0000-000050140000}"/>
    <cellStyle name="Normal 3 28 3 4" xfId="6858" xr:uid="{00000000-0005-0000-0000-000051140000}"/>
    <cellStyle name="Normal 3 28 3 5" xfId="6859" xr:uid="{00000000-0005-0000-0000-000052140000}"/>
    <cellStyle name="Normal 3 28 4" xfId="2078" xr:uid="{00000000-0005-0000-0000-000053140000}"/>
    <cellStyle name="Normal 3 28 4 2" xfId="6860" xr:uid="{00000000-0005-0000-0000-000054140000}"/>
    <cellStyle name="Normal 3 28 4 2 2" xfId="6861" xr:uid="{00000000-0005-0000-0000-000055140000}"/>
    <cellStyle name="Normal 3 28 4 3" xfId="6862" xr:uid="{00000000-0005-0000-0000-000056140000}"/>
    <cellStyle name="Normal 3 28 4 3 2" xfId="6863" xr:uid="{00000000-0005-0000-0000-000057140000}"/>
    <cellStyle name="Normal 3 28 4 4" xfId="6864" xr:uid="{00000000-0005-0000-0000-000058140000}"/>
    <cellStyle name="Normal 3 28 4 5" xfId="6865" xr:uid="{00000000-0005-0000-0000-000059140000}"/>
    <cellStyle name="Normal 3 28 5" xfId="2079" xr:uid="{00000000-0005-0000-0000-00005A140000}"/>
    <cellStyle name="Normal 3 28 5 2" xfId="6866" xr:uid="{00000000-0005-0000-0000-00005B140000}"/>
    <cellStyle name="Normal 3 28 5 2 2" xfId="6867" xr:uid="{00000000-0005-0000-0000-00005C140000}"/>
    <cellStyle name="Normal 3 28 5 3" xfId="6868" xr:uid="{00000000-0005-0000-0000-00005D140000}"/>
    <cellStyle name="Normal 3 28 5 3 2" xfId="6869" xr:uid="{00000000-0005-0000-0000-00005E140000}"/>
    <cellStyle name="Normal 3 28 5 4" xfId="6870" xr:uid="{00000000-0005-0000-0000-00005F140000}"/>
    <cellStyle name="Normal 3 28 5 5" xfId="6871" xr:uid="{00000000-0005-0000-0000-000060140000}"/>
    <cellStyle name="Normal 3 28 6" xfId="2080" xr:uid="{00000000-0005-0000-0000-000061140000}"/>
    <cellStyle name="Normal 3 28 6 2" xfId="6872" xr:uid="{00000000-0005-0000-0000-000062140000}"/>
    <cellStyle name="Normal 3 28 6 2 2" xfId="6873" xr:uid="{00000000-0005-0000-0000-000063140000}"/>
    <cellStyle name="Normal 3 28 6 3" xfId="6874" xr:uid="{00000000-0005-0000-0000-000064140000}"/>
    <cellStyle name="Normal 3 28 6 3 2" xfId="6875" xr:uid="{00000000-0005-0000-0000-000065140000}"/>
    <cellStyle name="Normal 3 28 6 4" xfId="6876" xr:uid="{00000000-0005-0000-0000-000066140000}"/>
    <cellStyle name="Normal 3 28 6 5" xfId="6877" xr:uid="{00000000-0005-0000-0000-000067140000}"/>
    <cellStyle name="Normal 3 28 7" xfId="2081" xr:uid="{00000000-0005-0000-0000-000068140000}"/>
    <cellStyle name="Normal 3 28 7 2" xfId="6878" xr:uid="{00000000-0005-0000-0000-000069140000}"/>
    <cellStyle name="Normal 3 28 7 2 2" xfId="6879" xr:uid="{00000000-0005-0000-0000-00006A140000}"/>
    <cellStyle name="Normal 3 28 7 3" xfId="6880" xr:uid="{00000000-0005-0000-0000-00006B140000}"/>
    <cellStyle name="Normal 3 28 7 3 2" xfId="6881" xr:uid="{00000000-0005-0000-0000-00006C140000}"/>
    <cellStyle name="Normal 3 28 7 4" xfId="6882" xr:uid="{00000000-0005-0000-0000-00006D140000}"/>
    <cellStyle name="Normal 3 28 7 5" xfId="6883" xr:uid="{00000000-0005-0000-0000-00006E140000}"/>
    <cellStyle name="Normal 3 28 8" xfId="2082" xr:uid="{00000000-0005-0000-0000-00006F140000}"/>
    <cellStyle name="Normal 3 28 8 2" xfId="6884" xr:uid="{00000000-0005-0000-0000-000070140000}"/>
    <cellStyle name="Normal 3 28 8 2 2" xfId="6885" xr:uid="{00000000-0005-0000-0000-000071140000}"/>
    <cellStyle name="Normal 3 28 8 3" xfId="6886" xr:uid="{00000000-0005-0000-0000-000072140000}"/>
    <cellStyle name="Normal 3 28 8 3 2" xfId="6887" xr:uid="{00000000-0005-0000-0000-000073140000}"/>
    <cellStyle name="Normal 3 28 8 4" xfId="6888" xr:uid="{00000000-0005-0000-0000-000074140000}"/>
    <cellStyle name="Normal 3 28 8 5" xfId="6889" xr:uid="{00000000-0005-0000-0000-000075140000}"/>
    <cellStyle name="Normal 3 28 9" xfId="2083" xr:uid="{00000000-0005-0000-0000-000076140000}"/>
    <cellStyle name="Normal 3 28 9 2" xfId="6890" xr:uid="{00000000-0005-0000-0000-000077140000}"/>
    <cellStyle name="Normal 3 28 9 2 2" xfId="6891" xr:uid="{00000000-0005-0000-0000-000078140000}"/>
    <cellStyle name="Normal 3 28 9 3" xfId="6892" xr:uid="{00000000-0005-0000-0000-000079140000}"/>
    <cellStyle name="Normal 3 28 9 3 2" xfId="6893" xr:uid="{00000000-0005-0000-0000-00007A140000}"/>
    <cellStyle name="Normal 3 28 9 4" xfId="6894" xr:uid="{00000000-0005-0000-0000-00007B140000}"/>
    <cellStyle name="Normal 3 28 9 5" xfId="6895" xr:uid="{00000000-0005-0000-0000-00007C140000}"/>
    <cellStyle name="Normal 3 29" xfId="2084" xr:uid="{00000000-0005-0000-0000-00007D140000}"/>
    <cellStyle name="Normal 3 29 10" xfId="2085" xr:uid="{00000000-0005-0000-0000-00007E140000}"/>
    <cellStyle name="Normal 3 29 10 2" xfId="6896" xr:uid="{00000000-0005-0000-0000-00007F140000}"/>
    <cellStyle name="Normal 3 29 10 2 2" xfId="6897" xr:uid="{00000000-0005-0000-0000-000080140000}"/>
    <cellStyle name="Normal 3 29 10 3" xfId="6898" xr:uid="{00000000-0005-0000-0000-000081140000}"/>
    <cellStyle name="Normal 3 29 10 3 2" xfId="6899" xr:uid="{00000000-0005-0000-0000-000082140000}"/>
    <cellStyle name="Normal 3 29 10 4" xfId="6900" xr:uid="{00000000-0005-0000-0000-000083140000}"/>
    <cellStyle name="Normal 3 29 10 5" xfId="6901" xr:uid="{00000000-0005-0000-0000-000084140000}"/>
    <cellStyle name="Normal 3 29 11" xfId="2086" xr:uid="{00000000-0005-0000-0000-000085140000}"/>
    <cellStyle name="Normal 3 29 11 2" xfId="6902" xr:uid="{00000000-0005-0000-0000-000086140000}"/>
    <cellStyle name="Normal 3 29 11 2 2" xfId="6903" xr:uid="{00000000-0005-0000-0000-000087140000}"/>
    <cellStyle name="Normal 3 29 11 3" xfId="6904" xr:uid="{00000000-0005-0000-0000-000088140000}"/>
    <cellStyle name="Normal 3 29 11 3 2" xfId="6905" xr:uid="{00000000-0005-0000-0000-000089140000}"/>
    <cellStyle name="Normal 3 29 11 4" xfId="6906" xr:uid="{00000000-0005-0000-0000-00008A140000}"/>
    <cellStyle name="Normal 3 29 11 5" xfId="6907" xr:uid="{00000000-0005-0000-0000-00008B140000}"/>
    <cellStyle name="Normal 3 29 12" xfId="2087" xr:uid="{00000000-0005-0000-0000-00008C140000}"/>
    <cellStyle name="Normal 3 29 12 2" xfId="6908" xr:uid="{00000000-0005-0000-0000-00008D140000}"/>
    <cellStyle name="Normal 3 29 12 2 2" xfId="6909" xr:uid="{00000000-0005-0000-0000-00008E140000}"/>
    <cellStyle name="Normal 3 29 12 3" xfId="6910" xr:uid="{00000000-0005-0000-0000-00008F140000}"/>
    <cellStyle name="Normal 3 29 12 3 2" xfId="6911" xr:uid="{00000000-0005-0000-0000-000090140000}"/>
    <cellStyle name="Normal 3 29 12 4" xfId="6912" xr:uid="{00000000-0005-0000-0000-000091140000}"/>
    <cellStyle name="Normal 3 29 12 5" xfId="6913" xr:uid="{00000000-0005-0000-0000-000092140000}"/>
    <cellStyle name="Normal 3 29 13" xfId="2088" xr:uid="{00000000-0005-0000-0000-000093140000}"/>
    <cellStyle name="Normal 3 29 13 2" xfId="6914" xr:uid="{00000000-0005-0000-0000-000094140000}"/>
    <cellStyle name="Normal 3 29 13 2 2" xfId="6915" xr:uid="{00000000-0005-0000-0000-000095140000}"/>
    <cellStyle name="Normal 3 29 13 3" xfId="6916" xr:uid="{00000000-0005-0000-0000-000096140000}"/>
    <cellStyle name="Normal 3 29 13 3 2" xfId="6917" xr:uid="{00000000-0005-0000-0000-000097140000}"/>
    <cellStyle name="Normal 3 29 13 4" xfId="6918" xr:uid="{00000000-0005-0000-0000-000098140000}"/>
    <cellStyle name="Normal 3 29 13 5" xfId="6919" xr:uid="{00000000-0005-0000-0000-000099140000}"/>
    <cellStyle name="Normal 3 29 14" xfId="6920" xr:uid="{00000000-0005-0000-0000-00009A140000}"/>
    <cellStyle name="Normal 3 29 14 2" xfId="6921" xr:uid="{00000000-0005-0000-0000-00009B140000}"/>
    <cellStyle name="Normal 3 29 15" xfId="6922" xr:uid="{00000000-0005-0000-0000-00009C140000}"/>
    <cellStyle name="Normal 3 29 15 2" xfId="6923" xr:uid="{00000000-0005-0000-0000-00009D140000}"/>
    <cellStyle name="Normal 3 29 16" xfId="6924" xr:uid="{00000000-0005-0000-0000-00009E140000}"/>
    <cellStyle name="Normal 3 29 17" xfId="6925" xr:uid="{00000000-0005-0000-0000-00009F140000}"/>
    <cellStyle name="Normal 3 29 2" xfId="2089" xr:uid="{00000000-0005-0000-0000-0000A0140000}"/>
    <cellStyle name="Normal 3 29 2 10" xfId="2090" xr:uid="{00000000-0005-0000-0000-0000A1140000}"/>
    <cellStyle name="Normal 3 29 2 10 2" xfId="6926" xr:uid="{00000000-0005-0000-0000-0000A2140000}"/>
    <cellStyle name="Normal 3 29 2 10 2 2" xfId="6927" xr:uid="{00000000-0005-0000-0000-0000A3140000}"/>
    <cellStyle name="Normal 3 29 2 10 3" xfId="6928" xr:uid="{00000000-0005-0000-0000-0000A4140000}"/>
    <cellStyle name="Normal 3 29 2 10 3 2" xfId="6929" xr:uid="{00000000-0005-0000-0000-0000A5140000}"/>
    <cellStyle name="Normal 3 29 2 10 4" xfId="6930" xr:uid="{00000000-0005-0000-0000-0000A6140000}"/>
    <cellStyle name="Normal 3 29 2 10 5" xfId="6931" xr:uid="{00000000-0005-0000-0000-0000A7140000}"/>
    <cellStyle name="Normal 3 29 2 11" xfId="2091" xr:uid="{00000000-0005-0000-0000-0000A8140000}"/>
    <cellStyle name="Normal 3 29 2 11 2" xfId="6932" xr:uid="{00000000-0005-0000-0000-0000A9140000}"/>
    <cellStyle name="Normal 3 29 2 11 2 2" xfId="6933" xr:uid="{00000000-0005-0000-0000-0000AA140000}"/>
    <cellStyle name="Normal 3 29 2 11 3" xfId="6934" xr:uid="{00000000-0005-0000-0000-0000AB140000}"/>
    <cellStyle name="Normal 3 29 2 11 3 2" xfId="6935" xr:uid="{00000000-0005-0000-0000-0000AC140000}"/>
    <cellStyle name="Normal 3 29 2 11 4" xfId="6936" xr:uid="{00000000-0005-0000-0000-0000AD140000}"/>
    <cellStyle name="Normal 3 29 2 11 5" xfId="6937" xr:uid="{00000000-0005-0000-0000-0000AE140000}"/>
    <cellStyle name="Normal 3 29 2 12" xfId="2092" xr:uid="{00000000-0005-0000-0000-0000AF140000}"/>
    <cellStyle name="Normal 3 29 2 12 2" xfId="6938" xr:uid="{00000000-0005-0000-0000-0000B0140000}"/>
    <cellStyle name="Normal 3 29 2 12 2 2" xfId="6939" xr:uid="{00000000-0005-0000-0000-0000B1140000}"/>
    <cellStyle name="Normal 3 29 2 12 3" xfId="6940" xr:uid="{00000000-0005-0000-0000-0000B2140000}"/>
    <cellStyle name="Normal 3 29 2 12 3 2" xfId="6941" xr:uid="{00000000-0005-0000-0000-0000B3140000}"/>
    <cellStyle name="Normal 3 29 2 12 4" xfId="6942" xr:uid="{00000000-0005-0000-0000-0000B4140000}"/>
    <cellStyle name="Normal 3 29 2 12 5" xfId="6943" xr:uid="{00000000-0005-0000-0000-0000B5140000}"/>
    <cellStyle name="Normal 3 29 2 13" xfId="6944" xr:uid="{00000000-0005-0000-0000-0000B6140000}"/>
    <cellStyle name="Normal 3 29 2 13 2" xfId="6945" xr:uid="{00000000-0005-0000-0000-0000B7140000}"/>
    <cellStyle name="Normal 3 29 2 14" xfId="6946" xr:uid="{00000000-0005-0000-0000-0000B8140000}"/>
    <cellStyle name="Normal 3 29 2 14 2" xfId="6947" xr:uid="{00000000-0005-0000-0000-0000B9140000}"/>
    <cellStyle name="Normal 3 29 2 15" xfId="6948" xr:uid="{00000000-0005-0000-0000-0000BA140000}"/>
    <cellStyle name="Normal 3 29 2 16" xfId="6949" xr:uid="{00000000-0005-0000-0000-0000BB140000}"/>
    <cellStyle name="Normal 3 29 2 2" xfId="2093" xr:uid="{00000000-0005-0000-0000-0000BC140000}"/>
    <cellStyle name="Normal 3 29 2 2 2" xfId="6950" xr:uid="{00000000-0005-0000-0000-0000BD140000}"/>
    <cellStyle name="Normal 3 29 2 2 2 2" xfId="6951" xr:uid="{00000000-0005-0000-0000-0000BE140000}"/>
    <cellStyle name="Normal 3 29 2 2 3" xfId="6952" xr:uid="{00000000-0005-0000-0000-0000BF140000}"/>
    <cellStyle name="Normal 3 29 2 2 3 2" xfId="6953" xr:uid="{00000000-0005-0000-0000-0000C0140000}"/>
    <cellStyle name="Normal 3 29 2 2 4" xfId="6954" xr:uid="{00000000-0005-0000-0000-0000C1140000}"/>
    <cellStyle name="Normal 3 29 2 2 5" xfId="6955" xr:uid="{00000000-0005-0000-0000-0000C2140000}"/>
    <cellStyle name="Normal 3 29 2 3" xfId="2094" xr:uid="{00000000-0005-0000-0000-0000C3140000}"/>
    <cellStyle name="Normal 3 29 2 3 2" xfId="6956" xr:uid="{00000000-0005-0000-0000-0000C4140000}"/>
    <cellStyle name="Normal 3 29 2 3 2 2" xfId="6957" xr:uid="{00000000-0005-0000-0000-0000C5140000}"/>
    <cellStyle name="Normal 3 29 2 3 3" xfId="6958" xr:uid="{00000000-0005-0000-0000-0000C6140000}"/>
    <cellStyle name="Normal 3 29 2 3 3 2" xfId="6959" xr:uid="{00000000-0005-0000-0000-0000C7140000}"/>
    <cellStyle name="Normal 3 29 2 3 4" xfId="6960" xr:uid="{00000000-0005-0000-0000-0000C8140000}"/>
    <cellStyle name="Normal 3 29 2 3 5" xfId="6961" xr:uid="{00000000-0005-0000-0000-0000C9140000}"/>
    <cellStyle name="Normal 3 29 2 4" xfId="2095" xr:uid="{00000000-0005-0000-0000-0000CA140000}"/>
    <cellStyle name="Normal 3 29 2 4 2" xfId="6962" xr:uid="{00000000-0005-0000-0000-0000CB140000}"/>
    <cellStyle name="Normal 3 29 2 4 2 2" xfId="6963" xr:uid="{00000000-0005-0000-0000-0000CC140000}"/>
    <cellStyle name="Normal 3 29 2 4 3" xfId="6964" xr:uid="{00000000-0005-0000-0000-0000CD140000}"/>
    <cellStyle name="Normal 3 29 2 4 3 2" xfId="6965" xr:uid="{00000000-0005-0000-0000-0000CE140000}"/>
    <cellStyle name="Normal 3 29 2 4 4" xfId="6966" xr:uid="{00000000-0005-0000-0000-0000CF140000}"/>
    <cellStyle name="Normal 3 29 2 4 5" xfId="6967" xr:uid="{00000000-0005-0000-0000-0000D0140000}"/>
    <cellStyle name="Normal 3 29 2 5" xfId="2096" xr:uid="{00000000-0005-0000-0000-0000D1140000}"/>
    <cellStyle name="Normal 3 29 2 5 2" xfId="6968" xr:uid="{00000000-0005-0000-0000-0000D2140000}"/>
    <cellStyle name="Normal 3 29 2 5 2 2" xfId="6969" xr:uid="{00000000-0005-0000-0000-0000D3140000}"/>
    <cellStyle name="Normal 3 29 2 5 3" xfId="6970" xr:uid="{00000000-0005-0000-0000-0000D4140000}"/>
    <cellStyle name="Normal 3 29 2 5 3 2" xfId="6971" xr:uid="{00000000-0005-0000-0000-0000D5140000}"/>
    <cellStyle name="Normal 3 29 2 5 4" xfId="6972" xr:uid="{00000000-0005-0000-0000-0000D6140000}"/>
    <cellStyle name="Normal 3 29 2 5 5" xfId="6973" xr:uid="{00000000-0005-0000-0000-0000D7140000}"/>
    <cellStyle name="Normal 3 29 2 6" xfId="2097" xr:uid="{00000000-0005-0000-0000-0000D8140000}"/>
    <cellStyle name="Normal 3 29 2 6 2" xfId="6974" xr:uid="{00000000-0005-0000-0000-0000D9140000}"/>
    <cellStyle name="Normal 3 29 2 6 2 2" xfId="6975" xr:uid="{00000000-0005-0000-0000-0000DA140000}"/>
    <cellStyle name="Normal 3 29 2 6 3" xfId="6976" xr:uid="{00000000-0005-0000-0000-0000DB140000}"/>
    <cellStyle name="Normal 3 29 2 6 3 2" xfId="6977" xr:uid="{00000000-0005-0000-0000-0000DC140000}"/>
    <cellStyle name="Normal 3 29 2 6 4" xfId="6978" xr:uid="{00000000-0005-0000-0000-0000DD140000}"/>
    <cellStyle name="Normal 3 29 2 6 5" xfId="6979" xr:uid="{00000000-0005-0000-0000-0000DE140000}"/>
    <cellStyle name="Normal 3 29 2 7" xfId="2098" xr:uid="{00000000-0005-0000-0000-0000DF140000}"/>
    <cellStyle name="Normal 3 29 2 7 2" xfId="6980" xr:uid="{00000000-0005-0000-0000-0000E0140000}"/>
    <cellStyle name="Normal 3 29 2 7 2 2" xfId="6981" xr:uid="{00000000-0005-0000-0000-0000E1140000}"/>
    <cellStyle name="Normal 3 29 2 7 3" xfId="6982" xr:uid="{00000000-0005-0000-0000-0000E2140000}"/>
    <cellStyle name="Normal 3 29 2 7 3 2" xfId="6983" xr:uid="{00000000-0005-0000-0000-0000E3140000}"/>
    <cellStyle name="Normal 3 29 2 7 4" xfId="6984" xr:uid="{00000000-0005-0000-0000-0000E4140000}"/>
    <cellStyle name="Normal 3 29 2 7 5" xfId="6985" xr:uid="{00000000-0005-0000-0000-0000E5140000}"/>
    <cellStyle name="Normal 3 29 2 8" xfId="2099" xr:uid="{00000000-0005-0000-0000-0000E6140000}"/>
    <cellStyle name="Normal 3 29 2 8 2" xfId="6986" xr:uid="{00000000-0005-0000-0000-0000E7140000}"/>
    <cellStyle name="Normal 3 29 2 8 2 2" xfId="6987" xr:uid="{00000000-0005-0000-0000-0000E8140000}"/>
    <cellStyle name="Normal 3 29 2 8 3" xfId="6988" xr:uid="{00000000-0005-0000-0000-0000E9140000}"/>
    <cellStyle name="Normal 3 29 2 8 3 2" xfId="6989" xr:uid="{00000000-0005-0000-0000-0000EA140000}"/>
    <cellStyle name="Normal 3 29 2 8 4" xfId="6990" xr:uid="{00000000-0005-0000-0000-0000EB140000}"/>
    <cellStyle name="Normal 3 29 2 8 5" xfId="6991" xr:uid="{00000000-0005-0000-0000-0000EC140000}"/>
    <cellStyle name="Normal 3 29 2 9" xfId="2100" xr:uid="{00000000-0005-0000-0000-0000ED140000}"/>
    <cellStyle name="Normal 3 29 2 9 2" xfId="6992" xr:uid="{00000000-0005-0000-0000-0000EE140000}"/>
    <cellStyle name="Normal 3 29 2 9 2 2" xfId="6993" xr:uid="{00000000-0005-0000-0000-0000EF140000}"/>
    <cellStyle name="Normal 3 29 2 9 3" xfId="6994" xr:uid="{00000000-0005-0000-0000-0000F0140000}"/>
    <cellStyle name="Normal 3 29 2 9 3 2" xfId="6995" xr:uid="{00000000-0005-0000-0000-0000F1140000}"/>
    <cellStyle name="Normal 3 29 2 9 4" xfId="6996" xr:uid="{00000000-0005-0000-0000-0000F2140000}"/>
    <cellStyle name="Normal 3 29 2 9 5" xfId="6997" xr:uid="{00000000-0005-0000-0000-0000F3140000}"/>
    <cellStyle name="Normal 3 29 3" xfId="2101" xr:uid="{00000000-0005-0000-0000-0000F4140000}"/>
    <cellStyle name="Normal 3 29 3 2" xfId="6998" xr:uid="{00000000-0005-0000-0000-0000F5140000}"/>
    <cellStyle name="Normal 3 29 3 2 2" xfId="6999" xr:uid="{00000000-0005-0000-0000-0000F6140000}"/>
    <cellStyle name="Normal 3 29 3 3" xfId="7000" xr:uid="{00000000-0005-0000-0000-0000F7140000}"/>
    <cellStyle name="Normal 3 29 3 3 2" xfId="7001" xr:uid="{00000000-0005-0000-0000-0000F8140000}"/>
    <cellStyle name="Normal 3 29 3 4" xfId="7002" xr:uid="{00000000-0005-0000-0000-0000F9140000}"/>
    <cellStyle name="Normal 3 29 3 5" xfId="7003" xr:uid="{00000000-0005-0000-0000-0000FA140000}"/>
    <cellStyle name="Normal 3 29 4" xfId="2102" xr:uid="{00000000-0005-0000-0000-0000FB140000}"/>
    <cellStyle name="Normal 3 29 4 2" xfId="7004" xr:uid="{00000000-0005-0000-0000-0000FC140000}"/>
    <cellStyle name="Normal 3 29 4 2 2" xfId="7005" xr:uid="{00000000-0005-0000-0000-0000FD140000}"/>
    <cellStyle name="Normal 3 29 4 3" xfId="7006" xr:uid="{00000000-0005-0000-0000-0000FE140000}"/>
    <cellStyle name="Normal 3 29 4 3 2" xfId="7007" xr:uid="{00000000-0005-0000-0000-0000FF140000}"/>
    <cellStyle name="Normal 3 29 4 4" xfId="7008" xr:uid="{00000000-0005-0000-0000-000000150000}"/>
    <cellStyle name="Normal 3 29 4 5" xfId="7009" xr:uid="{00000000-0005-0000-0000-000001150000}"/>
    <cellStyle name="Normal 3 29 5" xfId="2103" xr:uid="{00000000-0005-0000-0000-000002150000}"/>
    <cellStyle name="Normal 3 29 5 2" xfId="7010" xr:uid="{00000000-0005-0000-0000-000003150000}"/>
    <cellStyle name="Normal 3 29 5 2 2" xfId="7011" xr:uid="{00000000-0005-0000-0000-000004150000}"/>
    <cellStyle name="Normal 3 29 5 3" xfId="7012" xr:uid="{00000000-0005-0000-0000-000005150000}"/>
    <cellStyle name="Normal 3 29 5 3 2" xfId="7013" xr:uid="{00000000-0005-0000-0000-000006150000}"/>
    <cellStyle name="Normal 3 29 5 4" xfId="7014" xr:uid="{00000000-0005-0000-0000-000007150000}"/>
    <cellStyle name="Normal 3 29 5 5" xfId="7015" xr:uid="{00000000-0005-0000-0000-000008150000}"/>
    <cellStyle name="Normal 3 29 6" xfId="2104" xr:uid="{00000000-0005-0000-0000-000009150000}"/>
    <cellStyle name="Normal 3 29 6 2" xfId="7016" xr:uid="{00000000-0005-0000-0000-00000A150000}"/>
    <cellStyle name="Normal 3 29 6 2 2" xfId="7017" xr:uid="{00000000-0005-0000-0000-00000B150000}"/>
    <cellStyle name="Normal 3 29 6 3" xfId="7018" xr:uid="{00000000-0005-0000-0000-00000C150000}"/>
    <cellStyle name="Normal 3 29 6 3 2" xfId="7019" xr:uid="{00000000-0005-0000-0000-00000D150000}"/>
    <cellStyle name="Normal 3 29 6 4" xfId="7020" xr:uid="{00000000-0005-0000-0000-00000E150000}"/>
    <cellStyle name="Normal 3 29 6 5" xfId="7021" xr:uid="{00000000-0005-0000-0000-00000F150000}"/>
    <cellStyle name="Normal 3 29 7" xfId="2105" xr:uid="{00000000-0005-0000-0000-000010150000}"/>
    <cellStyle name="Normal 3 29 7 2" xfId="7022" xr:uid="{00000000-0005-0000-0000-000011150000}"/>
    <cellStyle name="Normal 3 29 7 2 2" xfId="7023" xr:uid="{00000000-0005-0000-0000-000012150000}"/>
    <cellStyle name="Normal 3 29 7 3" xfId="7024" xr:uid="{00000000-0005-0000-0000-000013150000}"/>
    <cellStyle name="Normal 3 29 7 3 2" xfId="7025" xr:uid="{00000000-0005-0000-0000-000014150000}"/>
    <cellStyle name="Normal 3 29 7 4" xfId="7026" xr:uid="{00000000-0005-0000-0000-000015150000}"/>
    <cellStyle name="Normal 3 29 7 5" xfId="7027" xr:uid="{00000000-0005-0000-0000-000016150000}"/>
    <cellStyle name="Normal 3 29 8" xfId="2106" xr:uid="{00000000-0005-0000-0000-000017150000}"/>
    <cellStyle name="Normal 3 29 8 2" xfId="7028" xr:uid="{00000000-0005-0000-0000-000018150000}"/>
    <cellStyle name="Normal 3 29 8 2 2" xfId="7029" xr:uid="{00000000-0005-0000-0000-000019150000}"/>
    <cellStyle name="Normal 3 29 8 3" xfId="7030" xr:uid="{00000000-0005-0000-0000-00001A150000}"/>
    <cellStyle name="Normal 3 29 8 3 2" xfId="7031" xr:uid="{00000000-0005-0000-0000-00001B150000}"/>
    <cellStyle name="Normal 3 29 8 4" xfId="7032" xr:uid="{00000000-0005-0000-0000-00001C150000}"/>
    <cellStyle name="Normal 3 29 8 5" xfId="7033" xr:uid="{00000000-0005-0000-0000-00001D150000}"/>
    <cellStyle name="Normal 3 29 9" xfId="2107" xr:uid="{00000000-0005-0000-0000-00001E150000}"/>
    <cellStyle name="Normal 3 29 9 2" xfId="7034" xr:uid="{00000000-0005-0000-0000-00001F150000}"/>
    <cellStyle name="Normal 3 29 9 2 2" xfId="7035" xr:uid="{00000000-0005-0000-0000-000020150000}"/>
    <cellStyle name="Normal 3 29 9 3" xfId="7036" xr:uid="{00000000-0005-0000-0000-000021150000}"/>
    <cellStyle name="Normal 3 29 9 3 2" xfId="7037" xr:uid="{00000000-0005-0000-0000-000022150000}"/>
    <cellStyle name="Normal 3 29 9 4" xfId="7038" xr:uid="{00000000-0005-0000-0000-000023150000}"/>
    <cellStyle name="Normal 3 29 9 5" xfId="7039" xr:uid="{00000000-0005-0000-0000-000024150000}"/>
    <cellStyle name="Normal 3 3" xfId="2108" xr:uid="{00000000-0005-0000-0000-000025150000}"/>
    <cellStyle name="Normal 3 3 10" xfId="2109" xr:uid="{00000000-0005-0000-0000-000026150000}"/>
    <cellStyle name="Normal 3 3 10 2" xfId="7040" xr:uid="{00000000-0005-0000-0000-000027150000}"/>
    <cellStyle name="Normal 3 3 10 2 2" xfId="7041" xr:uid="{00000000-0005-0000-0000-000028150000}"/>
    <cellStyle name="Normal 3 3 10 3" xfId="7042" xr:uid="{00000000-0005-0000-0000-000029150000}"/>
    <cellStyle name="Normal 3 3 10 3 2" xfId="7043" xr:uid="{00000000-0005-0000-0000-00002A150000}"/>
    <cellStyle name="Normal 3 3 10 4" xfId="7044" xr:uid="{00000000-0005-0000-0000-00002B150000}"/>
    <cellStyle name="Normal 3 3 10 5" xfId="7045" xr:uid="{00000000-0005-0000-0000-00002C150000}"/>
    <cellStyle name="Normal 3 3 11" xfId="2110" xr:uid="{00000000-0005-0000-0000-00002D150000}"/>
    <cellStyle name="Normal 3 3 11 2" xfId="7046" xr:uid="{00000000-0005-0000-0000-00002E150000}"/>
    <cellStyle name="Normal 3 3 11 2 2" xfId="7047" xr:uid="{00000000-0005-0000-0000-00002F150000}"/>
    <cellStyle name="Normal 3 3 11 3" xfId="7048" xr:uid="{00000000-0005-0000-0000-000030150000}"/>
    <cellStyle name="Normal 3 3 11 3 2" xfId="7049" xr:uid="{00000000-0005-0000-0000-000031150000}"/>
    <cellStyle name="Normal 3 3 11 4" xfId="7050" xr:uid="{00000000-0005-0000-0000-000032150000}"/>
    <cellStyle name="Normal 3 3 11 5" xfId="7051" xr:uid="{00000000-0005-0000-0000-000033150000}"/>
    <cellStyle name="Normal 3 3 12" xfId="2111" xr:uid="{00000000-0005-0000-0000-000034150000}"/>
    <cellStyle name="Normal 3 3 12 2" xfId="7052" xr:uid="{00000000-0005-0000-0000-000035150000}"/>
    <cellStyle name="Normal 3 3 12 2 2" xfId="7053" xr:uid="{00000000-0005-0000-0000-000036150000}"/>
    <cellStyle name="Normal 3 3 12 3" xfId="7054" xr:uid="{00000000-0005-0000-0000-000037150000}"/>
    <cellStyle name="Normal 3 3 12 3 2" xfId="7055" xr:uid="{00000000-0005-0000-0000-000038150000}"/>
    <cellStyle name="Normal 3 3 12 4" xfId="7056" xr:uid="{00000000-0005-0000-0000-000039150000}"/>
    <cellStyle name="Normal 3 3 12 5" xfId="7057" xr:uid="{00000000-0005-0000-0000-00003A150000}"/>
    <cellStyle name="Normal 3 3 13" xfId="2112" xr:uid="{00000000-0005-0000-0000-00003B150000}"/>
    <cellStyle name="Normal 3 3 13 2" xfId="7058" xr:uid="{00000000-0005-0000-0000-00003C150000}"/>
    <cellStyle name="Normal 3 3 13 2 2" xfId="7059" xr:uid="{00000000-0005-0000-0000-00003D150000}"/>
    <cellStyle name="Normal 3 3 13 3" xfId="7060" xr:uid="{00000000-0005-0000-0000-00003E150000}"/>
    <cellStyle name="Normal 3 3 13 3 2" xfId="7061" xr:uid="{00000000-0005-0000-0000-00003F150000}"/>
    <cellStyle name="Normal 3 3 13 4" xfId="7062" xr:uid="{00000000-0005-0000-0000-000040150000}"/>
    <cellStyle name="Normal 3 3 13 5" xfId="7063" xr:uid="{00000000-0005-0000-0000-000041150000}"/>
    <cellStyle name="Normal 3 3 14" xfId="2113" xr:uid="{00000000-0005-0000-0000-000042150000}"/>
    <cellStyle name="Normal 3 3 2" xfId="2114" xr:uid="{00000000-0005-0000-0000-000043150000}"/>
    <cellStyle name="Normal 3 3 2 10" xfId="2115" xr:uid="{00000000-0005-0000-0000-000044150000}"/>
    <cellStyle name="Normal 3 3 2 10 2" xfId="7064" xr:uid="{00000000-0005-0000-0000-000045150000}"/>
    <cellStyle name="Normal 3 3 2 10 2 2" xfId="7065" xr:uid="{00000000-0005-0000-0000-000046150000}"/>
    <cellStyle name="Normal 3 3 2 10 3" xfId="7066" xr:uid="{00000000-0005-0000-0000-000047150000}"/>
    <cellStyle name="Normal 3 3 2 10 3 2" xfId="7067" xr:uid="{00000000-0005-0000-0000-000048150000}"/>
    <cellStyle name="Normal 3 3 2 10 4" xfId="7068" xr:uid="{00000000-0005-0000-0000-000049150000}"/>
    <cellStyle name="Normal 3 3 2 10 5" xfId="7069" xr:uid="{00000000-0005-0000-0000-00004A150000}"/>
    <cellStyle name="Normal 3 3 2 11" xfId="2116" xr:uid="{00000000-0005-0000-0000-00004B150000}"/>
    <cellStyle name="Normal 3 3 2 11 2" xfId="7070" xr:uid="{00000000-0005-0000-0000-00004C150000}"/>
    <cellStyle name="Normal 3 3 2 11 2 2" xfId="7071" xr:uid="{00000000-0005-0000-0000-00004D150000}"/>
    <cellStyle name="Normal 3 3 2 11 3" xfId="7072" xr:uid="{00000000-0005-0000-0000-00004E150000}"/>
    <cellStyle name="Normal 3 3 2 11 3 2" xfId="7073" xr:uid="{00000000-0005-0000-0000-00004F150000}"/>
    <cellStyle name="Normal 3 3 2 11 4" xfId="7074" xr:uid="{00000000-0005-0000-0000-000050150000}"/>
    <cellStyle name="Normal 3 3 2 11 5" xfId="7075" xr:uid="{00000000-0005-0000-0000-000051150000}"/>
    <cellStyle name="Normal 3 3 2 12" xfId="2117" xr:uid="{00000000-0005-0000-0000-000052150000}"/>
    <cellStyle name="Normal 3 3 2 12 2" xfId="7076" xr:uid="{00000000-0005-0000-0000-000053150000}"/>
    <cellStyle name="Normal 3 3 2 12 2 2" xfId="7077" xr:uid="{00000000-0005-0000-0000-000054150000}"/>
    <cellStyle name="Normal 3 3 2 12 3" xfId="7078" xr:uid="{00000000-0005-0000-0000-000055150000}"/>
    <cellStyle name="Normal 3 3 2 12 3 2" xfId="7079" xr:uid="{00000000-0005-0000-0000-000056150000}"/>
    <cellStyle name="Normal 3 3 2 12 4" xfId="7080" xr:uid="{00000000-0005-0000-0000-000057150000}"/>
    <cellStyle name="Normal 3 3 2 12 5" xfId="7081" xr:uid="{00000000-0005-0000-0000-000058150000}"/>
    <cellStyle name="Normal 3 3 2 13" xfId="7082" xr:uid="{00000000-0005-0000-0000-000059150000}"/>
    <cellStyle name="Normal 3 3 2 13 2" xfId="7083" xr:uid="{00000000-0005-0000-0000-00005A150000}"/>
    <cellStyle name="Normal 3 3 2 14" xfId="7084" xr:uid="{00000000-0005-0000-0000-00005B150000}"/>
    <cellStyle name="Normal 3 3 2 14 2" xfId="7085" xr:uid="{00000000-0005-0000-0000-00005C150000}"/>
    <cellStyle name="Normal 3 3 2 15" xfId="7086" xr:uid="{00000000-0005-0000-0000-00005D150000}"/>
    <cellStyle name="Normal 3 3 2 16" xfId="7087" xr:uid="{00000000-0005-0000-0000-00005E150000}"/>
    <cellStyle name="Normal 3 3 2 2" xfId="2118" xr:uid="{00000000-0005-0000-0000-00005F150000}"/>
    <cellStyle name="Normal 3 3 2 2 2" xfId="7088" xr:uid="{00000000-0005-0000-0000-000060150000}"/>
    <cellStyle name="Normal 3 3 2 2 2 2" xfId="7089" xr:uid="{00000000-0005-0000-0000-000061150000}"/>
    <cellStyle name="Normal 3 3 2 2 3" xfId="7090" xr:uid="{00000000-0005-0000-0000-000062150000}"/>
    <cellStyle name="Normal 3 3 2 2 3 2" xfId="7091" xr:uid="{00000000-0005-0000-0000-000063150000}"/>
    <cellStyle name="Normal 3 3 2 2 4" xfId="7092" xr:uid="{00000000-0005-0000-0000-000064150000}"/>
    <cellStyle name="Normal 3 3 2 2 5" xfId="7093" xr:uid="{00000000-0005-0000-0000-000065150000}"/>
    <cellStyle name="Normal 3 3 2 3" xfId="2119" xr:uid="{00000000-0005-0000-0000-000066150000}"/>
    <cellStyle name="Normal 3 3 2 3 2" xfId="7094" xr:uid="{00000000-0005-0000-0000-000067150000}"/>
    <cellStyle name="Normal 3 3 2 3 2 2" xfId="7095" xr:uid="{00000000-0005-0000-0000-000068150000}"/>
    <cellStyle name="Normal 3 3 2 3 3" xfId="7096" xr:uid="{00000000-0005-0000-0000-000069150000}"/>
    <cellStyle name="Normal 3 3 2 3 3 2" xfId="7097" xr:uid="{00000000-0005-0000-0000-00006A150000}"/>
    <cellStyle name="Normal 3 3 2 3 4" xfId="7098" xr:uid="{00000000-0005-0000-0000-00006B150000}"/>
    <cellStyle name="Normal 3 3 2 3 5" xfId="7099" xr:uid="{00000000-0005-0000-0000-00006C150000}"/>
    <cellStyle name="Normal 3 3 2 4" xfId="2120" xr:uid="{00000000-0005-0000-0000-00006D150000}"/>
    <cellStyle name="Normal 3 3 2 4 2" xfId="7100" xr:uid="{00000000-0005-0000-0000-00006E150000}"/>
    <cellStyle name="Normal 3 3 2 4 2 2" xfId="7101" xr:uid="{00000000-0005-0000-0000-00006F150000}"/>
    <cellStyle name="Normal 3 3 2 4 3" xfId="7102" xr:uid="{00000000-0005-0000-0000-000070150000}"/>
    <cellStyle name="Normal 3 3 2 4 3 2" xfId="7103" xr:uid="{00000000-0005-0000-0000-000071150000}"/>
    <cellStyle name="Normal 3 3 2 4 4" xfId="7104" xr:uid="{00000000-0005-0000-0000-000072150000}"/>
    <cellStyle name="Normal 3 3 2 4 5" xfId="7105" xr:uid="{00000000-0005-0000-0000-000073150000}"/>
    <cellStyle name="Normal 3 3 2 5" xfId="2121" xr:uid="{00000000-0005-0000-0000-000074150000}"/>
    <cellStyle name="Normal 3 3 2 5 2" xfId="7106" xr:uid="{00000000-0005-0000-0000-000075150000}"/>
    <cellStyle name="Normal 3 3 2 5 2 2" xfId="7107" xr:uid="{00000000-0005-0000-0000-000076150000}"/>
    <cellStyle name="Normal 3 3 2 5 3" xfId="7108" xr:uid="{00000000-0005-0000-0000-000077150000}"/>
    <cellStyle name="Normal 3 3 2 5 3 2" xfId="7109" xr:uid="{00000000-0005-0000-0000-000078150000}"/>
    <cellStyle name="Normal 3 3 2 5 4" xfId="7110" xr:uid="{00000000-0005-0000-0000-000079150000}"/>
    <cellStyle name="Normal 3 3 2 5 5" xfId="7111" xr:uid="{00000000-0005-0000-0000-00007A150000}"/>
    <cellStyle name="Normal 3 3 2 6" xfId="2122" xr:uid="{00000000-0005-0000-0000-00007B150000}"/>
    <cellStyle name="Normal 3 3 2 6 2" xfId="7112" xr:uid="{00000000-0005-0000-0000-00007C150000}"/>
    <cellStyle name="Normal 3 3 2 6 2 2" xfId="7113" xr:uid="{00000000-0005-0000-0000-00007D150000}"/>
    <cellStyle name="Normal 3 3 2 6 3" xfId="7114" xr:uid="{00000000-0005-0000-0000-00007E150000}"/>
    <cellStyle name="Normal 3 3 2 6 3 2" xfId="7115" xr:uid="{00000000-0005-0000-0000-00007F150000}"/>
    <cellStyle name="Normal 3 3 2 6 4" xfId="7116" xr:uid="{00000000-0005-0000-0000-000080150000}"/>
    <cellStyle name="Normal 3 3 2 6 5" xfId="7117" xr:uid="{00000000-0005-0000-0000-000081150000}"/>
    <cellStyle name="Normal 3 3 2 7" xfId="2123" xr:uid="{00000000-0005-0000-0000-000082150000}"/>
    <cellStyle name="Normal 3 3 2 7 2" xfId="7118" xr:uid="{00000000-0005-0000-0000-000083150000}"/>
    <cellStyle name="Normal 3 3 2 7 2 2" xfId="7119" xr:uid="{00000000-0005-0000-0000-000084150000}"/>
    <cellStyle name="Normal 3 3 2 7 3" xfId="7120" xr:uid="{00000000-0005-0000-0000-000085150000}"/>
    <cellStyle name="Normal 3 3 2 7 3 2" xfId="7121" xr:uid="{00000000-0005-0000-0000-000086150000}"/>
    <cellStyle name="Normal 3 3 2 7 4" xfId="7122" xr:uid="{00000000-0005-0000-0000-000087150000}"/>
    <cellStyle name="Normal 3 3 2 7 5" xfId="7123" xr:uid="{00000000-0005-0000-0000-000088150000}"/>
    <cellStyle name="Normal 3 3 2 8" xfId="2124" xr:uid="{00000000-0005-0000-0000-000089150000}"/>
    <cellStyle name="Normal 3 3 2 8 2" xfId="7124" xr:uid="{00000000-0005-0000-0000-00008A150000}"/>
    <cellStyle name="Normal 3 3 2 8 2 2" xfId="7125" xr:uid="{00000000-0005-0000-0000-00008B150000}"/>
    <cellStyle name="Normal 3 3 2 8 3" xfId="7126" xr:uid="{00000000-0005-0000-0000-00008C150000}"/>
    <cellStyle name="Normal 3 3 2 8 3 2" xfId="7127" xr:uid="{00000000-0005-0000-0000-00008D150000}"/>
    <cellStyle name="Normal 3 3 2 8 4" xfId="7128" xr:uid="{00000000-0005-0000-0000-00008E150000}"/>
    <cellStyle name="Normal 3 3 2 8 5" xfId="7129" xr:uid="{00000000-0005-0000-0000-00008F150000}"/>
    <cellStyle name="Normal 3 3 2 9" xfId="2125" xr:uid="{00000000-0005-0000-0000-000090150000}"/>
    <cellStyle name="Normal 3 3 2 9 2" xfId="7130" xr:uid="{00000000-0005-0000-0000-000091150000}"/>
    <cellStyle name="Normal 3 3 2 9 2 2" xfId="7131" xr:uid="{00000000-0005-0000-0000-000092150000}"/>
    <cellStyle name="Normal 3 3 2 9 3" xfId="7132" xr:uid="{00000000-0005-0000-0000-000093150000}"/>
    <cellStyle name="Normal 3 3 2 9 3 2" xfId="7133" xr:uid="{00000000-0005-0000-0000-000094150000}"/>
    <cellStyle name="Normal 3 3 2 9 4" xfId="7134" xr:uid="{00000000-0005-0000-0000-000095150000}"/>
    <cellStyle name="Normal 3 3 2 9 5" xfId="7135" xr:uid="{00000000-0005-0000-0000-000096150000}"/>
    <cellStyle name="Normal 3 3 3" xfId="2126" xr:uid="{00000000-0005-0000-0000-000097150000}"/>
    <cellStyle name="Normal 3 3 3 2" xfId="7136" xr:uid="{00000000-0005-0000-0000-000098150000}"/>
    <cellStyle name="Normal 3 3 3 2 2" xfId="7137" xr:uid="{00000000-0005-0000-0000-000099150000}"/>
    <cellStyle name="Normal 3 3 3 3" xfId="7138" xr:uid="{00000000-0005-0000-0000-00009A150000}"/>
    <cellStyle name="Normal 3 3 3 3 2" xfId="7139" xr:uid="{00000000-0005-0000-0000-00009B150000}"/>
    <cellStyle name="Normal 3 3 3 4" xfId="7140" xr:uid="{00000000-0005-0000-0000-00009C150000}"/>
    <cellStyle name="Normal 3 3 3 5" xfId="7141" xr:uid="{00000000-0005-0000-0000-00009D150000}"/>
    <cellStyle name="Normal 3 3 4" xfId="2127" xr:uid="{00000000-0005-0000-0000-00009E150000}"/>
    <cellStyle name="Normal 3 3 4 2" xfId="7142" xr:uid="{00000000-0005-0000-0000-00009F150000}"/>
    <cellStyle name="Normal 3 3 4 2 2" xfId="7143" xr:uid="{00000000-0005-0000-0000-0000A0150000}"/>
    <cellStyle name="Normal 3 3 4 3" xfId="7144" xr:uid="{00000000-0005-0000-0000-0000A1150000}"/>
    <cellStyle name="Normal 3 3 4 3 2" xfId="7145" xr:uid="{00000000-0005-0000-0000-0000A2150000}"/>
    <cellStyle name="Normal 3 3 4 4" xfId="7146" xr:uid="{00000000-0005-0000-0000-0000A3150000}"/>
    <cellStyle name="Normal 3 3 4 5" xfId="7147" xr:uid="{00000000-0005-0000-0000-0000A4150000}"/>
    <cellStyle name="Normal 3 3 5" xfId="2128" xr:uid="{00000000-0005-0000-0000-0000A5150000}"/>
    <cellStyle name="Normal 3 3 5 2" xfId="7148" xr:uid="{00000000-0005-0000-0000-0000A6150000}"/>
    <cellStyle name="Normal 3 3 5 2 2" xfId="7149" xr:uid="{00000000-0005-0000-0000-0000A7150000}"/>
    <cellStyle name="Normal 3 3 5 3" xfId="7150" xr:uid="{00000000-0005-0000-0000-0000A8150000}"/>
    <cellStyle name="Normal 3 3 5 3 2" xfId="7151" xr:uid="{00000000-0005-0000-0000-0000A9150000}"/>
    <cellStyle name="Normal 3 3 5 4" xfId="7152" xr:uid="{00000000-0005-0000-0000-0000AA150000}"/>
    <cellStyle name="Normal 3 3 5 5" xfId="7153" xr:uid="{00000000-0005-0000-0000-0000AB150000}"/>
    <cellStyle name="Normal 3 3 6" xfId="2129" xr:uid="{00000000-0005-0000-0000-0000AC150000}"/>
    <cellStyle name="Normal 3 3 6 2" xfId="7154" xr:uid="{00000000-0005-0000-0000-0000AD150000}"/>
    <cellStyle name="Normal 3 3 6 2 2" xfId="7155" xr:uid="{00000000-0005-0000-0000-0000AE150000}"/>
    <cellStyle name="Normal 3 3 6 3" xfId="7156" xr:uid="{00000000-0005-0000-0000-0000AF150000}"/>
    <cellStyle name="Normal 3 3 6 3 2" xfId="7157" xr:uid="{00000000-0005-0000-0000-0000B0150000}"/>
    <cellStyle name="Normal 3 3 6 4" xfId="7158" xr:uid="{00000000-0005-0000-0000-0000B1150000}"/>
    <cellStyle name="Normal 3 3 6 5" xfId="7159" xr:uid="{00000000-0005-0000-0000-0000B2150000}"/>
    <cellStyle name="Normal 3 3 7" xfId="2130" xr:uid="{00000000-0005-0000-0000-0000B3150000}"/>
    <cellStyle name="Normal 3 3 7 2" xfId="7160" xr:uid="{00000000-0005-0000-0000-0000B4150000}"/>
    <cellStyle name="Normal 3 3 7 2 2" xfId="7161" xr:uid="{00000000-0005-0000-0000-0000B5150000}"/>
    <cellStyle name="Normal 3 3 7 3" xfId="7162" xr:uid="{00000000-0005-0000-0000-0000B6150000}"/>
    <cellStyle name="Normal 3 3 7 3 2" xfId="7163" xr:uid="{00000000-0005-0000-0000-0000B7150000}"/>
    <cellStyle name="Normal 3 3 7 4" xfId="7164" xr:uid="{00000000-0005-0000-0000-0000B8150000}"/>
    <cellStyle name="Normal 3 3 7 5" xfId="7165" xr:uid="{00000000-0005-0000-0000-0000B9150000}"/>
    <cellStyle name="Normal 3 3 8" xfId="2131" xr:uid="{00000000-0005-0000-0000-0000BA150000}"/>
    <cellStyle name="Normal 3 3 8 2" xfId="7166" xr:uid="{00000000-0005-0000-0000-0000BB150000}"/>
    <cellStyle name="Normal 3 3 8 2 2" xfId="7167" xr:uid="{00000000-0005-0000-0000-0000BC150000}"/>
    <cellStyle name="Normal 3 3 8 3" xfId="7168" xr:uid="{00000000-0005-0000-0000-0000BD150000}"/>
    <cellStyle name="Normal 3 3 8 3 2" xfId="7169" xr:uid="{00000000-0005-0000-0000-0000BE150000}"/>
    <cellStyle name="Normal 3 3 8 4" xfId="7170" xr:uid="{00000000-0005-0000-0000-0000BF150000}"/>
    <cellStyle name="Normal 3 3 8 5" xfId="7171" xr:uid="{00000000-0005-0000-0000-0000C0150000}"/>
    <cellStyle name="Normal 3 3 9" xfId="2132" xr:uid="{00000000-0005-0000-0000-0000C1150000}"/>
    <cellStyle name="Normal 3 3 9 2" xfId="7172" xr:uid="{00000000-0005-0000-0000-0000C2150000}"/>
    <cellStyle name="Normal 3 3 9 2 2" xfId="7173" xr:uid="{00000000-0005-0000-0000-0000C3150000}"/>
    <cellStyle name="Normal 3 3 9 3" xfId="7174" xr:uid="{00000000-0005-0000-0000-0000C4150000}"/>
    <cellStyle name="Normal 3 3 9 3 2" xfId="7175" xr:uid="{00000000-0005-0000-0000-0000C5150000}"/>
    <cellStyle name="Normal 3 3 9 4" xfId="7176" xr:uid="{00000000-0005-0000-0000-0000C6150000}"/>
    <cellStyle name="Normal 3 3 9 5" xfId="7177" xr:uid="{00000000-0005-0000-0000-0000C7150000}"/>
    <cellStyle name="Normal 3 30" xfId="2133" xr:uid="{00000000-0005-0000-0000-0000C8150000}"/>
    <cellStyle name="Normal 3 30 10" xfId="2134" xr:uid="{00000000-0005-0000-0000-0000C9150000}"/>
    <cellStyle name="Normal 3 30 10 2" xfId="7178" xr:uid="{00000000-0005-0000-0000-0000CA150000}"/>
    <cellStyle name="Normal 3 30 10 2 2" xfId="7179" xr:uid="{00000000-0005-0000-0000-0000CB150000}"/>
    <cellStyle name="Normal 3 30 10 3" xfId="7180" xr:uid="{00000000-0005-0000-0000-0000CC150000}"/>
    <cellStyle name="Normal 3 30 10 3 2" xfId="7181" xr:uid="{00000000-0005-0000-0000-0000CD150000}"/>
    <cellStyle name="Normal 3 30 10 4" xfId="7182" xr:uid="{00000000-0005-0000-0000-0000CE150000}"/>
    <cellStyle name="Normal 3 30 10 5" xfId="7183" xr:uid="{00000000-0005-0000-0000-0000CF150000}"/>
    <cellStyle name="Normal 3 30 11" xfId="2135" xr:uid="{00000000-0005-0000-0000-0000D0150000}"/>
    <cellStyle name="Normal 3 30 11 2" xfId="7184" xr:uid="{00000000-0005-0000-0000-0000D1150000}"/>
    <cellStyle name="Normal 3 30 11 2 2" xfId="7185" xr:uid="{00000000-0005-0000-0000-0000D2150000}"/>
    <cellStyle name="Normal 3 30 11 3" xfId="7186" xr:uid="{00000000-0005-0000-0000-0000D3150000}"/>
    <cellStyle name="Normal 3 30 11 3 2" xfId="7187" xr:uid="{00000000-0005-0000-0000-0000D4150000}"/>
    <cellStyle name="Normal 3 30 11 4" xfId="7188" xr:uid="{00000000-0005-0000-0000-0000D5150000}"/>
    <cellStyle name="Normal 3 30 11 5" xfId="7189" xr:uid="{00000000-0005-0000-0000-0000D6150000}"/>
    <cellStyle name="Normal 3 30 12" xfId="2136" xr:uid="{00000000-0005-0000-0000-0000D7150000}"/>
    <cellStyle name="Normal 3 30 12 2" xfId="7190" xr:uid="{00000000-0005-0000-0000-0000D8150000}"/>
    <cellStyle name="Normal 3 30 12 2 2" xfId="7191" xr:uid="{00000000-0005-0000-0000-0000D9150000}"/>
    <cellStyle name="Normal 3 30 12 3" xfId="7192" xr:uid="{00000000-0005-0000-0000-0000DA150000}"/>
    <cellStyle name="Normal 3 30 12 3 2" xfId="7193" xr:uid="{00000000-0005-0000-0000-0000DB150000}"/>
    <cellStyle name="Normal 3 30 12 4" xfId="7194" xr:uid="{00000000-0005-0000-0000-0000DC150000}"/>
    <cellStyle name="Normal 3 30 12 5" xfId="7195" xr:uid="{00000000-0005-0000-0000-0000DD150000}"/>
    <cellStyle name="Normal 3 30 13" xfId="2137" xr:uid="{00000000-0005-0000-0000-0000DE150000}"/>
    <cellStyle name="Normal 3 30 13 2" xfId="7196" xr:uid="{00000000-0005-0000-0000-0000DF150000}"/>
    <cellStyle name="Normal 3 30 13 2 2" xfId="7197" xr:uid="{00000000-0005-0000-0000-0000E0150000}"/>
    <cellStyle name="Normal 3 30 13 3" xfId="7198" xr:uid="{00000000-0005-0000-0000-0000E1150000}"/>
    <cellStyle name="Normal 3 30 13 3 2" xfId="7199" xr:uid="{00000000-0005-0000-0000-0000E2150000}"/>
    <cellStyle name="Normal 3 30 13 4" xfId="7200" xr:uid="{00000000-0005-0000-0000-0000E3150000}"/>
    <cellStyle name="Normal 3 30 13 5" xfId="7201" xr:uid="{00000000-0005-0000-0000-0000E4150000}"/>
    <cellStyle name="Normal 3 30 14" xfId="7202" xr:uid="{00000000-0005-0000-0000-0000E5150000}"/>
    <cellStyle name="Normal 3 30 14 2" xfId="7203" xr:uid="{00000000-0005-0000-0000-0000E6150000}"/>
    <cellStyle name="Normal 3 30 15" xfId="7204" xr:uid="{00000000-0005-0000-0000-0000E7150000}"/>
    <cellStyle name="Normal 3 30 15 2" xfId="7205" xr:uid="{00000000-0005-0000-0000-0000E8150000}"/>
    <cellStyle name="Normal 3 30 16" xfId="7206" xr:uid="{00000000-0005-0000-0000-0000E9150000}"/>
    <cellStyle name="Normal 3 30 17" xfId="7207" xr:uid="{00000000-0005-0000-0000-0000EA150000}"/>
    <cellStyle name="Normal 3 30 2" xfId="2138" xr:uid="{00000000-0005-0000-0000-0000EB150000}"/>
    <cellStyle name="Normal 3 30 2 10" xfId="2139" xr:uid="{00000000-0005-0000-0000-0000EC150000}"/>
    <cellStyle name="Normal 3 30 2 10 2" xfId="7208" xr:uid="{00000000-0005-0000-0000-0000ED150000}"/>
    <cellStyle name="Normal 3 30 2 10 2 2" xfId="7209" xr:uid="{00000000-0005-0000-0000-0000EE150000}"/>
    <cellStyle name="Normal 3 30 2 10 3" xfId="7210" xr:uid="{00000000-0005-0000-0000-0000EF150000}"/>
    <cellStyle name="Normal 3 30 2 10 3 2" xfId="7211" xr:uid="{00000000-0005-0000-0000-0000F0150000}"/>
    <cellStyle name="Normal 3 30 2 10 4" xfId="7212" xr:uid="{00000000-0005-0000-0000-0000F1150000}"/>
    <cellStyle name="Normal 3 30 2 10 5" xfId="7213" xr:uid="{00000000-0005-0000-0000-0000F2150000}"/>
    <cellStyle name="Normal 3 30 2 11" xfId="2140" xr:uid="{00000000-0005-0000-0000-0000F3150000}"/>
    <cellStyle name="Normal 3 30 2 11 2" xfId="7214" xr:uid="{00000000-0005-0000-0000-0000F4150000}"/>
    <cellStyle name="Normal 3 30 2 11 2 2" xfId="7215" xr:uid="{00000000-0005-0000-0000-0000F5150000}"/>
    <cellStyle name="Normal 3 30 2 11 3" xfId="7216" xr:uid="{00000000-0005-0000-0000-0000F6150000}"/>
    <cellStyle name="Normal 3 30 2 11 3 2" xfId="7217" xr:uid="{00000000-0005-0000-0000-0000F7150000}"/>
    <cellStyle name="Normal 3 30 2 11 4" xfId="7218" xr:uid="{00000000-0005-0000-0000-0000F8150000}"/>
    <cellStyle name="Normal 3 30 2 11 5" xfId="7219" xr:uid="{00000000-0005-0000-0000-0000F9150000}"/>
    <cellStyle name="Normal 3 30 2 12" xfId="2141" xr:uid="{00000000-0005-0000-0000-0000FA150000}"/>
    <cellStyle name="Normal 3 30 2 12 2" xfId="7220" xr:uid="{00000000-0005-0000-0000-0000FB150000}"/>
    <cellStyle name="Normal 3 30 2 12 2 2" xfId="7221" xr:uid="{00000000-0005-0000-0000-0000FC150000}"/>
    <cellStyle name="Normal 3 30 2 12 3" xfId="7222" xr:uid="{00000000-0005-0000-0000-0000FD150000}"/>
    <cellStyle name="Normal 3 30 2 12 3 2" xfId="7223" xr:uid="{00000000-0005-0000-0000-0000FE150000}"/>
    <cellStyle name="Normal 3 30 2 12 4" xfId="7224" xr:uid="{00000000-0005-0000-0000-0000FF150000}"/>
    <cellStyle name="Normal 3 30 2 12 5" xfId="7225" xr:uid="{00000000-0005-0000-0000-000000160000}"/>
    <cellStyle name="Normal 3 30 2 13" xfId="7226" xr:uid="{00000000-0005-0000-0000-000001160000}"/>
    <cellStyle name="Normal 3 30 2 13 2" xfId="7227" xr:uid="{00000000-0005-0000-0000-000002160000}"/>
    <cellStyle name="Normal 3 30 2 14" xfId="7228" xr:uid="{00000000-0005-0000-0000-000003160000}"/>
    <cellStyle name="Normal 3 30 2 14 2" xfId="7229" xr:uid="{00000000-0005-0000-0000-000004160000}"/>
    <cellStyle name="Normal 3 30 2 15" xfId="7230" xr:uid="{00000000-0005-0000-0000-000005160000}"/>
    <cellStyle name="Normal 3 30 2 16" xfId="7231" xr:uid="{00000000-0005-0000-0000-000006160000}"/>
    <cellStyle name="Normal 3 30 2 2" xfId="2142" xr:uid="{00000000-0005-0000-0000-000007160000}"/>
    <cellStyle name="Normal 3 30 2 2 2" xfId="7232" xr:uid="{00000000-0005-0000-0000-000008160000}"/>
    <cellStyle name="Normal 3 30 2 2 2 2" xfId="7233" xr:uid="{00000000-0005-0000-0000-000009160000}"/>
    <cellStyle name="Normal 3 30 2 2 3" xfId="7234" xr:uid="{00000000-0005-0000-0000-00000A160000}"/>
    <cellStyle name="Normal 3 30 2 2 3 2" xfId="7235" xr:uid="{00000000-0005-0000-0000-00000B160000}"/>
    <cellStyle name="Normal 3 30 2 2 4" xfId="7236" xr:uid="{00000000-0005-0000-0000-00000C160000}"/>
    <cellStyle name="Normal 3 30 2 2 5" xfId="7237" xr:uid="{00000000-0005-0000-0000-00000D160000}"/>
    <cellStyle name="Normal 3 30 2 3" xfId="2143" xr:uid="{00000000-0005-0000-0000-00000E160000}"/>
    <cellStyle name="Normal 3 30 2 3 2" xfId="7238" xr:uid="{00000000-0005-0000-0000-00000F160000}"/>
    <cellStyle name="Normal 3 30 2 3 2 2" xfId="7239" xr:uid="{00000000-0005-0000-0000-000010160000}"/>
    <cellStyle name="Normal 3 30 2 3 3" xfId="7240" xr:uid="{00000000-0005-0000-0000-000011160000}"/>
    <cellStyle name="Normal 3 30 2 3 3 2" xfId="7241" xr:uid="{00000000-0005-0000-0000-000012160000}"/>
    <cellStyle name="Normal 3 30 2 3 4" xfId="7242" xr:uid="{00000000-0005-0000-0000-000013160000}"/>
    <cellStyle name="Normal 3 30 2 3 5" xfId="7243" xr:uid="{00000000-0005-0000-0000-000014160000}"/>
    <cellStyle name="Normal 3 30 2 4" xfId="2144" xr:uid="{00000000-0005-0000-0000-000015160000}"/>
    <cellStyle name="Normal 3 30 2 4 2" xfId="7244" xr:uid="{00000000-0005-0000-0000-000016160000}"/>
    <cellStyle name="Normal 3 30 2 4 2 2" xfId="7245" xr:uid="{00000000-0005-0000-0000-000017160000}"/>
    <cellStyle name="Normal 3 30 2 4 3" xfId="7246" xr:uid="{00000000-0005-0000-0000-000018160000}"/>
    <cellStyle name="Normal 3 30 2 4 3 2" xfId="7247" xr:uid="{00000000-0005-0000-0000-000019160000}"/>
    <cellStyle name="Normal 3 30 2 4 4" xfId="7248" xr:uid="{00000000-0005-0000-0000-00001A160000}"/>
    <cellStyle name="Normal 3 30 2 4 5" xfId="7249" xr:uid="{00000000-0005-0000-0000-00001B160000}"/>
    <cellStyle name="Normal 3 30 2 5" xfId="2145" xr:uid="{00000000-0005-0000-0000-00001C160000}"/>
    <cellStyle name="Normal 3 30 2 5 2" xfId="7250" xr:uid="{00000000-0005-0000-0000-00001D160000}"/>
    <cellStyle name="Normal 3 30 2 5 2 2" xfId="7251" xr:uid="{00000000-0005-0000-0000-00001E160000}"/>
    <cellStyle name="Normal 3 30 2 5 3" xfId="7252" xr:uid="{00000000-0005-0000-0000-00001F160000}"/>
    <cellStyle name="Normal 3 30 2 5 3 2" xfId="7253" xr:uid="{00000000-0005-0000-0000-000020160000}"/>
    <cellStyle name="Normal 3 30 2 5 4" xfId="7254" xr:uid="{00000000-0005-0000-0000-000021160000}"/>
    <cellStyle name="Normal 3 30 2 5 5" xfId="7255" xr:uid="{00000000-0005-0000-0000-000022160000}"/>
    <cellStyle name="Normal 3 30 2 6" xfId="2146" xr:uid="{00000000-0005-0000-0000-000023160000}"/>
    <cellStyle name="Normal 3 30 2 6 2" xfId="7256" xr:uid="{00000000-0005-0000-0000-000024160000}"/>
    <cellStyle name="Normal 3 30 2 6 2 2" xfId="7257" xr:uid="{00000000-0005-0000-0000-000025160000}"/>
    <cellStyle name="Normal 3 30 2 6 3" xfId="7258" xr:uid="{00000000-0005-0000-0000-000026160000}"/>
    <cellStyle name="Normal 3 30 2 6 3 2" xfId="7259" xr:uid="{00000000-0005-0000-0000-000027160000}"/>
    <cellStyle name="Normal 3 30 2 6 4" xfId="7260" xr:uid="{00000000-0005-0000-0000-000028160000}"/>
    <cellStyle name="Normal 3 30 2 6 5" xfId="7261" xr:uid="{00000000-0005-0000-0000-000029160000}"/>
    <cellStyle name="Normal 3 30 2 7" xfId="2147" xr:uid="{00000000-0005-0000-0000-00002A160000}"/>
    <cellStyle name="Normal 3 30 2 7 2" xfId="7262" xr:uid="{00000000-0005-0000-0000-00002B160000}"/>
    <cellStyle name="Normal 3 30 2 7 2 2" xfId="7263" xr:uid="{00000000-0005-0000-0000-00002C160000}"/>
    <cellStyle name="Normal 3 30 2 7 3" xfId="7264" xr:uid="{00000000-0005-0000-0000-00002D160000}"/>
    <cellStyle name="Normal 3 30 2 7 3 2" xfId="7265" xr:uid="{00000000-0005-0000-0000-00002E160000}"/>
    <cellStyle name="Normal 3 30 2 7 4" xfId="7266" xr:uid="{00000000-0005-0000-0000-00002F160000}"/>
    <cellStyle name="Normal 3 30 2 7 5" xfId="7267" xr:uid="{00000000-0005-0000-0000-000030160000}"/>
    <cellStyle name="Normal 3 30 2 8" xfId="2148" xr:uid="{00000000-0005-0000-0000-000031160000}"/>
    <cellStyle name="Normal 3 30 2 8 2" xfId="7268" xr:uid="{00000000-0005-0000-0000-000032160000}"/>
    <cellStyle name="Normal 3 30 2 8 2 2" xfId="7269" xr:uid="{00000000-0005-0000-0000-000033160000}"/>
    <cellStyle name="Normal 3 30 2 8 3" xfId="7270" xr:uid="{00000000-0005-0000-0000-000034160000}"/>
    <cellStyle name="Normal 3 30 2 8 3 2" xfId="7271" xr:uid="{00000000-0005-0000-0000-000035160000}"/>
    <cellStyle name="Normal 3 30 2 8 4" xfId="7272" xr:uid="{00000000-0005-0000-0000-000036160000}"/>
    <cellStyle name="Normal 3 30 2 8 5" xfId="7273" xr:uid="{00000000-0005-0000-0000-000037160000}"/>
    <cellStyle name="Normal 3 30 2 9" xfId="2149" xr:uid="{00000000-0005-0000-0000-000038160000}"/>
    <cellStyle name="Normal 3 30 2 9 2" xfId="7274" xr:uid="{00000000-0005-0000-0000-000039160000}"/>
    <cellStyle name="Normal 3 30 2 9 2 2" xfId="7275" xr:uid="{00000000-0005-0000-0000-00003A160000}"/>
    <cellStyle name="Normal 3 30 2 9 3" xfId="7276" xr:uid="{00000000-0005-0000-0000-00003B160000}"/>
    <cellStyle name="Normal 3 30 2 9 3 2" xfId="7277" xr:uid="{00000000-0005-0000-0000-00003C160000}"/>
    <cellStyle name="Normal 3 30 2 9 4" xfId="7278" xr:uid="{00000000-0005-0000-0000-00003D160000}"/>
    <cellStyle name="Normal 3 30 2 9 5" xfId="7279" xr:uid="{00000000-0005-0000-0000-00003E160000}"/>
    <cellStyle name="Normal 3 30 3" xfId="2150" xr:uid="{00000000-0005-0000-0000-00003F160000}"/>
    <cellStyle name="Normal 3 30 3 2" xfId="7280" xr:uid="{00000000-0005-0000-0000-000040160000}"/>
    <cellStyle name="Normal 3 30 3 2 2" xfId="7281" xr:uid="{00000000-0005-0000-0000-000041160000}"/>
    <cellStyle name="Normal 3 30 3 3" xfId="7282" xr:uid="{00000000-0005-0000-0000-000042160000}"/>
    <cellStyle name="Normal 3 30 3 3 2" xfId="7283" xr:uid="{00000000-0005-0000-0000-000043160000}"/>
    <cellStyle name="Normal 3 30 3 4" xfId="7284" xr:uid="{00000000-0005-0000-0000-000044160000}"/>
    <cellStyle name="Normal 3 30 3 5" xfId="7285" xr:uid="{00000000-0005-0000-0000-000045160000}"/>
    <cellStyle name="Normal 3 30 4" xfId="2151" xr:uid="{00000000-0005-0000-0000-000046160000}"/>
    <cellStyle name="Normal 3 30 4 2" xfId="7286" xr:uid="{00000000-0005-0000-0000-000047160000}"/>
    <cellStyle name="Normal 3 30 4 2 2" xfId="7287" xr:uid="{00000000-0005-0000-0000-000048160000}"/>
    <cellStyle name="Normal 3 30 4 3" xfId="7288" xr:uid="{00000000-0005-0000-0000-000049160000}"/>
    <cellStyle name="Normal 3 30 4 3 2" xfId="7289" xr:uid="{00000000-0005-0000-0000-00004A160000}"/>
    <cellStyle name="Normal 3 30 4 4" xfId="7290" xr:uid="{00000000-0005-0000-0000-00004B160000}"/>
    <cellStyle name="Normal 3 30 4 5" xfId="7291" xr:uid="{00000000-0005-0000-0000-00004C160000}"/>
    <cellStyle name="Normal 3 30 5" xfId="2152" xr:uid="{00000000-0005-0000-0000-00004D160000}"/>
    <cellStyle name="Normal 3 30 5 2" xfId="7292" xr:uid="{00000000-0005-0000-0000-00004E160000}"/>
    <cellStyle name="Normal 3 30 5 2 2" xfId="7293" xr:uid="{00000000-0005-0000-0000-00004F160000}"/>
    <cellStyle name="Normal 3 30 5 3" xfId="7294" xr:uid="{00000000-0005-0000-0000-000050160000}"/>
    <cellStyle name="Normal 3 30 5 3 2" xfId="7295" xr:uid="{00000000-0005-0000-0000-000051160000}"/>
    <cellStyle name="Normal 3 30 5 4" xfId="7296" xr:uid="{00000000-0005-0000-0000-000052160000}"/>
    <cellStyle name="Normal 3 30 5 5" xfId="7297" xr:uid="{00000000-0005-0000-0000-000053160000}"/>
    <cellStyle name="Normal 3 30 6" xfId="2153" xr:uid="{00000000-0005-0000-0000-000054160000}"/>
    <cellStyle name="Normal 3 30 6 2" xfId="7298" xr:uid="{00000000-0005-0000-0000-000055160000}"/>
    <cellStyle name="Normal 3 30 6 2 2" xfId="7299" xr:uid="{00000000-0005-0000-0000-000056160000}"/>
    <cellStyle name="Normal 3 30 6 3" xfId="7300" xr:uid="{00000000-0005-0000-0000-000057160000}"/>
    <cellStyle name="Normal 3 30 6 3 2" xfId="7301" xr:uid="{00000000-0005-0000-0000-000058160000}"/>
    <cellStyle name="Normal 3 30 6 4" xfId="7302" xr:uid="{00000000-0005-0000-0000-000059160000}"/>
    <cellStyle name="Normal 3 30 6 5" xfId="7303" xr:uid="{00000000-0005-0000-0000-00005A160000}"/>
    <cellStyle name="Normal 3 30 7" xfId="2154" xr:uid="{00000000-0005-0000-0000-00005B160000}"/>
    <cellStyle name="Normal 3 30 7 2" xfId="7304" xr:uid="{00000000-0005-0000-0000-00005C160000}"/>
    <cellStyle name="Normal 3 30 7 2 2" xfId="7305" xr:uid="{00000000-0005-0000-0000-00005D160000}"/>
    <cellStyle name="Normal 3 30 7 3" xfId="7306" xr:uid="{00000000-0005-0000-0000-00005E160000}"/>
    <cellStyle name="Normal 3 30 7 3 2" xfId="7307" xr:uid="{00000000-0005-0000-0000-00005F160000}"/>
    <cellStyle name="Normal 3 30 7 4" xfId="7308" xr:uid="{00000000-0005-0000-0000-000060160000}"/>
    <cellStyle name="Normal 3 30 7 5" xfId="7309" xr:uid="{00000000-0005-0000-0000-000061160000}"/>
    <cellStyle name="Normal 3 30 8" xfId="2155" xr:uid="{00000000-0005-0000-0000-000062160000}"/>
    <cellStyle name="Normal 3 30 8 2" xfId="7310" xr:uid="{00000000-0005-0000-0000-000063160000}"/>
    <cellStyle name="Normal 3 30 8 2 2" xfId="7311" xr:uid="{00000000-0005-0000-0000-000064160000}"/>
    <cellStyle name="Normal 3 30 8 3" xfId="7312" xr:uid="{00000000-0005-0000-0000-000065160000}"/>
    <cellStyle name="Normal 3 30 8 3 2" xfId="7313" xr:uid="{00000000-0005-0000-0000-000066160000}"/>
    <cellStyle name="Normal 3 30 8 4" xfId="7314" xr:uid="{00000000-0005-0000-0000-000067160000}"/>
    <cellStyle name="Normal 3 30 8 5" xfId="7315" xr:uid="{00000000-0005-0000-0000-000068160000}"/>
    <cellStyle name="Normal 3 30 9" xfId="2156" xr:uid="{00000000-0005-0000-0000-000069160000}"/>
    <cellStyle name="Normal 3 30 9 2" xfId="7316" xr:uid="{00000000-0005-0000-0000-00006A160000}"/>
    <cellStyle name="Normal 3 30 9 2 2" xfId="7317" xr:uid="{00000000-0005-0000-0000-00006B160000}"/>
    <cellStyle name="Normal 3 30 9 3" xfId="7318" xr:uid="{00000000-0005-0000-0000-00006C160000}"/>
    <cellStyle name="Normal 3 30 9 3 2" xfId="7319" xr:uid="{00000000-0005-0000-0000-00006D160000}"/>
    <cellStyle name="Normal 3 30 9 4" xfId="7320" xr:uid="{00000000-0005-0000-0000-00006E160000}"/>
    <cellStyle name="Normal 3 30 9 5" xfId="7321" xr:uid="{00000000-0005-0000-0000-00006F160000}"/>
    <cellStyle name="Normal 3 31" xfId="2157" xr:uid="{00000000-0005-0000-0000-000070160000}"/>
    <cellStyle name="Normal 3 31 10" xfId="2158" xr:uid="{00000000-0005-0000-0000-000071160000}"/>
    <cellStyle name="Normal 3 31 10 2" xfId="7322" xr:uid="{00000000-0005-0000-0000-000072160000}"/>
    <cellStyle name="Normal 3 31 10 2 2" xfId="7323" xr:uid="{00000000-0005-0000-0000-000073160000}"/>
    <cellStyle name="Normal 3 31 10 3" xfId="7324" xr:uid="{00000000-0005-0000-0000-000074160000}"/>
    <cellStyle name="Normal 3 31 10 3 2" xfId="7325" xr:uid="{00000000-0005-0000-0000-000075160000}"/>
    <cellStyle name="Normal 3 31 10 4" xfId="7326" xr:uid="{00000000-0005-0000-0000-000076160000}"/>
    <cellStyle name="Normal 3 31 10 5" xfId="7327" xr:uid="{00000000-0005-0000-0000-000077160000}"/>
    <cellStyle name="Normal 3 31 11" xfId="2159" xr:uid="{00000000-0005-0000-0000-000078160000}"/>
    <cellStyle name="Normal 3 31 11 2" xfId="7328" xr:uid="{00000000-0005-0000-0000-000079160000}"/>
    <cellStyle name="Normal 3 31 11 2 2" xfId="7329" xr:uid="{00000000-0005-0000-0000-00007A160000}"/>
    <cellStyle name="Normal 3 31 11 3" xfId="7330" xr:uid="{00000000-0005-0000-0000-00007B160000}"/>
    <cellStyle name="Normal 3 31 11 3 2" xfId="7331" xr:uid="{00000000-0005-0000-0000-00007C160000}"/>
    <cellStyle name="Normal 3 31 11 4" xfId="7332" xr:uid="{00000000-0005-0000-0000-00007D160000}"/>
    <cellStyle name="Normal 3 31 11 5" xfId="7333" xr:uid="{00000000-0005-0000-0000-00007E160000}"/>
    <cellStyle name="Normal 3 31 12" xfId="2160" xr:uid="{00000000-0005-0000-0000-00007F160000}"/>
    <cellStyle name="Normal 3 31 12 2" xfId="7334" xr:uid="{00000000-0005-0000-0000-000080160000}"/>
    <cellStyle name="Normal 3 31 12 2 2" xfId="7335" xr:uid="{00000000-0005-0000-0000-000081160000}"/>
    <cellStyle name="Normal 3 31 12 3" xfId="7336" xr:uid="{00000000-0005-0000-0000-000082160000}"/>
    <cellStyle name="Normal 3 31 12 3 2" xfId="7337" xr:uid="{00000000-0005-0000-0000-000083160000}"/>
    <cellStyle name="Normal 3 31 12 4" xfId="7338" xr:uid="{00000000-0005-0000-0000-000084160000}"/>
    <cellStyle name="Normal 3 31 12 5" xfId="7339" xr:uid="{00000000-0005-0000-0000-000085160000}"/>
    <cellStyle name="Normal 3 31 13" xfId="2161" xr:uid="{00000000-0005-0000-0000-000086160000}"/>
    <cellStyle name="Normal 3 31 13 2" xfId="7340" xr:uid="{00000000-0005-0000-0000-000087160000}"/>
    <cellStyle name="Normal 3 31 13 2 2" xfId="7341" xr:uid="{00000000-0005-0000-0000-000088160000}"/>
    <cellStyle name="Normal 3 31 13 3" xfId="7342" xr:uid="{00000000-0005-0000-0000-000089160000}"/>
    <cellStyle name="Normal 3 31 13 3 2" xfId="7343" xr:uid="{00000000-0005-0000-0000-00008A160000}"/>
    <cellStyle name="Normal 3 31 13 4" xfId="7344" xr:uid="{00000000-0005-0000-0000-00008B160000}"/>
    <cellStyle name="Normal 3 31 13 5" xfId="7345" xr:uid="{00000000-0005-0000-0000-00008C160000}"/>
    <cellStyle name="Normal 3 31 14" xfId="7346" xr:uid="{00000000-0005-0000-0000-00008D160000}"/>
    <cellStyle name="Normal 3 31 14 2" xfId="7347" xr:uid="{00000000-0005-0000-0000-00008E160000}"/>
    <cellStyle name="Normal 3 31 15" xfId="7348" xr:uid="{00000000-0005-0000-0000-00008F160000}"/>
    <cellStyle name="Normal 3 31 15 2" xfId="7349" xr:uid="{00000000-0005-0000-0000-000090160000}"/>
    <cellStyle name="Normal 3 31 16" xfId="7350" xr:uid="{00000000-0005-0000-0000-000091160000}"/>
    <cellStyle name="Normal 3 31 17" xfId="7351" xr:uid="{00000000-0005-0000-0000-000092160000}"/>
    <cellStyle name="Normal 3 31 2" xfId="2162" xr:uid="{00000000-0005-0000-0000-000093160000}"/>
    <cellStyle name="Normal 3 31 2 10" xfId="2163" xr:uid="{00000000-0005-0000-0000-000094160000}"/>
    <cellStyle name="Normal 3 31 2 10 2" xfId="7352" xr:uid="{00000000-0005-0000-0000-000095160000}"/>
    <cellStyle name="Normal 3 31 2 10 2 2" xfId="7353" xr:uid="{00000000-0005-0000-0000-000096160000}"/>
    <cellStyle name="Normal 3 31 2 10 3" xfId="7354" xr:uid="{00000000-0005-0000-0000-000097160000}"/>
    <cellStyle name="Normal 3 31 2 10 3 2" xfId="7355" xr:uid="{00000000-0005-0000-0000-000098160000}"/>
    <cellStyle name="Normal 3 31 2 10 4" xfId="7356" xr:uid="{00000000-0005-0000-0000-000099160000}"/>
    <cellStyle name="Normal 3 31 2 10 5" xfId="7357" xr:uid="{00000000-0005-0000-0000-00009A160000}"/>
    <cellStyle name="Normal 3 31 2 11" xfId="2164" xr:uid="{00000000-0005-0000-0000-00009B160000}"/>
    <cellStyle name="Normal 3 31 2 11 2" xfId="7358" xr:uid="{00000000-0005-0000-0000-00009C160000}"/>
    <cellStyle name="Normal 3 31 2 11 2 2" xfId="7359" xr:uid="{00000000-0005-0000-0000-00009D160000}"/>
    <cellStyle name="Normal 3 31 2 11 3" xfId="7360" xr:uid="{00000000-0005-0000-0000-00009E160000}"/>
    <cellStyle name="Normal 3 31 2 11 3 2" xfId="7361" xr:uid="{00000000-0005-0000-0000-00009F160000}"/>
    <cellStyle name="Normal 3 31 2 11 4" xfId="7362" xr:uid="{00000000-0005-0000-0000-0000A0160000}"/>
    <cellStyle name="Normal 3 31 2 11 5" xfId="7363" xr:uid="{00000000-0005-0000-0000-0000A1160000}"/>
    <cellStyle name="Normal 3 31 2 12" xfId="2165" xr:uid="{00000000-0005-0000-0000-0000A2160000}"/>
    <cellStyle name="Normal 3 31 2 12 2" xfId="7364" xr:uid="{00000000-0005-0000-0000-0000A3160000}"/>
    <cellStyle name="Normal 3 31 2 12 2 2" xfId="7365" xr:uid="{00000000-0005-0000-0000-0000A4160000}"/>
    <cellStyle name="Normal 3 31 2 12 3" xfId="7366" xr:uid="{00000000-0005-0000-0000-0000A5160000}"/>
    <cellStyle name="Normal 3 31 2 12 3 2" xfId="7367" xr:uid="{00000000-0005-0000-0000-0000A6160000}"/>
    <cellStyle name="Normal 3 31 2 12 4" xfId="7368" xr:uid="{00000000-0005-0000-0000-0000A7160000}"/>
    <cellStyle name="Normal 3 31 2 12 5" xfId="7369" xr:uid="{00000000-0005-0000-0000-0000A8160000}"/>
    <cellStyle name="Normal 3 31 2 13" xfId="7370" xr:uid="{00000000-0005-0000-0000-0000A9160000}"/>
    <cellStyle name="Normal 3 31 2 13 2" xfId="7371" xr:uid="{00000000-0005-0000-0000-0000AA160000}"/>
    <cellStyle name="Normal 3 31 2 14" xfId="7372" xr:uid="{00000000-0005-0000-0000-0000AB160000}"/>
    <cellStyle name="Normal 3 31 2 14 2" xfId="7373" xr:uid="{00000000-0005-0000-0000-0000AC160000}"/>
    <cellStyle name="Normal 3 31 2 15" xfId="7374" xr:uid="{00000000-0005-0000-0000-0000AD160000}"/>
    <cellStyle name="Normal 3 31 2 16" xfId="7375" xr:uid="{00000000-0005-0000-0000-0000AE160000}"/>
    <cellStyle name="Normal 3 31 2 2" xfId="2166" xr:uid="{00000000-0005-0000-0000-0000AF160000}"/>
    <cellStyle name="Normal 3 31 2 2 2" xfId="7376" xr:uid="{00000000-0005-0000-0000-0000B0160000}"/>
    <cellStyle name="Normal 3 31 2 2 2 2" xfId="7377" xr:uid="{00000000-0005-0000-0000-0000B1160000}"/>
    <cellStyle name="Normal 3 31 2 2 3" xfId="7378" xr:uid="{00000000-0005-0000-0000-0000B2160000}"/>
    <cellStyle name="Normal 3 31 2 2 3 2" xfId="7379" xr:uid="{00000000-0005-0000-0000-0000B3160000}"/>
    <cellStyle name="Normal 3 31 2 2 4" xfId="7380" xr:uid="{00000000-0005-0000-0000-0000B4160000}"/>
    <cellStyle name="Normal 3 31 2 2 5" xfId="7381" xr:uid="{00000000-0005-0000-0000-0000B5160000}"/>
    <cellStyle name="Normal 3 31 2 3" xfId="2167" xr:uid="{00000000-0005-0000-0000-0000B6160000}"/>
    <cellStyle name="Normal 3 31 2 3 2" xfId="7382" xr:uid="{00000000-0005-0000-0000-0000B7160000}"/>
    <cellStyle name="Normal 3 31 2 3 2 2" xfId="7383" xr:uid="{00000000-0005-0000-0000-0000B8160000}"/>
    <cellStyle name="Normal 3 31 2 3 3" xfId="7384" xr:uid="{00000000-0005-0000-0000-0000B9160000}"/>
    <cellStyle name="Normal 3 31 2 3 3 2" xfId="7385" xr:uid="{00000000-0005-0000-0000-0000BA160000}"/>
    <cellStyle name="Normal 3 31 2 3 4" xfId="7386" xr:uid="{00000000-0005-0000-0000-0000BB160000}"/>
    <cellStyle name="Normal 3 31 2 3 5" xfId="7387" xr:uid="{00000000-0005-0000-0000-0000BC160000}"/>
    <cellStyle name="Normal 3 31 2 4" xfId="2168" xr:uid="{00000000-0005-0000-0000-0000BD160000}"/>
    <cellStyle name="Normal 3 31 2 4 2" xfId="7388" xr:uid="{00000000-0005-0000-0000-0000BE160000}"/>
    <cellStyle name="Normal 3 31 2 4 2 2" xfId="7389" xr:uid="{00000000-0005-0000-0000-0000BF160000}"/>
    <cellStyle name="Normal 3 31 2 4 3" xfId="7390" xr:uid="{00000000-0005-0000-0000-0000C0160000}"/>
    <cellStyle name="Normal 3 31 2 4 3 2" xfId="7391" xr:uid="{00000000-0005-0000-0000-0000C1160000}"/>
    <cellStyle name="Normal 3 31 2 4 4" xfId="7392" xr:uid="{00000000-0005-0000-0000-0000C2160000}"/>
    <cellStyle name="Normal 3 31 2 4 5" xfId="7393" xr:uid="{00000000-0005-0000-0000-0000C3160000}"/>
    <cellStyle name="Normal 3 31 2 5" xfId="2169" xr:uid="{00000000-0005-0000-0000-0000C4160000}"/>
    <cellStyle name="Normal 3 31 2 5 2" xfId="7394" xr:uid="{00000000-0005-0000-0000-0000C5160000}"/>
    <cellStyle name="Normal 3 31 2 5 2 2" xfId="7395" xr:uid="{00000000-0005-0000-0000-0000C6160000}"/>
    <cellStyle name="Normal 3 31 2 5 3" xfId="7396" xr:uid="{00000000-0005-0000-0000-0000C7160000}"/>
    <cellStyle name="Normal 3 31 2 5 3 2" xfId="7397" xr:uid="{00000000-0005-0000-0000-0000C8160000}"/>
    <cellStyle name="Normal 3 31 2 5 4" xfId="7398" xr:uid="{00000000-0005-0000-0000-0000C9160000}"/>
    <cellStyle name="Normal 3 31 2 5 5" xfId="7399" xr:uid="{00000000-0005-0000-0000-0000CA160000}"/>
    <cellStyle name="Normal 3 31 2 6" xfId="2170" xr:uid="{00000000-0005-0000-0000-0000CB160000}"/>
    <cellStyle name="Normal 3 31 2 6 2" xfId="7400" xr:uid="{00000000-0005-0000-0000-0000CC160000}"/>
    <cellStyle name="Normal 3 31 2 6 2 2" xfId="7401" xr:uid="{00000000-0005-0000-0000-0000CD160000}"/>
    <cellStyle name="Normal 3 31 2 6 3" xfId="7402" xr:uid="{00000000-0005-0000-0000-0000CE160000}"/>
    <cellStyle name="Normal 3 31 2 6 3 2" xfId="7403" xr:uid="{00000000-0005-0000-0000-0000CF160000}"/>
    <cellStyle name="Normal 3 31 2 6 4" xfId="7404" xr:uid="{00000000-0005-0000-0000-0000D0160000}"/>
    <cellStyle name="Normal 3 31 2 6 5" xfId="7405" xr:uid="{00000000-0005-0000-0000-0000D1160000}"/>
    <cellStyle name="Normal 3 31 2 7" xfId="2171" xr:uid="{00000000-0005-0000-0000-0000D2160000}"/>
    <cellStyle name="Normal 3 31 2 7 2" xfId="7406" xr:uid="{00000000-0005-0000-0000-0000D3160000}"/>
    <cellStyle name="Normal 3 31 2 7 2 2" xfId="7407" xr:uid="{00000000-0005-0000-0000-0000D4160000}"/>
    <cellStyle name="Normal 3 31 2 7 3" xfId="7408" xr:uid="{00000000-0005-0000-0000-0000D5160000}"/>
    <cellStyle name="Normal 3 31 2 7 3 2" xfId="7409" xr:uid="{00000000-0005-0000-0000-0000D6160000}"/>
    <cellStyle name="Normal 3 31 2 7 4" xfId="7410" xr:uid="{00000000-0005-0000-0000-0000D7160000}"/>
    <cellStyle name="Normal 3 31 2 7 5" xfId="7411" xr:uid="{00000000-0005-0000-0000-0000D8160000}"/>
    <cellStyle name="Normal 3 31 2 8" xfId="2172" xr:uid="{00000000-0005-0000-0000-0000D9160000}"/>
    <cellStyle name="Normal 3 31 2 8 2" xfId="7412" xr:uid="{00000000-0005-0000-0000-0000DA160000}"/>
    <cellStyle name="Normal 3 31 2 8 2 2" xfId="7413" xr:uid="{00000000-0005-0000-0000-0000DB160000}"/>
    <cellStyle name="Normal 3 31 2 8 3" xfId="7414" xr:uid="{00000000-0005-0000-0000-0000DC160000}"/>
    <cellStyle name="Normal 3 31 2 8 3 2" xfId="7415" xr:uid="{00000000-0005-0000-0000-0000DD160000}"/>
    <cellStyle name="Normal 3 31 2 8 4" xfId="7416" xr:uid="{00000000-0005-0000-0000-0000DE160000}"/>
    <cellStyle name="Normal 3 31 2 8 5" xfId="7417" xr:uid="{00000000-0005-0000-0000-0000DF160000}"/>
    <cellStyle name="Normal 3 31 2 9" xfId="2173" xr:uid="{00000000-0005-0000-0000-0000E0160000}"/>
    <cellStyle name="Normal 3 31 2 9 2" xfId="7418" xr:uid="{00000000-0005-0000-0000-0000E1160000}"/>
    <cellStyle name="Normal 3 31 2 9 2 2" xfId="7419" xr:uid="{00000000-0005-0000-0000-0000E2160000}"/>
    <cellStyle name="Normal 3 31 2 9 3" xfId="7420" xr:uid="{00000000-0005-0000-0000-0000E3160000}"/>
    <cellStyle name="Normal 3 31 2 9 3 2" xfId="7421" xr:uid="{00000000-0005-0000-0000-0000E4160000}"/>
    <cellStyle name="Normal 3 31 2 9 4" xfId="7422" xr:uid="{00000000-0005-0000-0000-0000E5160000}"/>
    <cellStyle name="Normal 3 31 2 9 5" xfId="7423" xr:uid="{00000000-0005-0000-0000-0000E6160000}"/>
    <cellStyle name="Normal 3 31 3" xfId="2174" xr:uid="{00000000-0005-0000-0000-0000E7160000}"/>
    <cellStyle name="Normal 3 31 3 2" xfId="7424" xr:uid="{00000000-0005-0000-0000-0000E8160000}"/>
    <cellStyle name="Normal 3 31 3 2 2" xfId="7425" xr:uid="{00000000-0005-0000-0000-0000E9160000}"/>
    <cellStyle name="Normal 3 31 3 3" xfId="7426" xr:uid="{00000000-0005-0000-0000-0000EA160000}"/>
    <cellStyle name="Normal 3 31 3 3 2" xfId="7427" xr:uid="{00000000-0005-0000-0000-0000EB160000}"/>
    <cellStyle name="Normal 3 31 3 4" xfId="7428" xr:uid="{00000000-0005-0000-0000-0000EC160000}"/>
    <cellStyle name="Normal 3 31 3 5" xfId="7429" xr:uid="{00000000-0005-0000-0000-0000ED160000}"/>
    <cellStyle name="Normal 3 31 4" xfId="2175" xr:uid="{00000000-0005-0000-0000-0000EE160000}"/>
    <cellStyle name="Normal 3 31 4 2" xfId="7430" xr:uid="{00000000-0005-0000-0000-0000EF160000}"/>
    <cellStyle name="Normal 3 31 4 2 2" xfId="7431" xr:uid="{00000000-0005-0000-0000-0000F0160000}"/>
    <cellStyle name="Normal 3 31 4 3" xfId="7432" xr:uid="{00000000-0005-0000-0000-0000F1160000}"/>
    <cellStyle name="Normal 3 31 4 3 2" xfId="7433" xr:uid="{00000000-0005-0000-0000-0000F2160000}"/>
    <cellStyle name="Normal 3 31 4 4" xfId="7434" xr:uid="{00000000-0005-0000-0000-0000F3160000}"/>
    <cellStyle name="Normal 3 31 4 5" xfId="7435" xr:uid="{00000000-0005-0000-0000-0000F4160000}"/>
    <cellStyle name="Normal 3 31 5" xfId="2176" xr:uid="{00000000-0005-0000-0000-0000F5160000}"/>
    <cellStyle name="Normal 3 31 5 2" xfId="7436" xr:uid="{00000000-0005-0000-0000-0000F6160000}"/>
    <cellStyle name="Normal 3 31 5 2 2" xfId="7437" xr:uid="{00000000-0005-0000-0000-0000F7160000}"/>
    <cellStyle name="Normal 3 31 5 3" xfId="7438" xr:uid="{00000000-0005-0000-0000-0000F8160000}"/>
    <cellStyle name="Normal 3 31 5 3 2" xfId="7439" xr:uid="{00000000-0005-0000-0000-0000F9160000}"/>
    <cellStyle name="Normal 3 31 5 4" xfId="7440" xr:uid="{00000000-0005-0000-0000-0000FA160000}"/>
    <cellStyle name="Normal 3 31 5 5" xfId="7441" xr:uid="{00000000-0005-0000-0000-0000FB160000}"/>
    <cellStyle name="Normal 3 31 6" xfId="2177" xr:uid="{00000000-0005-0000-0000-0000FC160000}"/>
    <cellStyle name="Normal 3 31 6 2" xfId="7442" xr:uid="{00000000-0005-0000-0000-0000FD160000}"/>
    <cellStyle name="Normal 3 31 6 2 2" xfId="7443" xr:uid="{00000000-0005-0000-0000-0000FE160000}"/>
    <cellStyle name="Normal 3 31 6 3" xfId="7444" xr:uid="{00000000-0005-0000-0000-0000FF160000}"/>
    <cellStyle name="Normal 3 31 6 3 2" xfId="7445" xr:uid="{00000000-0005-0000-0000-000000170000}"/>
    <cellStyle name="Normal 3 31 6 4" xfId="7446" xr:uid="{00000000-0005-0000-0000-000001170000}"/>
    <cellStyle name="Normal 3 31 6 5" xfId="7447" xr:uid="{00000000-0005-0000-0000-000002170000}"/>
    <cellStyle name="Normal 3 31 7" xfId="2178" xr:uid="{00000000-0005-0000-0000-000003170000}"/>
    <cellStyle name="Normal 3 31 7 2" xfId="7448" xr:uid="{00000000-0005-0000-0000-000004170000}"/>
    <cellStyle name="Normal 3 31 7 2 2" xfId="7449" xr:uid="{00000000-0005-0000-0000-000005170000}"/>
    <cellStyle name="Normal 3 31 7 3" xfId="7450" xr:uid="{00000000-0005-0000-0000-000006170000}"/>
    <cellStyle name="Normal 3 31 7 3 2" xfId="7451" xr:uid="{00000000-0005-0000-0000-000007170000}"/>
    <cellStyle name="Normal 3 31 7 4" xfId="7452" xr:uid="{00000000-0005-0000-0000-000008170000}"/>
    <cellStyle name="Normal 3 31 7 5" xfId="7453" xr:uid="{00000000-0005-0000-0000-000009170000}"/>
    <cellStyle name="Normal 3 31 8" xfId="2179" xr:uid="{00000000-0005-0000-0000-00000A170000}"/>
    <cellStyle name="Normal 3 31 8 2" xfId="7454" xr:uid="{00000000-0005-0000-0000-00000B170000}"/>
    <cellStyle name="Normal 3 31 8 2 2" xfId="7455" xr:uid="{00000000-0005-0000-0000-00000C170000}"/>
    <cellStyle name="Normal 3 31 8 3" xfId="7456" xr:uid="{00000000-0005-0000-0000-00000D170000}"/>
    <cellStyle name="Normal 3 31 8 3 2" xfId="7457" xr:uid="{00000000-0005-0000-0000-00000E170000}"/>
    <cellStyle name="Normal 3 31 8 4" xfId="7458" xr:uid="{00000000-0005-0000-0000-00000F170000}"/>
    <cellStyle name="Normal 3 31 8 5" xfId="7459" xr:uid="{00000000-0005-0000-0000-000010170000}"/>
    <cellStyle name="Normal 3 31 9" xfId="2180" xr:uid="{00000000-0005-0000-0000-000011170000}"/>
    <cellStyle name="Normal 3 31 9 2" xfId="7460" xr:uid="{00000000-0005-0000-0000-000012170000}"/>
    <cellStyle name="Normal 3 31 9 2 2" xfId="7461" xr:uid="{00000000-0005-0000-0000-000013170000}"/>
    <cellStyle name="Normal 3 31 9 3" xfId="7462" xr:uid="{00000000-0005-0000-0000-000014170000}"/>
    <cellStyle name="Normal 3 31 9 3 2" xfId="7463" xr:uid="{00000000-0005-0000-0000-000015170000}"/>
    <cellStyle name="Normal 3 31 9 4" xfId="7464" xr:uid="{00000000-0005-0000-0000-000016170000}"/>
    <cellStyle name="Normal 3 31 9 5" xfId="7465" xr:uid="{00000000-0005-0000-0000-000017170000}"/>
    <cellStyle name="Normal 3 32" xfId="2181" xr:uid="{00000000-0005-0000-0000-000018170000}"/>
    <cellStyle name="Normal 3 32 10" xfId="2182" xr:uid="{00000000-0005-0000-0000-000019170000}"/>
    <cellStyle name="Normal 3 32 10 2" xfId="7466" xr:uid="{00000000-0005-0000-0000-00001A170000}"/>
    <cellStyle name="Normal 3 32 10 2 2" xfId="7467" xr:uid="{00000000-0005-0000-0000-00001B170000}"/>
    <cellStyle name="Normal 3 32 10 3" xfId="7468" xr:uid="{00000000-0005-0000-0000-00001C170000}"/>
    <cellStyle name="Normal 3 32 10 3 2" xfId="7469" xr:uid="{00000000-0005-0000-0000-00001D170000}"/>
    <cellStyle name="Normal 3 32 10 4" xfId="7470" xr:uid="{00000000-0005-0000-0000-00001E170000}"/>
    <cellStyle name="Normal 3 32 10 5" xfId="7471" xr:uid="{00000000-0005-0000-0000-00001F170000}"/>
    <cellStyle name="Normal 3 32 11" xfId="2183" xr:uid="{00000000-0005-0000-0000-000020170000}"/>
    <cellStyle name="Normal 3 32 11 2" xfId="7472" xr:uid="{00000000-0005-0000-0000-000021170000}"/>
    <cellStyle name="Normal 3 32 11 2 2" xfId="7473" xr:uid="{00000000-0005-0000-0000-000022170000}"/>
    <cellStyle name="Normal 3 32 11 3" xfId="7474" xr:uid="{00000000-0005-0000-0000-000023170000}"/>
    <cellStyle name="Normal 3 32 11 3 2" xfId="7475" xr:uid="{00000000-0005-0000-0000-000024170000}"/>
    <cellStyle name="Normal 3 32 11 4" xfId="7476" xr:uid="{00000000-0005-0000-0000-000025170000}"/>
    <cellStyle name="Normal 3 32 11 5" xfId="7477" xr:uid="{00000000-0005-0000-0000-000026170000}"/>
    <cellStyle name="Normal 3 32 12" xfId="2184" xr:uid="{00000000-0005-0000-0000-000027170000}"/>
    <cellStyle name="Normal 3 32 12 2" xfId="7478" xr:uid="{00000000-0005-0000-0000-000028170000}"/>
    <cellStyle name="Normal 3 32 12 2 2" xfId="7479" xr:uid="{00000000-0005-0000-0000-000029170000}"/>
    <cellStyle name="Normal 3 32 12 3" xfId="7480" xr:uid="{00000000-0005-0000-0000-00002A170000}"/>
    <cellStyle name="Normal 3 32 12 3 2" xfId="7481" xr:uid="{00000000-0005-0000-0000-00002B170000}"/>
    <cellStyle name="Normal 3 32 12 4" xfId="7482" xr:uid="{00000000-0005-0000-0000-00002C170000}"/>
    <cellStyle name="Normal 3 32 12 5" xfId="7483" xr:uid="{00000000-0005-0000-0000-00002D170000}"/>
    <cellStyle name="Normal 3 32 13" xfId="2185" xr:uid="{00000000-0005-0000-0000-00002E170000}"/>
    <cellStyle name="Normal 3 32 13 2" xfId="7484" xr:uid="{00000000-0005-0000-0000-00002F170000}"/>
    <cellStyle name="Normal 3 32 13 2 2" xfId="7485" xr:uid="{00000000-0005-0000-0000-000030170000}"/>
    <cellStyle name="Normal 3 32 13 3" xfId="7486" xr:uid="{00000000-0005-0000-0000-000031170000}"/>
    <cellStyle name="Normal 3 32 13 3 2" xfId="7487" xr:uid="{00000000-0005-0000-0000-000032170000}"/>
    <cellStyle name="Normal 3 32 13 4" xfId="7488" xr:uid="{00000000-0005-0000-0000-000033170000}"/>
    <cellStyle name="Normal 3 32 13 5" xfId="7489" xr:uid="{00000000-0005-0000-0000-000034170000}"/>
    <cellStyle name="Normal 3 32 14" xfId="7490" xr:uid="{00000000-0005-0000-0000-000035170000}"/>
    <cellStyle name="Normal 3 32 14 2" xfId="7491" xr:uid="{00000000-0005-0000-0000-000036170000}"/>
    <cellStyle name="Normal 3 32 15" xfId="7492" xr:uid="{00000000-0005-0000-0000-000037170000}"/>
    <cellStyle name="Normal 3 32 15 2" xfId="7493" xr:uid="{00000000-0005-0000-0000-000038170000}"/>
    <cellStyle name="Normal 3 32 16" xfId="7494" xr:uid="{00000000-0005-0000-0000-000039170000}"/>
    <cellStyle name="Normal 3 32 17" xfId="7495" xr:uid="{00000000-0005-0000-0000-00003A170000}"/>
    <cellStyle name="Normal 3 32 2" xfId="2186" xr:uid="{00000000-0005-0000-0000-00003B170000}"/>
    <cellStyle name="Normal 3 32 2 10" xfId="2187" xr:uid="{00000000-0005-0000-0000-00003C170000}"/>
    <cellStyle name="Normal 3 32 2 10 2" xfId="7496" xr:uid="{00000000-0005-0000-0000-00003D170000}"/>
    <cellStyle name="Normal 3 32 2 10 2 2" xfId="7497" xr:uid="{00000000-0005-0000-0000-00003E170000}"/>
    <cellStyle name="Normal 3 32 2 10 3" xfId="7498" xr:uid="{00000000-0005-0000-0000-00003F170000}"/>
    <cellStyle name="Normal 3 32 2 10 3 2" xfId="7499" xr:uid="{00000000-0005-0000-0000-000040170000}"/>
    <cellStyle name="Normal 3 32 2 10 4" xfId="7500" xr:uid="{00000000-0005-0000-0000-000041170000}"/>
    <cellStyle name="Normal 3 32 2 10 5" xfId="7501" xr:uid="{00000000-0005-0000-0000-000042170000}"/>
    <cellStyle name="Normal 3 32 2 11" xfId="2188" xr:uid="{00000000-0005-0000-0000-000043170000}"/>
    <cellStyle name="Normal 3 32 2 11 2" xfId="7502" xr:uid="{00000000-0005-0000-0000-000044170000}"/>
    <cellStyle name="Normal 3 32 2 11 2 2" xfId="7503" xr:uid="{00000000-0005-0000-0000-000045170000}"/>
    <cellStyle name="Normal 3 32 2 11 3" xfId="7504" xr:uid="{00000000-0005-0000-0000-000046170000}"/>
    <cellStyle name="Normal 3 32 2 11 3 2" xfId="7505" xr:uid="{00000000-0005-0000-0000-000047170000}"/>
    <cellStyle name="Normal 3 32 2 11 4" xfId="7506" xr:uid="{00000000-0005-0000-0000-000048170000}"/>
    <cellStyle name="Normal 3 32 2 11 5" xfId="7507" xr:uid="{00000000-0005-0000-0000-000049170000}"/>
    <cellStyle name="Normal 3 32 2 12" xfId="2189" xr:uid="{00000000-0005-0000-0000-00004A170000}"/>
    <cellStyle name="Normal 3 32 2 12 2" xfId="7508" xr:uid="{00000000-0005-0000-0000-00004B170000}"/>
    <cellStyle name="Normal 3 32 2 12 2 2" xfId="7509" xr:uid="{00000000-0005-0000-0000-00004C170000}"/>
    <cellStyle name="Normal 3 32 2 12 3" xfId="7510" xr:uid="{00000000-0005-0000-0000-00004D170000}"/>
    <cellStyle name="Normal 3 32 2 12 3 2" xfId="7511" xr:uid="{00000000-0005-0000-0000-00004E170000}"/>
    <cellStyle name="Normal 3 32 2 12 4" xfId="7512" xr:uid="{00000000-0005-0000-0000-00004F170000}"/>
    <cellStyle name="Normal 3 32 2 12 5" xfId="7513" xr:uid="{00000000-0005-0000-0000-000050170000}"/>
    <cellStyle name="Normal 3 32 2 13" xfId="7514" xr:uid="{00000000-0005-0000-0000-000051170000}"/>
    <cellStyle name="Normal 3 32 2 13 2" xfId="7515" xr:uid="{00000000-0005-0000-0000-000052170000}"/>
    <cellStyle name="Normal 3 32 2 14" xfId="7516" xr:uid="{00000000-0005-0000-0000-000053170000}"/>
    <cellStyle name="Normal 3 32 2 14 2" xfId="7517" xr:uid="{00000000-0005-0000-0000-000054170000}"/>
    <cellStyle name="Normal 3 32 2 15" xfId="7518" xr:uid="{00000000-0005-0000-0000-000055170000}"/>
    <cellStyle name="Normal 3 32 2 16" xfId="7519" xr:uid="{00000000-0005-0000-0000-000056170000}"/>
    <cellStyle name="Normal 3 32 2 2" xfId="2190" xr:uid="{00000000-0005-0000-0000-000057170000}"/>
    <cellStyle name="Normal 3 32 2 2 2" xfId="7520" xr:uid="{00000000-0005-0000-0000-000058170000}"/>
    <cellStyle name="Normal 3 32 2 2 2 2" xfId="7521" xr:uid="{00000000-0005-0000-0000-000059170000}"/>
    <cellStyle name="Normal 3 32 2 2 3" xfId="7522" xr:uid="{00000000-0005-0000-0000-00005A170000}"/>
    <cellStyle name="Normal 3 32 2 2 3 2" xfId="7523" xr:uid="{00000000-0005-0000-0000-00005B170000}"/>
    <cellStyle name="Normal 3 32 2 2 4" xfId="7524" xr:uid="{00000000-0005-0000-0000-00005C170000}"/>
    <cellStyle name="Normal 3 32 2 2 5" xfId="7525" xr:uid="{00000000-0005-0000-0000-00005D170000}"/>
    <cellStyle name="Normal 3 32 2 3" xfId="2191" xr:uid="{00000000-0005-0000-0000-00005E170000}"/>
    <cellStyle name="Normal 3 32 2 3 2" xfId="7526" xr:uid="{00000000-0005-0000-0000-00005F170000}"/>
    <cellStyle name="Normal 3 32 2 3 2 2" xfId="7527" xr:uid="{00000000-0005-0000-0000-000060170000}"/>
    <cellStyle name="Normal 3 32 2 3 3" xfId="7528" xr:uid="{00000000-0005-0000-0000-000061170000}"/>
    <cellStyle name="Normal 3 32 2 3 3 2" xfId="7529" xr:uid="{00000000-0005-0000-0000-000062170000}"/>
    <cellStyle name="Normal 3 32 2 3 4" xfId="7530" xr:uid="{00000000-0005-0000-0000-000063170000}"/>
    <cellStyle name="Normal 3 32 2 3 5" xfId="7531" xr:uid="{00000000-0005-0000-0000-000064170000}"/>
    <cellStyle name="Normal 3 32 2 4" xfId="2192" xr:uid="{00000000-0005-0000-0000-000065170000}"/>
    <cellStyle name="Normal 3 32 2 4 2" xfId="7532" xr:uid="{00000000-0005-0000-0000-000066170000}"/>
    <cellStyle name="Normal 3 32 2 4 2 2" xfId="7533" xr:uid="{00000000-0005-0000-0000-000067170000}"/>
    <cellStyle name="Normal 3 32 2 4 3" xfId="7534" xr:uid="{00000000-0005-0000-0000-000068170000}"/>
    <cellStyle name="Normal 3 32 2 4 3 2" xfId="7535" xr:uid="{00000000-0005-0000-0000-000069170000}"/>
    <cellStyle name="Normal 3 32 2 4 4" xfId="7536" xr:uid="{00000000-0005-0000-0000-00006A170000}"/>
    <cellStyle name="Normal 3 32 2 4 5" xfId="7537" xr:uid="{00000000-0005-0000-0000-00006B170000}"/>
    <cellStyle name="Normal 3 32 2 5" xfId="2193" xr:uid="{00000000-0005-0000-0000-00006C170000}"/>
    <cellStyle name="Normal 3 32 2 5 2" xfId="7538" xr:uid="{00000000-0005-0000-0000-00006D170000}"/>
    <cellStyle name="Normal 3 32 2 5 2 2" xfId="7539" xr:uid="{00000000-0005-0000-0000-00006E170000}"/>
    <cellStyle name="Normal 3 32 2 5 3" xfId="7540" xr:uid="{00000000-0005-0000-0000-00006F170000}"/>
    <cellStyle name="Normal 3 32 2 5 3 2" xfId="7541" xr:uid="{00000000-0005-0000-0000-000070170000}"/>
    <cellStyle name="Normal 3 32 2 5 4" xfId="7542" xr:uid="{00000000-0005-0000-0000-000071170000}"/>
    <cellStyle name="Normal 3 32 2 5 5" xfId="7543" xr:uid="{00000000-0005-0000-0000-000072170000}"/>
    <cellStyle name="Normal 3 32 2 6" xfId="2194" xr:uid="{00000000-0005-0000-0000-000073170000}"/>
    <cellStyle name="Normal 3 32 2 6 2" xfId="7544" xr:uid="{00000000-0005-0000-0000-000074170000}"/>
    <cellStyle name="Normal 3 32 2 6 2 2" xfId="7545" xr:uid="{00000000-0005-0000-0000-000075170000}"/>
    <cellStyle name="Normal 3 32 2 6 3" xfId="7546" xr:uid="{00000000-0005-0000-0000-000076170000}"/>
    <cellStyle name="Normal 3 32 2 6 3 2" xfId="7547" xr:uid="{00000000-0005-0000-0000-000077170000}"/>
    <cellStyle name="Normal 3 32 2 6 4" xfId="7548" xr:uid="{00000000-0005-0000-0000-000078170000}"/>
    <cellStyle name="Normal 3 32 2 6 5" xfId="7549" xr:uid="{00000000-0005-0000-0000-000079170000}"/>
    <cellStyle name="Normal 3 32 2 7" xfId="2195" xr:uid="{00000000-0005-0000-0000-00007A170000}"/>
    <cellStyle name="Normal 3 32 2 7 2" xfId="7550" xr:uid="{00000000-0005-0000-0000-00007B170000}"/>
    <cellStyle name="Normal 3 32 2 7 2 2" xfId="7551" xr:uid="{00000000-0005-0000-0000-00007C170000}"/>
    <cellStyle name="Normal 3 32 2 7 3" xfId="7552" xr:uid="{00000000-0005-0000-0000-00007D170000}"/>
    <cellStyle name="Normal 3 32 2 7 3 2" xfId="7553" xr:uid="{00000000-0005-0000-0000-00007E170000}"/>
    <cellStyle name="Normal 3 32 2 7 4" xfId="7554" xr:uid="{00000000-0005-0000-0000-00007F170000}"/>
    <cellStyle name="Normal 3 32 2 7 5" xfId="7555" xr:uid="{00000000-0005-0000-0000-000080170000}"/>
    <cellStyle name="Normal 3 32 2 8" xfId="2196" xr:uid="{00000000-0005-0000-0000-000081170000}"/>
    <cellStyle name="Normal 3 32 2 8 2" xfId="7556" xr:uid="{00000000-0005-0000-0000-000082170000}"/>
    <cellStyle name="Normal 3 32 2 8 2 2" xfId="7557" xr:uid="{00000000-0005-0000-0000-000083170000}"/>
    <cellStyle name="Normal 3 32 2 8 3" xfId="7558" xr:uid="{00000000-0005-0000-0000-000084170000}"/>
    <cellStyle name="Normal 3 32 2 8 3 2" xfId="7559" xr:uid="{00000000-0005-0000-0000-000085170000}"/>
    <cellStyle name="Normal 3 32 2 8 4" xfId="7560" xr:uid="{00000000-0005-0000-0000-000086170000}"/>
    <cellStyle name="Normal 3 32 2 8 5" xfId="7561" xr:uid="{00000000-0005-0000-0000-000087170000}"/>
    <cellStyle name="Normal 3 32 2 9" xfId="2197" xr:uid="{00000000-0005-0000-0000-000088170000}"/>
    <cellStyle name="Normal 3 32 2 9 2" xfId="7562" xr:uid="{00000000-0005-0000-0000-000089170000}"/>
    <cellStyle name="Normal 3 32 2 9 2 2" xfId="7563" xr:uid="{00000000-0005-0000-0000-00008A170000}"/>
    <cellStyle name="Normal 3 32 2 9 3" xfId="7564" xr:uid="{00000000-0005-0000-0000-00008B170000}"/>
    <cellStyle name="Normal 3 32 2 9 3 2" xfId="7565" xr:uid="{00000000-0005-0000-0000-00008C170000}"/>
    <cellStyle name="Normal 3 32 2 9 4" xfId="7566" xr:uid="{00000000-0005-0000-0000-00008D170000}"/>
    <cellStyle name="Normal 3 32 2 9 5" xfId="7567" xr:uid="{00000000-0005-0000-0000-00008E170000}"/>
    <cellStyle name="Normal 3 32 3" xfId="2198" xr:uid="{00000000-0005-0000-0000-00008F170000}"/>
    <cellStyle name="Normal 3 32 3 2" xfId="7568" xr:uid="{00000000-0005-0000-0000-000090170000}"/>
    <cellStyle name="Normal 3 32 3 2 2" xfId="7569" xr:uid="{00000000-0005-0000-0000-000091170000}"/>
    <cellStyle name="Normal 3 32 3 3" xfId="7570" xr:uid="{00000000-0005-0000-0000-000092170000}"/>
    <cellStyle name="Normal 3 32 3 3 2" xfId="7571" xr:uid="{00000000-0005-0000-0000-000093170000}"/>
    <cellStyle name="Normal 3 32 3 4" xfId="7572" xr:uid="{00000000-0005-0000-0000-000094170000}"/>
    <cellStyle name="Normal 3 32 3 5" xfId="7573" xr:uid="{00000000-0005-0000-0000-000095170000}"/>
    <cellStyle name="Normal 3 32 4" xfId="2199" xr:uid="{00000000-0005-0000-0000-000096170000}"/>
    <cellStyle name="Normal 3 32 4 2" xfId="7574" xr:uid="{00000000-0005-0000-0000-000097170000}"/>
    <cellStyle name="Normal 3 32 4 2 2" xfId="7575" xr:uid="{00000000-0005-0000-0000-000098170000}"/>
    <cellStyle name="Normal 3 32 4 3" xfId="7576" xr:uid="{00000000-0005-0000-0000-000099170000}"/>
    <cellStyle name="Normal 3 32 4 3 2" xfId="7577" xr:uid="{00000000-0005-0000-0000-00009A170000}"/>
    <cellStyle name="Normal 3 32 4 4" xfId="7578" xr:uid="{00000000-0005-0000-0000-00009B170000}"/>
    <cellStyle name="Normal 3 32 4 5" xfId="7579" xr:uid="{00000000-0005-0000-0000-00009C170000}"/>
    <cellStyle name="Normal 3 32 5" xfId="2200" xr:uid="{00000000-0005-0000-0000-00009D170000}"/>
    <cellStyle name="Normal 3 32 5 2" xfId="7580" xr:uid="{00000000-0005-0000-0000-00009E170000}"/>
    <cellStyle name="Normal 3 32 5 2 2" xfId="7581" xr:uid="{00000000-0005-0000-0000-00009F170000}"/>
    <cellStyle name="Normal 3 32 5 3" xfId="7582" xr:uid="{00000000-0005-0000-0000-0000A0170000}"/>
    <cellStyle name="Normal 3 32 5 3 2" xfId="7583" xr:uid="{00000000-0005-0000-0000-0000A1170000}"/>
    <cellStyle name="Normal 3 32 5 4" xfId="7584" xr:uid="{00000000-0005-0000-0000-0000A2170000}"/>
    <cellStyle name="Normal 3 32 5 5" xfId="7585" xr:uid="{00000000-0005-0000-0000-0000A3170000}"/>
    <cellStyle name="Normal 3 32 6" xfId="2201" xr:uid="{00000000-0005-0000-0000-0000A4170000}"/>
    <cellStyle name="Normal 3 32 6 2" xfId="7586" xr:uid="{00000000-0005-0000-0000-0000A5170000}"/>
    <cellStyle name="Normal 3 32 6 2 2" xfId="7587" xr:uid="{00000000-0005-0000-0000-0000A6170000}"/>
    <cellStyle name="Normal 3 32 6 3" xfId="7588" xr:uid="{00000000-0005-0000-0000-0000A7170000}"/>
    <cellStyle name="Normal 3 32 6 3 2" xfId="7589" xr:uid="{00000000-0005-0000-0000-0000A8170000}"/>
    <cellStyle name="Normal 3 32 6 4" xfId="7590" xr:uid="{00000000-0005-0000-0000-0000A9170000}"/>
    <cellStyle name="Normal 3 32 6 5" xfId="7591" xr:uid="{00000000-0005-0000-0000-0000AA170000}"/>
    <cellStyle name="Normal 3 32 7" xfId="2202" xr:uid="{00000000-0005-0000-0000-0000AB170000}"/>
    <cellStyle name="Normal 3 32 7 2" xfId="7592" xr:uid="{00000000-0005-0000-0000-0000AC170000}"/>
    <cellStyle name="Normal 3 32 7 2 2" xfId="7593" xr:uid="{00000000-0005-0000-0000-0000AD170000}"/>
    <cellStyle name="Normal 3 32 7 3" xfId="7594" xr:uid="{00000000-0005-0000-0000-0000AE170000}"/>
    <cellStyle name="Normal 3 32 7 3 2" xfId="7595" xr:uid="{00000000-0005-0000-0000-0000AF170000}"/>
    <cellStyle name="Normal 3 32 7 4" xfId="7596" xr:uid="{00000000-0005-0000-0000-0000B0170000}"/>
    <cellStyle name="Normal 3 32 7 5" xfId="7597" xr:uid="{00000000-0005-0000-0000-0000B1170000}"/>
    <cellStyle name="Normal 3 32 8" xfId="2203" xr:uid="{00000000-0005-0000-0000-0000B2170000}"/>
    <cellStyle name="Normal 3 32 8 2" xfId="7598" xr:uid="{00000000-0005-0000-0000-0000B3170000}"/>
    <cellStyle name="Normal 3 32 8 2 2" xfId="7599" xr:uid="{00000000-0005-0000-0000-0000B4170000}"/>
    <cellStyle name="Normal 3 32 8 3" xfId="7600" xr:uid="{00000000-0005-0000-0000-0000B5170000}"/>
    <cellStyle name="Normal 3 32 8 3 2" xfId="7601" xr:uid="{00000000-0005-0000-0000-0000B6170000}"/>
    <cellStyle name="Normal 3 32 8 4" xfId="7602" xr:uid="{00000000-0005-0000-0000-0000B7170000}"/>
    <cellStyle name="Normal 3 32 8 5" xfId="7603" xr:uid="{00000000-0005-0000-0000-0000B8170000}"/>
    <cellStyle name="Normal 3 32 9" xfId="2204" xr:uid="{00000000-0005-0000-0000-0000B9170000}"/>
    <cellStyle name="Normal 3 32 9 2" xfId="7604" xr:uid="{00000000-0005-0000-0000-0000BA170000}"/>
    <cellStyle name="Normal 3 32 9 2 2" xfId="7605" xr:uid="{00000000-0005-0000-0000-0000BB170000}"/>
    <cellStyle name="Normal 3 32 9 3" xfId="7606" xr:uid="{00000000-0005-0000-0000-0000BC170000}"/>
    <cellStyle name="Normal 3 32 9 3 2" xfId="7607" xr:uid="{00000000-0005-0000-0000-0000BD170000}"/>
    <cellStyle name="Normal 3 32 9 4" xfId="7608" xr:uid="{00000000-0005-0000-0000-0000BE170000}"/>
    <cellStyle name="Normal 3 32 9 5" xfId="7609" xr:uid="{00000000-0005-0000-0000-0000BF170000}"/>
    <cellStyle name="Normal 3 33" xfId="2205" xr:uid="{00000000-0005-0000-0000-0000C0170000}"/>
    <cellStyle name="Normal 3 33 10" xfId="2206" xr:uid="{00000000-0005-0000-0000-0000C1170000}"/>
    <cellStyle name="Normal 3 33 10 2" xfId="7610" xr:uid="{00000000-0005-0000-0000-0000C2170000}"/>
    <cellStyle name="Normal 3 33 10 2 2" xfId="7611" xr:uid="{00000000-0005-0000-0000-0000C3170000}"/>
    <cellStyle name="Normal 3 33 10 3" xfId="7612" xr:uid="{00000000-0005-0000-0000-0000C4170000}"/>
    <cellStyle name="Normal 3 33 10 3 2" xfId="7613" xr:uid="{00000000-0005-0000-0000-0000C5170000}"/>
    <cellStyle name="Normal 3 33 10 4" xfId="7614" xr:uid="{00000000-0005-0000-0000-0000C6170000}"/>
    <cellStyle name="Normal 3 33 10 5" xfId="7615" xr:uid="{00000000-0005-0000-0000-0000C7170000}"/>
    <cellStyle name="Normal 3 33 11" xfId="2207" xr:uid="{00000000-0005-0000-0000-0000C8170000}"/>
    <cellStyle name="Normal 3 33 11 2" xfId="7616" xr:uid="{00000000-0005-0000-0000-0000C9170000}"/>
    <cellStyle name="Normal 3 33 11 2 2" xfId="7617" xr:uid="{00000000-0005-0000-0000-0000CA170000}"/>
    <cellStyle name="Normal 3 33 11 3" xfId="7618" xr:uid="{00000000-0005-0000-0000-0000CB170000}"/>
    <cellStyle name="Normal 3 33 11 3 2" xfId="7619" xr:uid="{00000000-0005-0000-0000-0000CC170000}"/>
    <cellStyle name="Normal 3 33 11 4" xfId="7620" xr:uid="{00000000-0005-0000-0000-0000CD170000}"/>
    <cellStyle name="Normal 3 33 11 5" xfId="7621" xr:uid="{00000000-0005-0000-0000-0000CE170000}"/>
    <cellStyle name="Normal 3 33 12" xfId="2208" xr:uid="{00000000-0005-0000-0000-0000CF170000}"/>
    <cellStyle name="Normal 3 33 12 2" xfId="7622" xr:uid="{00000000-0005-0000-0000-0000D0170000}"/>
    <cellStyle name="Normal 3 33 12 2 2" xfId="7623" xr:uid="{00000000-0005-0000-0000-0000D1170000}"/>
    <cellStyle name="Normal 3 33 12 3" xfId="7624" xr:uid="{00000000-0005-0000-0000-0000D2170000}"/>
    <cellStyle name="Normal 3 33 12 3 2" xfId="7625" xr:uid="{00000000-0005-0000-0000-0000D3170000}"/>
    <cellStyle name="Normal 3 33 12 4" xfId="7626" xr:uid="{00000000-0005-0000-0000-0000D4170000}"/>
    <cellStyle name="Normal 3 33 12 5" xfId="7627" xr:uid="{00000000-0005-0000-0000-0000D5170000}"/>
    <cellStyle name="Normal 3 33 13" xfId="2209" xr:uid="{00000000-0005-0000-0000-0000D6170000}"/>
    <cellStyle name="Normal 3 33 13 2" xfId="7628" xr:uid="{00000000-0005-0000-0000-0000D7170000}"/>
    <cellStyle name="Normal 3 33 13 2 2" xfId="7629" xr:uid="{00000000-0005-0000-0000-0000D8170000}"/>
    <cellStyle name="Normal 3 33 13 3" xfId="7630" xr:uid="{00000000-0005-0000-0000-0000D9170000}"/>
    <cellStyle name="Normal 3 33 13 3 2" xfId="7631" xr:uid="{00000000-0005-0000-0000-0000DA170000}"/>
    <cellStyle name="Normal 3 33 13 4" xfId="7632" xr:uid="{00000000-0005-0000-0000-0000DB170000}"/>
    <cellStyle name="Normal 3 33 13 5" xfId="7633" xr:uid="{00000000-0005-0000-0000-0000DC170000}"/>
    <cellStyle name="Normal 3 33 14" xfId="7634" xr:uid="{00000000-0005-0000-0000-0000DD170000}"/>
    <cellStyle name="Normal 3 33 14 2" xfId="7635" xr:uid="{00000000-0005-0000-0000-0000DE170000}"/>
    <cellStyle name="Normal 3 33 15" xfId="7636" xr:uid="{00000000-0005-0000-0000-0000DF170000}"/>
    <cellStyle name="Normal 3 33 15 2" xfId="7637" xr:uid="{00000000-0005-0000-0000-0000E0170000}"/>
    <cellStyle name="Normal 3 33 16" xfId="7638" xr:uid="{00000000-0005-0000-0000-0000E1170000}"/>
    <cellStyle name="Normal 3 33 17" xfId="7639" xr:uid="{00000000-0005-0000-0000-0000E2170000}"/>
    <cellStyle name="Normal 3 33 2" xfId="2210" xr:uid="{00000000-0005-0000-0000-0000E3170000}"/>
    <cellStyle name="Normal 3 33 2 10" xfId="2211" xr:uid="{00000000-0005-0000-0000-0000E4170000}"/>
    <cellStyle name="Normal 3 33 2 10 2" xfId="7640" xr:uid="{00000000-0005-0000-0000-0000E5170000}"/>
    <cellStyle name="Normal 3 33 2 10 2 2" xfId="7641" xr:uid="{00000000-0005-0000-0000-0000E6170000}"/>
    <cellStyle name="Normal 3 33 2 10 3" xfId="7642" xr:uid="{00000000-0005-0000-0000-0000E7170000}"/>
    <cellStyle name="Normal 3 33 2 10 3 2" xfId="7643" xr:uid="{00000000-0005-0000-0000-0000E8170000}"/>
    <cellStyle name="Normal 3 33 2 10 4" xfId="7644" xr:uid="{00000000-0005-0000-0000-0000E9170000}"/>
    <cellStyle name="Normal 3 33 2 10 5" xfId="7645" xr:uid="{00000000-0005-0000-0000-0000EA170000}"/>
    <cellStyle name="Normal 3 33 2 11" xfId="2212" xr:uid="{00000000-0005-0000-0000-0000EB170000}"/>
    <cellStyle name="Normal 3 33 2 11 2" xfId="7646" xr:uid="{00000000-0005-0000-0000-0000EC170000}"/>
    <cellStyle name="Normal 3 33 2 11 2 2" xfId="7647" xr:uid="{00000000-0005-0000-0000-0000ED170000}"/>
    <cellStyle name="Normal 3 33 2 11 3" xfId="7648" xr:uid="{00000000-0005-0000-0000-0000EE170000}"/>
    <cellStyle name="Normal 3 33 2 11 3 2" xfId="7649" xr:uid="{00000000-0005-0000-0000-0000EF170000}"/>
    <cellStyle name="Normal 3 33 2 11 4" xfId="7650" xr:uid="{00000000-0005-0000-0000-0000F0170000}"/>
    <cellStyle name="Normal 3 33 2 11 5" xfId="7651" xr:uid="{00000000-0005-0000-0000-0000F1170000}"/>
    <cellStyle name="Normal 3 33 2 12" xfId="2213" xr:uid="{00000000-0005-0000-0000-0000F2170000}"/>
    <cellStyle name="Normal 3 33 2 12 2" xfId="7652" xr:uid="{00000000-0005-0000-0000-0000F3170000}"/>
    <cellStyle name="Normal 3 33 2 12 2 2" xfId="7653" xr:uid="{00000000-0005-0000-0000-0000F4170000}"/>
    <cellStyle name="Normal 3 33 2 12 3" xfId="7654" xr:uid="{00000000-0005-0000-0000-0000F5170000}"/>
    <cellStyle name="Normal 3 33 2 12 3 2" xfId="7655" xr:uid="{00000000-0005-0000-0000-0000F6170000}"/>
    <cellStyle name="Normal 3 33 2 12 4" xfId="7656" xr:uid="{00000000-0005-0000-0000-0000F7170000}"/>
    <cellStyle name="Normal 3 33 2 12 5" xfId="7657" xr:uid="{00000000-0005-0000-0000-0000F8170000}"/>
    <cellStyle name="Normal 3 33 2 13" xfId="7658" xr:uid="{00000000-0005-0000-0000-0000F9170000}"/>
    <cellStyle name="Normal 3 33 2 13 2" xfId="7659" xr:uid="{00000000-0005-0000-0000-0000FA170000}"/>
    <cellStyle name="Normal 3 33 2 14" xfId="7660" xr:uid="{00000000-0005-0000-0000-0000FB170000}"/>
    <cellStyle name="Normal 3 33 2 14 2" xfId="7661" xr:uid="{00000000-0005-0000-0000-0000FC170000}"/>
    <cellStyle name="Normal 3 33 2 15" xfId="7662" xr:uid="{00000000-0005-0000-0000-0000FD170000}"/>
    <cellStyle name="Normal 3 33 2 16" xfId="7663" xr:uid="{00000000-0005-0000-0000-0000FE170000}"/>
    <cellStyle name="Normal 3 33 2 2" xfId="2214" xr:uid="{00000000-0005-0000-0000-0000FF170000}"/>
    <cellStyle name="Normal 3 33 2 2 2" xfId="7664" xr:uid="{00000000-0005-0000-0000-000000180000}"/>
    <cellStyle name="Normal 3 33 2 2 2 2" xfId="7665" xr:uid="{00000000-0005-0000-0000-000001180000}"/>
    <cellStyle name="Normal 3 33 2 2 3" xfId="7666" xr:uid="{00000000-0005-0000-0000-000002180000}"/>
    <cellStyle name="Normal 3 33 2 2 3 2" xfId="7667" xr:uid="{00000000-0005-0000-0000-000003180000}"/>
    <cellStyle name="Normal 3 33 2 2 4" xfId="7668" xr:uid="{00000000-0005-0000-0000-000004180000}"/>
    <cellStyle name="Normal 3 33 2 2 5" xfId="7669" xr:uid="{00000000-0005-0000-0000-000005180000}"/>
    <cellStyle name="Normal 3 33 2 3" xfId="2215" xr:uid="{00000000-0005-0000-0000-000006180000}"/>
    <cellStyle name="Normal 3 33 2 3 2" xfId="7670" xr:uid="{00000000-0005-0000-0000-000007180000}"/>
    <cellStyle name="Normal 3 33 2 3 2 2" xfId="7671" xr:uid="{00000000-0005-0000-0000-000008180000}"/>
    <cellStyle name="Normal 3 33 2 3 3" xfId="7672" xr:uid="{00000000-0005-0000-0000-000009180000}"/>
    <cellStyle name="Normal 3 33 2 3 3 2" xfId="7673" xr:uid="{00000000-0005-0000-0000-00000A180000}"/>
    <cellStyle name="Normal 3 33 2 3 4" xfId="7674" xr:uid="{00000000-0005-0000-0000-00000B180000}"/>
    <cellStyle name="Normal 3 33 2 3 5" xfId="7675" xr:uid="{00000000-0005-0000-0000-00000C180000}"/>
    <cellStyle name="Normal 3 33 2 4" xfId="2216" xr:uid="{00000000-0005-0000-0000-00000D180000}"/>
    <cellStyle name="Normal 3 33 2 4 2" xfId="7676" xr:uid="{00000000-0005-0000-0000-00000E180000}"/>
    <cellStyle name="Normal 3 33 2 4 2 2" xfId="7677" xr:uid="{00000000-0005-0000-0000-00000F180000}"/>
    <cellStyle name="Normal 3 33 2 4 3" xfId="7678" xr:uid="{00000000-0005-0000-0000-000010180000}"/>
    <cellStyle name="Normal 3 33 2 4 3 2" xfId="7679" xr:uid="{00000000-0005-0000-0000-000011180000}"/>
    <cellStyle name="Normal 3 33 2 4 4" xfId="7680" xr:uid="{00000000-0005-0000-0000-000012180000}"/>
    <cellStyle name="Normal 3 33 2 4 5" xfId="7681" xr:uid="{00000000-0005-0000-0000-000013180000}"/>
    <cellStyle name="Normal 3 33 2 5" xfId="2217" xr:uid="{00000000-0005-0000-0000-000014180000}"/>
    <cellStyle name="Normal 3 33 2 5 2" xfId="7682" xr:uid="{00000000-0005-0000-0000-000015180000}"/>
    <cellStyle name="Normal 3 33 2 5 2 2" xfId="7683" xr:uid="{00000000-0005-0000-0000-000016180000}"/>
    <cellStyle name="Normal 3 33 2 5 3" xfId="7684" xr:uid="{00000000-0005-0000-0000-000017180000}"/>
    <cellStyle name="Normal 3 33 2 5 3 2" xfId="7685" xr:uid="{00000000-0005-0000-0000-000018180000}"/>
    <cellStyle name="Normal 3 33 2 5 4" xfId="7686" xr:uid="{00000000-0005-0000-0000-000019180000}"/>
    <cellStyle name="Normal 3 33 2 5 5" xfId="7687" xr:uid="{00000000-0005-0000-0000-00001A180000}"/>
    <cellStyle name="Normal 3 33 2 6" xfId="2218" xr:uid="{00000000-0005-0000-0000-00001B180000}"/>
    <cellStyle name="Normal 3 33 2 6 2" xfId="7688" xr:uid="{00000000-0005-0000-0000-00001C180000}"/>
    <cellStyle name="Normal 3 33 2 6 2 2" xfId="7689" xr:uid="{00000000-0005-0000-0000-00001D180000}"/>
    <cellStyle name="Normal 3 33 2 6 3" xfId="7690" xr:uid="{00000000-0005-0000-0000-00001E180000}"/>
    <cellStyle name="Normal 3 33 2 6 3 2" xfId="7691" xr:uid="{00000000-0005-0000-0000-00001F180000}"/>
    <cellStyle name="Normal 3 33 2 6 4" xfId="7692" xr:uid="{00000000-0005-0000-0000-000020180000}"/>
    <cellStyle name="Normal 3 33 2 6 5" xfId="7693" xr:uid="{00000000-0005-0000-0000-000021180000}"/>
    <cellStyle name="Normal 3 33 2 7" xfId="2219" xr:uid="{00000000-0005-0000-0000-000022180000}"/>
    <cellStyle name="Normal 3 33 2 7 2" xfId="7694" xr:uid="{00000000-0005-0000-0000-000023180000}"/>
    <cellStyle name="Normal 3 33 2 7 2 2" xfId="7695" xr:uid="{00000000-0005-0000-0000-000024180000}"/>
    <cellStyle name="Normal 3 33 2 7 3" xfId="7696" xr:uid="{00000000-0005-0000-0000-000025180000}"/>
    <cellStyle name="Normal 3 33 2 7 3 2" xfId="7697" xr:uid="{00000000-0005-0000-0000-000026180000}"/>
    <cellStyle name="Normal 3 33 2 7 4" xfId="7698" xr:uid="{00000000-0005-0000-0000-000027180000}"/>
    <cellStyle name="Normal 3 33 2 7 5" xfId="7699" xr:uid="{00000000-0005-0000-0000-000028180000}"/>
    <cellStyle name="Normal 3 33 2 8" xfId="2220" xr:uid="{00000000-0005-0000-0000-000029180000}"/>
    <cellStyle name="Normal 3 33 2 8 2" xfId="7700" xr:uid="{00000000-0005-0000-0000-00002A180000}"/>
    <cellStyle name="Normal 3 33 2 8 2 2" xfId="7701" xr:uid="{00000000-0005-0000-0000-00002B180000}"/>
    <cellStyle name="Normal 3 33 2 8 3" xfId="7702" xr:uid="{00000000-0005-0000-0000-00002C180000}"/>
    <cellStyle name="Normal 3 33 2 8 3 2" xfId="7703" xr:uid="{00000000-0005-0000-0000-00002D180000}"/>
    <cellStyle name="Normal 3 33 2 8 4" xfId="7704" xr:uid="{00000000-0005-0000-0000-00002E180000}"/>
    <cellStyle name="Normal 3 33 2 8 5" xfId="7705" xr:uid="{00000000-0005-0000-0000-00002F180000}"/>
    <cellStyle name="Normal 3 33 2 9" xfId="2221" xr:uid="{00000000-0005-0000-0000-000030180000}"/>
    <cellStyle name="Normal 3 33 2 9 2" xfId="7706" xr:uid="{00000000-0005-0000-0000-000031180000}"/>
    <cellStyle name="Normal 3 33 2 9 2 2" xfId="7707" xr:uid="{00000000-0005-0000-0000-000032180000}"/>
    <cellStyle name="Normal 3 33 2 9 3" xfId="7708" xr:uid="{00000000-0005-0000-0000-000033180000}"/>
    <cellStyle name="Normal 3 33 2 9 3 2" xfId="7709" xr:uid="{00000000-0005-0000-0000-000034180000}"/>
    <cellStyle name="Normal 3 33 2 9 4" xfId="7710" xr:uid="{00000000-0005-0000-0000-000035180000}"/>
    <cellStyle name="Normal 3 33 2 9 5" xfId="7711" xr:uid="{00000000-0005-0000-0000-000036180000}"/>
    <cellStyle name="Normal 3 33 3" xfId="2222" xr:uid="{00000000-0005-0000-0000-000037180000}"/>
    <cellStyle name="Normal 3 33 3 2" xfId="7712" xr:uid="{00000000-0005-0000-0000-000038180000}"/>
    <cellStyle name="Normal 3 33 3 2 2" xfId="7713" xr:uid="{00000000-0005-0000-0000-000039180000}"/>
    <cellStyle name="Normal 3 33 3 3" xfId="7714" xr:uid="{00000000-0005-0000-0000-00003A180000}"/>
    <cellStyle name="Normal 3 33 3 3 2" xfId="7715" xr:uid="{00000000-0005-0000-0000-00003B180000}"/>
    <cellStyle name="Normal 3 33 3 4" xfId="7716" xr:uid="{00000000-0005-0000-0000-00003C180000}"/>
    <cellStyle name="Normal 3 33 3 5" xfId="7717" xr:uid="{00000000-0005-0000-0000-00003D180000}"/>
    <cellStyle name="Normal 3 33 4" xfId="2223" xr:uid="{00000000-0005-0000-0000-00003E180000}"/>
    <cellStyle name="Normal 3 33 4 2" xfId="7718" xr:uid="{00000000-0005-0000-0000-00003F180000}"/>
    <cellStyle name="Normal 3 33 4 2 2" xfId="7719" xr:uid="{00000000-0005-0000-0000-000040180000}"/>
    <cellStyle name="Normal 3 33 4 3" xfId="7720" xr:uid="{00000000-0005-0000-0000-000041180000}"/>
    <cellStyle name="Normal 3 33 4 3 2" xfId="7721" xr:uid="{00000000-0005-0000-0000-000042180000}"/>
    <cellStyle name="Normal 3 33 4 4" xfId="7722" xr:uid="{00000000-0005-0000-0000-000043180000}"/>
    <cellStyle name="Normal 3 33 4 5" xfId="7723" xr:uid="{00000000-0005-0000-0000-000044180000}"/>
    <cellStyle name="Normal 3 33 5" xfId="2224" xr:uid="{00000000-0005-0000-0000-000045180000}"/>
    <cellStyle name="Normal 3 33 5 2" xfId="7724" xr:uid="{00000000-0005-0000-0000-000046180000}"/>
    <cellStyle name="Normal 3 33 5 2 2" xfId="7725" xr:uid="{00000000-0005-0000-0000-000047180000}"/>
    <cellStyle name="Normal 3 33 5 3" xfId="7726" xr:uid="{00000000-0005-0000-0000-000048180000}"/>
    <cellStyle name="Normal 3 33 5 3 2" xfId="7727" xr:uid="{00000000-0005-0000-0000-000049180000}"/>
    <cellStyle name="Normal 3 33 5 4" xfId="7728" xr:uid="{00000000-0005-0000-0000-00004A180000}"/>
    <cellStyle name="Normal 3 33 5 5" xfId="7729" xr:uid="{00000000-0005-0000-0000-00004B180000}"/>
    <cellStyle name="Normal 3 33 6" xfId="2225" xr:uid="{00000000-0005-0000-0000-00004C180000}"/>
    <cellStyle name="Normal 3 33 6 2" xfId="7730" xr:uid="{00000000-0005-0000-0000-00004D180000}"/>
    <cellStyle name="Normal 3 33 6 2 2" xfId="7731" xr:uid="{00000000-0005-0000-0000-00004E180000}"/>
    <cellStyle name="Normal 3 33 6 3" xfId="7732" xr:uid="{00000000-0005-0000-0000-00004F180000}"/>
    <cellStyle name="Normal 3 33 6 3 2" xfId="7733" xr:uid="{00000000-0005-0000-0000-000050180000}"/>
    <cellStyle name="Normal 3 33 6 4" xfId="7734" xr:uid="{00000000-0005-0000-0000-000051180000}"/>
    <cellStyle name="Normal 3 33 6 5" xfId="7735" xr:uid="{00000000-0005-0000-0000-000052180000}"/>
    <cellStyle name="Normal 3 33 7" xfId="2226" xr:uid="{00000000-0005-0000-0000-000053180000}"/>
    <cellStyle name="Normal 3 33 7 2" xfId="7736" xr:uid="{00000000-0005-0000-0000-000054180000}"/>
    <cellStyle name="Normal 3 33 7 2 2" xfId="7737" xr:uid="{00000000-0005-0000-0000-000055180000}"/>
    <cellStyle name="Normal 3 33 7 3" xfId="7738" xr:uid="{00000000-0005-0000-0000-000056180000}"/>
    <cellStyle name="Normal 3 33 7 3 2" xfId="7739" xr:uid="{00000000-0005-0000-0000-000057180000}"/>
    <cellStyle name="Normal 3 33 7 4" xfId="7740" xr:uid="{00000000-0005-0000-0000-000058180000}"/>
    <cellStyle name="Normal 3 33 7 5" xfId="7741" xr:uid="{00000000-0005-0000-0000-000059180000}"/>
    <cellStyle name="Normal 3 33 8" xfId="2227" xr:uid="{00000000-0005-0000-0000-00005A180000}"/>
    <cellStyle name="Normal 3 33 8 2" xfId="7742" xr:uid="{00000000-0005-0000-0000-00005B180000}"/>
    <cellStyle name="Normal 3 33 8 2 2" xfId="7743" xr:uid="{00000000-0005-0000-0000-00005C180000}"/>
    <cellStyle name="Normal 3 33 8 3" xfId="7744" xr:uid="{00000000-0005-0000-0000-00005D180000}"/>
    <cellStyle name="Normal 3 33 8 3 2" xfId="7745" xr:uid="{00000000-0005-0000-0000-00005E180000}"/>
    <cellStyle name="Normal 3 33 8 4" xfId="7746" xr:uid="{00000000-0005-0000-0000-00005F180000}"/>
    <cellStyle name="Normal 3 33 8 5" xfId="7747" xr:uid="{00000000-0005-0000-0000-000060180000}"/>
    <cellStyle name="Normal 3 33 9" xfId="2228" xr:uid="{00000000-0005-0000-0000-000061180000}"/>
    <cellStyle name="Normal 3 33 9 2" xfId="7748" xr:uid="{00000000-0005-0000-0000-000062180000}"/>
    <cellStyle name="Normal 3 33 9 2 2" xfId="7749" xr:uid="{00000000-0005-0000-0000-000063180000}"/>
    <cellStyle name="Normal 3 33 9 3" xfId="7750" xr:uid="{00000000-0005-0000-0000-000064180000}"/>
    <cellStyle name="Normal 3 33 9 3 2" xfId="7751" xr:uid="{00000000-0005-0000-0000-000065180000}"/>
    <cellStyle name="Normal 3 33 9 4" xfId="7752" xr:uid="{00000000-0005-0000-0000-000066180000}"/>
    <cellStyle name="Normal 3 33 9 5" xfId="7753" xr:uid="{00000000-0005-0000-0000-000067180000}"/>
    <cellStyle name="Normal 3 34" xfId="2229" xr:uid="{00000000-0005-0000-0000-000068180000}"/>
    <cellStyle name="Normal 3 34 10" xfId="2230" xr:uid="{00000000-0005-0000-0000-000069180000}"/>
    <cellStyle name="Normal 3 34 10 2" xfId="7754" xr:uid="{00000000-0005-0000-0000-00006A180000}"/>
    <cellStyle name="Normal 3 34 10 2 2" xfId="7755" xr:uid="{00000000-0005-0000-0000-00006B180000}"/>
    <cellStyle name="Normal 3 34 10 3" xfId="7756" xr:uid="{00000000-0005-0000-0000-00006C180000}"/>
    <cellStyle name="Normal 3 34 10 3 2" xfId="7757" xr:uid="{00000000-0005-0000-0000-00006D180000}"/>
    <cellStyle name="Normal 3 34 10 4" xfId="7758" xr:uid="{00000000-0005-0000-0000-00006E180000}"/>
    <cellStyle name="Normal 3 34 10 5" xfId="7759" xr:uid="{00000000-0005-0000-0000-00006F180000}"/>
    <cellStyle name="Normal 3 34 11" xfId="2231" xr:uid="{00000000-0005-0000-0000-000070180000}"/>
    <cellStyle name="Normal 3 34 11 2" xfId="7760" xr:uid="{00000000-0005-0000-0000-000071180000}"/>
    <cellStyle name="Normal 3 34 11 2 2" xfId="7761" xr:uid="{00000000-0005-0000-0000-000072180000}"/>
    <cellStyle name="Normal 3 34 11 3" xfId="7762" xr:uid="{00000000-0005-0000-0000-000073180000}"/>
    <cellStyle name="Normal 3 34 11 3 2" xfId="7763" xr:uid="{00000000-0005-0000-0000-000074180000}"/>
    <cellStyle name="Normal 3 34 11 4" xfId="7764" xr:uid="{00000000-0005-0000-0000-000075180000}"/>
    <cellStyle name="Normal 3 34 11 5" xfId="7765" xr:uid="{00000000-0005-0000-0000-000076180000}"/>
    <cellStyle name="Normal 3 34 12" xfId="2232" xr:uid="{00000000-0005-0000-0000-000077180000}"/>
    <cellStyle name="Normal 3 34 12 2" xfId="7766" xr:uid="{00000000-0005-0000-0000-000078180000}"/>
    <cellStyle name="Normal 3 34 12 2 2" xfId="7767" xr:uid="{00000000-0005-0000-0000-000079180000}"/>
    <cellStyle name="Normal 3 34 12 3" xfId="7768" xr:uid="{00000000-0005-0000-0000-00007A180000}"/>
    <cellStyle name="Normal 3 34 12 3 2" xfId="7769" xr:uid="{00000000-0005-0000-0000-00007B180000}"/>
    <cellStyle name="Normal 3 34 12 4" xfId="7770" xr:uid="{00000000-0005-0000-0000-00007C180000}"/>
    <cellStyle name="Normal 3 34 12 5" xfId="7771" xr:uid="{00000000-0005-0000-0000-00007D180000}"/>
    <cellStyle name="Normal 3 34 13" xfId="2233" xr:uid="{00000000-0005-0000-0000-00007E180000}"/>
    <cellStyle name="Normal 3 34 13 2" xfId="7772" xr:uid="{00000000-0005-0000-0000-00007F180000}"/>
    <cellStyle name="Normal 3 34 13 2 2" xfId="7773" xr:uid="{00000000-0005-0000-0000-000080180000}"/>
    <cellStyle name="Normal 3 34 13 3" xfId="7774" xr:uid="{00000000-0005-0000-0000-000081180000}"/>
    <cellStyle name="Normal 3 34 13 3 2" xfId="7775" xr:uid="{00000000-0005-0000-0000-000082180000}"/>
    <cellStyle name="Normal 3 34 13 4" xfId="7776" xr:uid="{00000000-0005-0000-0000-000083180000}"/>
    <cellStyle name="Normal 3 34 13 5" xfId="7777" xr:uid="{00000000-0005-0000-0000-000084180000}"/>
    <cellStyle name="Normal 3 34 14" xfId="7778" xr:uid="{00000000-0005-0000-0000-000085180000}"/>
    <cellStyle name="Normal 3 34 14 2" xfId="7779" xr:uid="{00000000-0005-0000-0000-000086180000}"/>
    <cellStyle name="Normal 3 34 15" xfId="7780" xr:uid="{00000000-0005-0000-0000-000087180000}"/>
    <cellStyle name="Normal 3 34 15 2" xfId="7781" xr:uid="{00000000-0005-0000-0000-000088180000}"/>
    <cellStyle name="Normal 3 34 16" xfId="7782" xr:uid="{00000000-0005-0000-0000-000089180000}"/>
    <cellStyle name="Normal 3 34 17" xfId="7783" xr:uid="{00000000-0005-0000-0000-00008A180000}"/>
    <cellStyle name="Normal 3 34 2" xfId="2234" xr:uid="{00000000-0005-0000-0000-00008B180000}"/>
    <cellStyle name="Normal 3 34 2 10" xfId="2235" xr:uid="{00000000-0005-0000-0000-00008C180000}"/>
    <cellStyle name="Normal 3 34 2 10 2" xfId="7784" xr:uid="{00000000-0005-0000-0000-00008D180000}"/>
    <cellStyle name="Normal 3 34 2 10 2 2" xfId="7785" xr:uid="{00000000-0005-0000-0000-00008E180000}"/>
    <cellStyle name="Normal 3 34 2 10 3" xfId="7786" xr:uid="{00000000-0005-0000-0000-00008F180000}"/>
    <cellStyle name="Normal 3 34 2 10 3 2" xfId="7787" xr:uid="{00000000-0005-0000-0000-000090180000}"/>
    <cellStyle name="Normal 3 34 2 10 4" xfId="7788" xr:uid="{00000000-0005-0000-0000-000091180000}"/>
    <cellStyle name="Normal 3 34 2 10 5" xfId="7789" xr:uid="{00000000-0005-0000-0000-000092180000}"/>
    <cellStyle name="Normal 3 34 2 11" xfId="2236" xr:uid="{00000000-0005-0000-0000-000093180000}"/>
    <cellStyle name="Normal 3 34 2 11 2" xfId="7790" xr:uid="{00000000-0005-0000-0000-000094180000}"/>
    <cellStyle name="Normal 3 34 2 11 2 2" xfId="7791" xr:uid="{00000000-0005-0000-0000-000095180000}"/>
    <cellStyle name="Normal 3 34 2 11 3" xfId="7792" xr:uid="{00000000-0005-0000-0000-000096180000}"/>
    <cellStyle name="Normal 3 34 2 11 3 2" xfId="7793" xr:uid="{00000000-0005-0000-0000-000097180000}"/>
    <cellStyle name="Normal 3 34 2 11 4" xfId="7794" xr:uid="{00000000-0005-0000-0000-000098180000}"/>
    <cellStyle name="Normal 3 34 2 11 5" xfId="7795" xr:uid="{00000000-0005-0000-0000-000099180000}"/>
    <cellStyle name="Normal 3 34 2 12" xfId="2237" xr:uid="{00000000-0005-0000-0000-00009A180000}"/>
    <cellStyle name="Normal 3 34 2 12 2" xfId="7796" xr:uid="{00000000-0005-0000-0000-00009B180000}"/>
    <cellStyle name="Normal 3 34 2 12 2 2" xfId="7797" xr:uid="{00000000-0005-0000-0000-00009C180000}"/>
    <cellStyle name="Normal 3 34 2 12 3" xfId="7798" xr:uid="{00000000-0005-0000-0000-00009D180000}"/>
    <cellStyle name="Normal 3 34 2 12 3 2" xfId="7799" xr:uid="{00000000-0005-0000-0000-00009E180000}"/>
    <cellStyle name="Normal 3 34 2 12 4" xfId="7800" xr:uid="{00000000-0005-0000-0000-00009F180000}"/>
    <cellStyle name="Normal 3 34 2 12 5" xfId="7801" xr:uid="{00000000-0005-0000-0000-0000A0180000}"/>
    <cellStyle name="Normal 3 34 2 13" xfId="7802" xr:uid="{00000000-0005-0000-0000-0000A1180000}"/>
    <cellStyle name="Normal 3 34 2 13 2" xfId="7803" xr:uid="{00000000-0005-0000-0000-0000A2180000}"/>
    <cellStyle name="Normal 3 34 2 14" xfId="7804" xr:uid="{00000000-0005-0000-0000-0000A3180000}"/>
    <cellStyle name="Normal 3 34 2 14 2" xfId="7805" xr:uid="{00000000-0005-0000-0000-0000A4180000}"/>
    <cellStyle name="Normal 3 34 2 15" xfId="7806" xr:uid="{00000000-0005-0000-0000-0000A5180000}"/>
    <cellStyle name="Normal 3 34 2 16" xfId="7807" xr:uid="{00000000-0005-0000-0000-0000A6180000}"/>
    <cellStyle name="Normal 3 34 2 2" xfId="2238" xr:uid="{00000000-0005-0000-0000-0000A7180000}"/>
    <cellStyle name="Normal 3 34 2 2 2" xfId="7808" xr:uid="{00000000-0005-0000-0000-0000A8180000}"/>
    <cellStyle name="Normal 3 34 2 2 2 2" xfId="7809" xr:uid="{00000000-0005-0000-0000-0000A9180000}"/>
    <cellStyle name="Normal 3 34 2 2 3" xfId="7810" xr:uid="{00000000-0005-0000-0000-0000AA180000}"/>
    <cellStyle name="Normal 3 34 2 2 3 2" xfId="7811" xr:uid="{00000000-0005-0000-0000-0000AB180000}"/>
    <cellStyle name="Normal 3 34 2 2 4" xfId="7812" xr:uid="{00000000-0005-0000-0000-0000AC180000}"/>
    <cellStyle name="Normal 3 34 2 2 5" xfId="7813" xr:uid="{00000000-0005-0000-0000-0000AD180000}"/>
    <cellStyle name="Normal 3 34 2 3" xfId="2239" xr:uid="{00000000-0005-0000-0000-0000AE180000}"/>
    <cellStyle name="Normal 3 34 2 3 2" xfId="7814" xr:uid="{00000000-0005-0000-0000-0000AF180000}"/>
    <cellStyle name="Normal 3 34 2 3 2 2" xfId="7815" xr:uid="{00000000-0005-0000-0000-0000B0180000}"/>
    <cellStyle name="Normal 3 34 2 3 3" xfId="7816" xr:uid="{00000000-0005-0000-0000-0000B1180000}"/>
    <cellStyle name="Normal 3 34 2 3 3 2" xfId="7817" xr:uid="{00000000-0005-0000-0000-0000B2180000}"/>
    <cellStyle name="Normal 3 34 2 3 4" xfId="7818" xr:uid="{00000000-0005-0000-0000-0000B3180000}"/>
    <cellStyle name="Normal 3 34 2 3 5" xfId="7819" xr:uid="{00000000-0005-0000-0000-0000B4180000}"/>
    <cellStyle name="Normal 3 34 2 4" xfId="2240" xr:uid="{00000000-0005-0000-0000-0000B5180000}"/>
    <cellStyle name="Normal 3 34 2 4 2" xfId="7820" xr:uid="{00000000-0005-0000-0000-0000B6180000}"/>
    <cellStyle name="Normal 3 34 2 4 2 2" xfId="7821" xr:uid="{00000000-0005-0000-0000-0000B7180000}"/>
    <cellStyle name="Normal 3 34 2 4 3" xfId="7822" xr:uid="{00000000-0005-0000-0000-0000B8180000}"/>
    <cellStyle name="Normal 3 34 2 4 3 2" xfId="7823" xr:uid="{00000000-0005-0000-0000-0000B9180000}"/>
    <cellStyle name="Normal 3 34 2 4 4" xfId="7824" xr:uid="{00000000-0005-0000-0000-0000BA180000}"/>
    <cellStyle name="Normal 3 34 2 4 5" xfId="7825" xr:uid="{00000000-0005-0000-0000-0000BB180000}"/>
    <cellStyle name="Normal 3 34 2 5" xfId="2241" xr:uid="{00000000-0005-0000-0000-0000BC180000}"/>
    <cellStyle name="Normal 3 34 2 5 2" xfId="7826" xr:uid="{00000000-0005-0000-0000-0000BD180000}"/>
    <cellStyle name="Normal 3 34 2 5 2 2" xfId="7827" xr:uid="{00000000-0005-0000-0000-0000BE180000}"/>
    <cellStyle name="Normal 3 34 2 5 3" xfId="7828" xr:uid="{00000000-0005-0000-0000-0000BF180000}"/>
    <cellStyle name="Normal 3 34 2 5 3 2" xfId="7829" xr:uid="{00000000-0005-0000-0000-0000C0180000}"/>
    <cellStyle name="Normal 3 34 2 5 4" xfId="7830" xr:uid="{00000000-0005-0000-0000-0000C1180000}"/>
    <cellStyle name="Normal 3 34 2 5 5" xfId="7831" xr:uid="{00000000-0005-0000-0000-0000C2180000}"/>
    <cellStyle name="Normal 3 34 2 6" xfId="2242" xr:uid="{00000000-0005-0000-0000-0000C3180000}"/>
    <cellStyle name="Normal 3 34 2 6 2" xfId="7832" xr:uid="{00000000-0005-0000-0000-0000C4180000}"/>
    <cellStyle name="Normal 3 34 2 6 2 2" xfId="7833" xr:uid="{00000000-0005-0000-0000-0000C5180000}"/>
    <cellStyle name="Normal 3 34 2 6 3" xfId="7834" xr:uid="{00000000-0005-0000-0000-0000C6180000}"/>
    <cellStyle name="Normal 3 34 2 6 3 2" xfId="7835" xr:uid="{00000000-0005-0000-0000-0000C7180000}"/>
    <cellStyle name="Normal 3 34 2 6 4" xfId="7836" xr:uid="{00000000-0005-0000-0000-0000C8180000}"/>
    <cellStyle name="Normal 3 34 2 6 5" xfId="7837" xr:uid="{00000000-0005-0000-0000-0000C9180000}"/>
    <cellStyle name="Normal 3 34 2 7" xfId="2243" xr:uid="{00000000-0005-0000-0000-0000CA180000}"/>
    <cellStyle name="Normal 3 34 2 7 2" xfId="7838" xr:uid="{00000000-0005-0000-0000-0000CB180000}"/>
    <cellStyle name="Normal 3 34 2 7 2 2" xfId="7839" xr:uid="{00000000-0005-0000-0000-0000CC180000}"/>
    <cellStyle name="Normal 3 34 2 7 3" xfId="7840" xr:uid="{00000000-0005-0000-0000-0000CD180000}"/>
    <cellStyle name="Normal 3 34 2 7 3 2" xfId="7841" xr:uid="{00000000-0005-0000-0000-0000CE180000}"/>
    <cellStyle name="Normal 3 34 2 7 4" xfId="7842" xr:uid="{00000000-0005-0000-0000-0000CF180000}"/>
    <cellStyle name="Normal 3 34 2 7 5" xfId="7843" xr:uid="{00000000-0005-0000-0000-0000D0180000}"/>
    <cellStyle name="Normal 3 34 2 8" xfId="2244" xr:uid="{00000000-0005-0000-0000-0000D1180000}"/>
    <cellStyle name="Normal 3 34 2 8 2" xfId="7844" xr:uid="{00000000-0005-0000-0000-0000D2180000}"/>
    <cellStyle name="Normal 3 34 2 8 2 2" xfId="7845" xr:uid="{00000000-0005-0000-0000-0000D3180000}"/>
    <cellStyle name="Normal 3 34 2 8 3" xfId="7846" xr:uid="{00000000-0005-0000-0000-0000D4180000}"/>
    <cellStyle name="Normal 3 34 2 8 3 2" xfId="7847" xr:uid="{00000000-0005-0000-0000-0000D5180000}"/>
    <cellStyle name="Normal 3 34 2 8 4" xfId="7848" xr:uid="{00000000-0005-0000-0000-0000D6180000}"/>
    <cellStyle name="Normal 3 34 2 8 5" xfId="7849" xr:uid="{00000000-0005-0000-0000-0000D7180000}"/>
    <cellStyle name="Normal 3 34 2 9" xfId="2245" xr:uid="{00000000-0005-0000-0000-0000D8180000}"/>
    <cellStyle name="Normal 3 34 2 9 2" xfId="7850" xr:uid="{00000000-0005-0000-0000-0000D9180000}"/>
    <cellStyle name="Normal 3 34 2 9 2 2" xfId="7851" xr:uid="{00000000-0005-0000-0000-0000DA180000}"/>
    <cellStyle name="Normal 3 34 2 9 3" xfId="7852" xr:uid="{00000000-0005-0000-0000-0000DB180000}"/>
    <cellStyle name="Normal 3 34 2 9 3 2" xfId="7853" xr:uid="{00000000-0005-0000-0000-0000DC180000}"/>
    <cellStyle name="Normal 3 34 2 9 4" xfId="7854" xr:uid="{00000000-0005-0000-0000-0000DD180000}"/>
    <cellStyle name="Normal 3 34 2 9 5" xfId="7855" xr:uid="{00000000-0005-0000-0000-0000DE180000}"/>
    <cellStyle name="Normal 3 34 3" xfId="2246" xr:uid="{00000000-0005-0000-0000-0000DF180000}"/>
    <cellStyle name="Normal 3 34 3 2" xfId="7856" xr:uid="{00000000-0005-0000-0000-0000E0180000}"/>
    <cellStyle name="Normal 3 34 3 2 2" xfId="7857" xr:uid="{00000000-0005-0000-0000-0000E1180000}"/>
    <cellStyle name="Normal 3 34 3 3" xfId="7858" xr:uid="{00000000-0005-0000-0000-0000E2180000}"/>
    <cellStyle name="Normal 3 34 3 3 2" xfId="7859" xr:uid="{00000000-0005-0000-0000-0000E3180000}"/>
    <cellStyle name="Normal 3 34 3 4" xfId="7860" xr:uid="{00000000-0005-0000-0000-0000E4180000}"/>
    <cellStyle name="Normal 3 34 3 5" xfId="7861" xr:uid="{00000000-0005-0000-0000-0000E5180000}"/>
    <cellStyle name="Normal 3 34 4" xfId="2247" xr:uid="{00000000-0005-0000-0000-0000E6180000}"/>
    <cellStyle name="Normal 3 34 4 2" xfId="7862" xr:uid="{00000000-0005-0000-0000-0000E7180000}"/>
    <cellStyle name="Normal 3 34 4 2 2" xfId="7863" xr:uid="{00000000-0005-0000-0000-0000E8180000}"/>
    <cellStyle name="Normal 3 34 4 3" xfId="7864" xr:uid="{00000000-0005-0000-0000-0000E9180000}"/>
    <cellStyle name="Normal 3 34 4 3 2" xfId="7865" xr:uid="{00000000-0005-0000-0000-0000EA180000}"/>
    <cellStyle name="Normal 3 34 4 4" xfId="7866" xr:uid="{00000000-0005-0000-0000-0000EB180000}"/>
    <cellStyle name="Normal 3 34 4 5" xfId="7867" xr:uid="{00000000-0005-0000-0000-0000EC180000}"/>
    <cellStyle name="Normal 3 34 5" xfId="2248" xr:uid="{00000000-0005-0000-0000-0000ED180000}"/>
    <cellStyle name="Normal 3 34 5 2" xfId="7868" xr:uid="{00000000-0005-0000-0000-0000EE180000}"/>
    <cellStyle name="Normal 3 34 5 2 2" xfId="7869" xr:uid="{00000000-0005-0000-0000-0000EF180000}"/>
    <cellStyle name="Normal 3 34 5 3" xfId="7870" xr:uid="{00000000-0005-0000-0000-0000F0180000}"/>
    <cellStyle name="Normal 3 34 5 3 2" xfId="7871" xr:uid="{00000000-0005-0000-0000-0000F1180000}"/>
    <cellStyle name="Normal 3 34 5 4" xfId="7872" xr:uid="{00000000-0005-0000-0000-0000F2180000}"/>
    <cellStyle name="Normal 3 34 5 5" xfId="7873" xr:uid="{00000000-0005-0000-0000-0000F3180000}"/>
    <cellStyle name="Normal 3 34 6" xfId="2249" xr:uid="{00000000-0005-0000-0000-0000F4180000}"/>
    <cellStyle name="Normal 3 34 6 2" xfId="7874" xr:uid="{00000000-0005-0000-0000-0000F5180000}"/>
    <cellStyle name="Normal 3 34 6 2 2" xfId="7875" xr:uid="{00000000-0005-0000-0000-0000F6180000}"/>
    <cellStyle name="Normal 3 34 6 3" xfId="7876" xr:uid="{00000000-0005-0000-0000-0000F7180000}"/>
    <cellStyle name="Normal 3 34 6 3 2" xfId="7877" xr:uid="{00000000-0005-0000-0000-0000F8180000}"/>
    <cellStyle name="Normal 3 34 6 4" xfId="7878" xr:uid="{00000000-0005-0000-0000-0000F9180000}"/>
    <cellStyle name="Normal 3 34 6 5" xfId="7879" xr:uid="{00000000-0005-0000-0000-0000FA180000}"/>
    <cellStyle name="Normal 3 34 7" xfId="2250" xr:uid="{00000000-0005-0000-0000-0000FB180000}"/>
    <cellStyle name="Normal 3 34 7 2" xfId="7880" xr:uid="{00000000-0005-0000-0000-0000FC180000}"/>
    <cellStyle name="Normal 3 34 7 2 2" xfId="7881" xr:uid="{00000000-0005-0000-0000-0000FD180000}"/>
    <cellStyle name="Normal 3 34 7 3" xfId="7882" xr:uid="{00000000-0005-0000-0000-0000FE180000}"/>
    <cellStyle name="Normal 3 34 7 3 2" xfId="7883" xr:uid="{00000000-0005-0000-0000-0000FF180000}"/>
    <cellStyle name="Normal 3 34 7 4" xfId="7884" xr:uid="{00000000-0005-0000-0000-000000190000}"/>
    <cellStyle name="Normal 3 34 7 5" xfId="7885" xr:uid="{00000000-0005-0000-0000-000001190000}"/>
    <cellStyle name="Normal 3 34 8" xfId="2251" xr:uid="{00000000-0005-0000-0000-000002190000}"/>
    <cellStyle name="Normal 3 34 8 2" xfId="7886" xr:uid="{00000000-0005-0000-0000-000003190000}"/>
    <cellStyle name="Normal 3 34 8 2 2" xfId="7887" xr:uid="{00000000-0005-0000-0000-000004190000}"/>
    <cellStyle name="Normal 3 34 8 3" xfId="7888" xr:uid="{00000000-0005-0000-0000-000005190000}"/>
    <cellStyle name="Normal 3 34 8 3 2" xfId="7889" xr:uid="{00000000-0005-0000-0000-000006190000}"/>
    <cellStyle name="Normal 3 34 8 4" xfId="7890" xr:uid="{00000000-0005-0000-0000-000007190000}"/>
    <cellStyle name="Normal 3 34 8 5" xfId="7891" xr:uid="{00000000-0005-0000-0000-000008190000}"/>
    <cellStyle name="Normal 3 34 9" xfId="2252" xr:uid="{00000000-0005-0000-0000-000009190000}"/>
    <cellStyle name="Normal 3 34 9 2" xfId="7892" xr:uid="{00000000-0005-0000-0000-00000A190000}"/>
    <cellStyle name="Normal 3 34 9 2 2" xfId="7893" xr:uid="{00000000-0005-0000-0000-00000B190000}"/>
    <cellStyle name="Normal 3 34 9 3" xfId="7894" xr:uid="{00000000-0005-0000-0000-00000C190000}"/>
    <cellStyle name="Normal 3 34 9 3 2" xfId="7895" xr:uid="{00000000-0005-0000-0000-00000D190000}"/>
    <cellStyle name="Normal 3 34 9 4" xfId="7896" xr:uid="{00000000-0005-0000-0000-00000E190000}"/>
    <cellStyle name="Normal 3 34 9 5" xfId="7897" xr:uid="{00000000-0005-0000-0000-00000F190000}"/>
    <cellStyle name="Normal 3 35" xfId="2253" xr:uid="{00000000-0005-0000-0000-000010190000}"/>
    <cellStyle name="Normal 3 35 10" xfId="2254" xr:uid="{00000000-0005-0000-0000-000011190000}"/>
    <cellStyle name="Normal 3 35 10 2" xfId="7898" xr:uid="{00000000-0005-0000-0000-000012190000}"/>
    <cellStyle name="Normal 3 35 10 2 2" xfId="7899" xr:uid="{00000000-0005-0000-0000-000013190000}"/>
    <cellStyle name="Normal 3 35 10 3" xfId="7900" xr:uid="{00000000-0005-0000-0000-000014190000}"/>
    <cellStyle name="Normal 3 35 10 3 2" xfId="7901" xr:uid="{00000000-0005-0000-0000-000015190000}"/>
    <cellStyle name="Normal 3 35 10 4" xfId="7902" xr:uid="{00000000-0005-0000-0000-000016190000}"/>
    <cellStyle name="Normal 3 35 10 5" xfId="7903" xr:uid="{00000000-0005-0000-0000-000017190000}"/>
    <cellStyle name="Normal 3 35 11" xfId="2255" xr:uid="{00000000-0005-0000-0000-000018190000}"/>
    <cellStyle name="Normal 3 35 11 2" xfId="7904" xr:uid="{00000000-0005-0000-0000-000019190000}"/>
    <cellStyle name="Normal 3 35 11 2 2" xfId="7905" xr:uid="{00000000-0005-0000-0000-00001A190000}"/>
    <cellStyle name="Normal 3 35 11 3" xfId="7906" xr:uid="{00000000-0005-0000-0000-00001B190000}"/>
    <cellStyle name="Normal 3 35 11 3 2" xfId="7907" xr:uid="{00000000-0005-0000-0000-00001C190000}"/>
    <cellStyle name="Normal 3 35 11 4" xfId="7908" xr:uid="{00000000-0005-0000-0000-00001D190000}"/>
    <cellStyle name="Normal 3 35 11 5" xfId="7909" xr:uid="{00000000-0005-0000-0000-00001E190000}"/>
    <cellStyle name="Normal 3 35 12" xfId="2256" xr:uid="{00000000-0005-0000-0000-00001F190000}"/>
    <cellStyle name="Normal 3 35 12 2" xfId="7910" xr:uid="{00000000-0005-0000-0000-000020190000}"/>
    <cellStyle name="Normal 3 35 12 2 2" xfId="7911" xr:uid="{00000000-0005-0000-0000-000021190000}"/>
    <cellStyle name="Normal 3 35 12 3" xfId="7912" xr:uid="{00000000-0005-0000-0000-000022190000}"/>
    <cellStyle name="Normal 3 35 12 3 2" xfId="7913" xr:uid="{00000000-0005-0000-0000-000023190000}"/>
    <cellStyle name="Normal 3 35 12 4" xfId="7914" xr:uid="{00000000-0005-0000-0000-000024190000}"/>
    <cellStyle name="Normal 3 35 12 5" xfId="7915" xr:uid="{00000000-0005-0000-0000-000025190000}"/>
    <cellStyle name="Normal 3 35 13" xfId="2257" xr:uid="{00000000-0005-0000-0000-000026190000}"/>
    <cellStyle name="Normal 3 35 13 2" xfId="7916" xr:uid="{00000000-0005-0000-0000-000027190000}"/>
    <cellStyle name="Normal 3 35 13 2 2" xfId="7917" xr:uid="{00000000-0005-0000-0000-000028190000}"/>
    <cellStyle name="Normal 3 35 13 3" xfId="7918" xr:uid="{00000000-0005-0000-0000-000029190000}"/>
    <cellStyle name="Normal 3 35 13 3 2" xfId="7919" xr:uid="{00000000-0005-0000-0000-00002A190000}"/>
    <cellStyle name="Normal 3 35 13 4" xfId="7920" xr:uid="{00000000-0005-0000-0000-00002B190000}"/>
    <cellStyle name="Normal 3 35 13 5" xfId="7921" xr:uid="{00000000-0005-0000-0000-00002C190000}"/>
    <cellStyle name="Normal 3 35 14" xfId="7922" xr:uid="{00000000-0005-0000-0000-00002D190000}"/>
    <cellStyle name="Normal 3 35 14 2" xfId="7923" xr:uid="{00000000-0005-0000-0000-00002E190000}"/>
    <cellStyle name="Normal 3 35 15" xfId="7924" xr:uid="{00000000-0005-0000-0000-00002F190000}"/>
    <cellStyle name="Normal 3 35 15 2" xfId="7925" xr:uid="{00000000-0005-0000-0000-000030190000}"/>
    <cellStyle name="Normal 3 35 16" xfId="7926" xr:uid="{00000000-0005-0000-0000-000031190000}"/>
    <cellStyle name="Normal 3 35 17" xfId="7927" xr:uid="{00000000-0005-0000-0000-000032190000}"/>
    <cellStyle name="Normal 3 35 2" xfId="2258" xr:uid="{00000000-0005-0000-0000-000033190000}"/>
    <cellStyle name="Normal 3 35 2 10" xfId="2259" xr:uid="{00000000-0005-0000-0000-000034190000}"/>
    <cellStyle name="Normal 3 35 2 10 2" xfId="7928" xr:uid="{00000000-0005-0000-0000-000035190000}"/>
    <cellStyle name="Normal 3 35 2 10 2 2" xfId="7929" xr:uid="{00000000-0005-0000-0000-000036190000}"/>
    <cellStyle name="Normal 3 35 2 10 3" xfId="7930" xr:uid="{00000000-0005-0000-0000-000037190000}"/>
    <cellStyle name="Normal 3 35 2 10 3 2" xfId="7931" xr:uid="{00000000-0005-0000-0000-000038190000}"/>
    <cellStyle name="Normal 3 35 2 10 4" xfId="7932" xr:uid="{00000000-0005-0000-0000-000039190000}"/>
    <cellStyle name="Normal 3 35 2 10 5" xfId="7933" xr:uid="{00000000-0005-0000-0000-00003A190000}"/>
    <cellStyle name="Normal 3 35 2 11" xfId="2260" xr:uid="{00000000-0005-0000-0000-00003B190000}"/>
    <cellStyle name="Normal 3 35 2 11 2" xfId="7934" xr:uid="{00000000-0005-0000-0000-00003C190000}"/>
    <cellStyle name="Normal 3 35 2 11 2 2" xfId="7935" xr:uid="{00000000-0005-0000-0000-00003D190000}"/>
    <cellStyle name="Normal 3 35 2 11 3" xfId="7936" xr:uid="{00000000-0005-0000-0000-00003E190000}"/>
    <cellStyle name="Normal 3 35 2 11 3 2" xfId="7937" xr:uid="{00000000-0005-0000-0000-00003F190000}"/>
    <cellStyle name="Normal 3 35 2 11 4" xfId="7938" xr:uid="{00000000-0005-0000-0000-000040190000}"/>
    <cellStyle name="Normal 3 35 2 11 5" xfId="7939" xr:uid="{00000000-0005-0000-0000-000041190000}"/>
    <cellStyle name="Normal 3 35 2 12" xfId="2261" xr:uid="{00000000-0005-0000-0000-000042190000}"/>
    <cellStyle name="Normal 3 35 2 12 2" xfId="7940" xr:uid="{00000000-0005-0000-0000-000043190000}"/>
    <cellStyle name="Normal 3 35 2 12 2 2" xfId="7941" xr:uid="{00000000-0005-0000-0000-000044190000}"/>
    <cellStyle name="Normal 3 35 2 12 3" xfId="7942" xr:uid="{00000000-0005-0000-0000-000045190000}"/>
    <cellStyle name="Normal 3 35 2 12 3 2" xfId="7943" xr:uid="{00000000-0005-0000-0000-000046190000}"/>
    <cellStyle name="Normal 3 35 2 12 4" xfId="7944" xr:uid="{00000000-0005-0000-0000-000047190000}"/>
    <cellStyle name="Normal 3 35 2 12 5" xfId="7945" xr:uid="{00000000-0005-0000-0000-000048190000}"/>
    <cellStyle name="Normal 3 35 2 13" xfId="7946" xr:uid="{00000000-0005-0000-0000-000049190000}"/>
    <cellStyle name="Normal 3 35 2 13 2" xfId="7947" xr:uid="{00000000-0005-0000-0000-00004A190000}"/>
    <cellStyle name="Normal 3 35 2 14" xfId="7948" xr:uid="{00000000-0005-0000-0000-00004B190000}"/>
    <cellStyle name="Normal 3 35 2 14 2" xfId="7949" xr:uid="{00000000-0005-0000-0000-00004C190000}"/>
    <cellStyle name="Normal 3 35 2 15" xfId="7950" xr:uid="{00000000-0005-0000-0000-00004D190000}"/>
    <cellStyle name="Normal 3 35 2 16" xfId="7951" xr:uid="{00000000-0005-0000-0000-00004E190000}"/>
    <cellStyle name="Normal 3 35 2 2" xfId="2262" xr:uid="{00000000-0005-0000-0000-00004F190000}"/>
    <cellStyle name="Normal 3 35 2 2 2" xfId="7952" xr:uid="{00000000-0005-0000-0000-000050190000}"/>
    <cellStyle name="Normal 3 35 2 2 2 2" xfId="7953" xr:uid="{00000000-0005-0000-0000-000051190000}"/>
    <cellStyle name="Normal 3 35 2 2 3" xfId="7954" xr:uid="{00000000-0005-0000-0000-000052190000}"/>
    <cellStyle name="Normal 3 35 2 2 3 2" xfId="7955" xr:uid="{00000000-0005-0000-0000-000053190000}"/>
    <cellStyle name="Normal 3 35 2 2 4" xfId="7956" xr:uid="{00000000-0005-0000-0000-000054190000}"/>
    <cellStyle name="Normal 3 35 2 2 5" xfId="7957" xr:uid="{00000000-0005-0000-0000-000055190000}"/>
    <cellStyle name="Normal 3 35 2 3" xfId="2263" xr:uid="{00000000-0005-0000-0000-000056190000}"/>
    <cellStyle name="Normal 3 35 2 3 2" xfId="7958" xr:uid="{00000000-0005-0000-0000-000057190000}"/>
    <cellStyle name="Normal 3 35 2 3 2 2" xfId="7959" xr:uid="{00000000-0005-0000-0000-000058190000}"/>
    <cellStyle name="Normal 3 35 2 3 3" xfId="7960" xr:uid="{00000000-0005-0000-0000-000059190000}"/>
    <cellStyle name="Normal 3 35 2 3 3 2" xfId="7961" xr:uid="{00000000-0005-0000-0000-00005A190000}"/>
    <cellStyle name="Normal 3 35 2 3 4" xfId="7962" xr:uid="{00000000-0005-0000-0000-00005B190000}"/>
    <cellStyle name="Normal 3 35 2 3 5" xfId="7963" xr:uid="{00000000-0005-0000-0000-00005C190000}"/>
    <cellStyle name="Normal 3 35 2 4" xfId="2264" xr:uid="{00000000-0005-0000-0000-00005D190000}"/>
    <cellStyle name="Normal 3 35 2 4 2" xfId="7964" xr:uid="{00000000-0005-0000-0000-00005E190000}"/>
    <cellStyle name="Normal 3 35 2 4 2 2" xfId="7965" xr:uid="{00000000-0005-0000-0000-00005F190000}"/>
    <cellStyle name="Normal 3 35 2 4 3" xfId="7966" xr:uid="{00000000-0005-0000-0000-000060190000}"/>
    <cellStyle name="Normal 3 35 2 4 3 2" xfId="7967" xr:uid="{00000000-0005-0000-0000-000061190000}"/>
    <cellStyle name="Normal 3 35 2 4 4" xfId="7968" xr:uid="{00000000-0005-0000-0000-000062190000}"/>
    <cellStyle name="Normal 3 35 2 4 5" xfId="7969" xr:uid="{00000000-0005-0000-0000-000063190000}"/>
    <cellStyle name="Normal 3 35 2 5" xfId="2265" xr:uid="{00000000-0005-0000-0000-000064190000}"/>
    <cellStyle name="Normal 3 35 2 5 2" xfId="7970" xr:uid="{00000000-0005-0000-0000-000065190000}"/>
    <cellStyle name="Normal 3 35 2 5 2 2" xfId="7971" xr:uid="{00000000-0005-0000-0000-000066190000}"/>
    <cellStyle name="Normal 3 35 2 5 3" xfId="7972" xr:uid="{00000000-0005-0000-0000-000067190000}"/>
    <cellStyle name="Normal 3 35 2 5 3 2" xfId="7973" xr:uid="{00000000-0005-0000-0000-000068190000}"/>
    <cellStyle name="Normal 3 35 2 5 4" xfId="7974" xr:uid="{00000000-0005-0000-0000-000069190000}"/>
    <cellStyle name="Normal 3 35 2 5 5" xfId="7975" xr:uid="{00000000-0005-0000-0000-00006A190000}"/>
    <cellStyle name="Normal 3 35 2 6" xfId="2266" xr:uid="{00000000-0005-0000-0000-00006B190000}"/>
    <cellStyle name="Normal 3 35 2 6 2" xfId="7976" xr:uid="{00000000-0005-0000-0000-00006C190000}"/>
    <cellStyle name="Normal 3 35 2 6 2 2" xfId="7977" xr:uid="{00000000-0005-0000-0000-00006D190000}"/>
    <cellStyle name="Normal 3 35 2 6 3" xfId="7978" xr:uid="{00000000-0005-0000-0000-00006E190000}"/>
    <cellStyle name="Normal 3 35 2 6 3 2" xfId="7979" xr:uid="{00000000-0005-0000-0000-00006F190000}"/>
    <cellStyle name="Normal 3 35 2 6 4" xfId="7980" xr:uid="{00000000-0005-0000-0000-000070190000}"/>
    <cellStyle name="Normal 3 35 2 6 5" xfId="7981" xr:uid="{00000000-0005-0000-0000-000071190000}"/>
    <cellStyle name="Normal 3 35 2 7" xfId="2267" xr:uid="{00000000-0005-0000-0000-000072190000}"/>
    <cellStyle name="Normal 3 35 2 7 2" xfId="7982" xr:uid="{00000000-0005-0000-0000-000073190000}"/>
    <cellStyle name="Normal 3 35 2 7 2 2" xfId="7983" xr:uid="{00000000-0005-0000-0000-000074190000}"/>
    <cellStyle name="Normal 3 35 2 7 3" xfId="7984" xr:uid="{00000000-0005-0000-0000-000075190000}"/>
    <cellStyle name="Normal 3 35 2 7 3 2" xfId="7985" xr:uid="{00000000-0005-0000-0000-000076190000}"/>
    <cellStyle name="Normal 3 35 2 7 4" xfId="7986" xr:uid="{00000000-0005-0000-0000-000077190000}"/>
    <cellStyle name="Normal 3 35 2 7 5" xfId="7987" xr:uid="{00000000-0005-0000-0000-000078190000}"/>
    <cellStyle name="Normal 3 35 2 8" xfId="2268" xr:uid="{00000000-0005-0000-0000-000079190000}"/>
    <cellStyle name="Normal 3 35 2 8 2" xfId="7988" xr:uid="{00000000-0005-0000-0000-00007A190000}"/>
    <cellStyle name="Normal 3 35 2 8 2 2" xfId="7989" xr:uid="{00000000-0005-0000-0000-00007B190000}"/>
    <cellStyle name="Normal 3 35 2 8 3" xfId="7990" xr:uid="{00000000-0005-0000-0000-00007C190000}"/>
    <cellStyle name="Normal 3 35 2 8 3 2" xfId="7991" xr:uid="{00000000-0005-0000-0000-00007D190000}"/>
    <cellStyle name="Normal 3 35 2 8 4" xfId="7992" xr:uid="{00000000-0005-0000-0000-00007E190000}"/>
    <cellStyle name="Normal 3 35 2 8 5" xfId="7993" xr:uid="{00000000-0005-0000-0000-00007F190000}"/>
    <cellStyle name="Normal 3 35 2 9" xfId="2269" xr:uid="{00000000-0005-0000-0000-000080190000}"/>
    <cellStyle name="Normal 3 35 2 9 2" xfId="7994" xr:uid="{00000000-0005-0000-0000-000081190000}"/>
    <cellStyle name="Normal 3 35 2 9 2 2" xfId="7995" xr:uid="{00000000-0005-0000-0000-000082190000}"/>
    <cellStyle name="Normal 3 35 2 9 3" xfId="7996" xr:uid="{00000000-0005-0000-0000-000083190000}"/>
    <cellStyle name="Normal 3 35 2 9 3 2" xfId="7997" xr:uid="{00000000-0005-0000-0000-000084190000}"/>
    <cellStyle name="Normal 3 35 2 9 4" xfId="7998" xr:uid="{00000000-0005-0000-0000-000085190000}"/>
    <cellStyle name="Normal 3 35 2 9 5" xfId="7999" xr:uid="{00000000-0005-0000-0000-000086190000}"/>
    <cellStyle name="Normal 3 35 3" xfId="2270" xr:uid="{00000000-0005-0000-0000-000087190000}"/>
    <cellStyle name="Normal 3 35 3 2" xfId="8000" xr:uid="{00000000-0005-0000-0000-000088190000}"/>
    <cellStyle name="Normal 3 35 3 2 2" xfId="8001" xr:uid="{00000000-0005-0000-0000-000089190000}"/>
    <cellStyle name="Normal 3 35 3 3" xfId="8002" xr:uid="{00000000-0005-0000-0000-00008A190000}"/>
    <cellStyle name="Normal 3 35 3 3 2" xfId="8003" xr:uid="{00000000-0005-0000-0000-00008B190000}"/>
    <cellStyle name="Normal 3 35 3 4" xfId="8004" xr:uid="{00000000-0005-0000-0000-00008C190000}"/>
    <cellStyle name="Normal 3 35 3 5" xfId="8005" xr:uid="{00000000-0005-0000-0000-00008D190000}"/>
    <cellStyle name="Normal 3 35 4" xfId="2271" xr:uid="{00000000-0005-0000-0000-00008E190000}"/>
    <cellStyle name="Normal 3 35 4 2" xfId="8006" xr:uid="{00000000-0005-0000-0000-00008F190000}"/>
    <cellStyle name="Normal 3 35 4 2 2" xfId="8007" xr:uid="{00000000-0005-0000-0000-000090190000}"/>
    <cellStyle name="Normal 3 35 4 3" xfId="8008" xr:uid="{00000000-0005-0000-0000-000091190000}"/>
    <cellStyle name="Normal 3 35 4 3 2" xfId="8009" xr:uid="{00000000-0005-0000-0000-000092190000}"/>
    <cellStyle name="Normal 3 35 4 4" xfId="8010" xr:uid="{00000000-0005-0000-0000-000093190000}"/>
    <cellStyle name="Normal 3 35 4 5" xfId="8011" xr:uid="{00000000-0005-0000-0000-000094190000}"/>
    <cellStyle name="Normal 3 35 5" xfId="2272" xr:uid="{00000000-0005-0000-0000-000095190000}"/>
    <cellStyle name="Normal 3 35 5 2" xfId="8012" xr:uid="{00000000-0005-0000-0000-000096190000}"/>
    <cellStyle name="Normal 3 35 5 2 2" xfId="8013" xr:uid="{00000000-0005-0000-0000-000097190000}"/>
    <cellStyle name="Normal 3 35 5 3" xfId="8014" xr:uid="{00000000-0005-0000-0000-000098190000}"/>
    <cellStyle name="Normal 3 35 5 3 2" xfId="8015" xr:uid="{00000000-0005-0000-0000-000099190000}"/>
    <cellStyle name="Normal 3 35 5 4" xfId="8016" xr:uid="{00000000-0005-0000-0000-00009A190000}"/>
    <cellStyle name="Normal 3 35 5 5" xfId="8017" xr:uid="{00000000-0005-0000-0000-00009B190000}"/>
    <cellStyle name="Normal 3 35 6" xfId="2273" xr:uid="{00000000-0005-0000-0000-00009C190000}"/>
    <cellStyle name="Normal 3 35 6 2" xfId="8018" xr:uid="{00000000-0005-0000-0000-00009D190000}"/>
    <cellStyle name="Normal 3 35 6 2 2" xfId="8019" xr:uid="{00000000-0005-0000-0000-00009E190000}"/>
    <cellStyle name="Normal 3 35 6 3" xfId="8020" xr:uid="{00000000-0005-0000-0000-00009F190000}"/>
    <cellStyle name="Normal 3 35 6 3 2" xfId="8021" xr:uid="{00000000-0005-0000-0000-0000A0190000}"/>
    <cellStyle name="Normal 3 35 6 4" xfId="8022" xr:uid="{00000000-0005-0000-0000-0000A1190000}"/>
    <cellStyle name="Normal 3 35 6 5" xfId="8023" xr:uid="{00000000-0005-0000-0000-0000A2190000}"/>
    <cellStyle name="Normal 3 35 7" xfId="2274" xr:uid="{00000000-0005-0000-0000-0000A3190000}"/>
    <cellStyle name="Normal 3 35 7 2" xfId="8024" xr:uid="{00000000-0005-0000-0000-0000A4190000}"/>
    <cellStyle name="Normal 3 35 7 2 2" xfId="8025" xr:uid="{00000000-0005-0000-0000-0000A5190000}"/>
    <cellStyle name="Normal 3 35 7 3" xfId="8026" xr:uid="{00000000-0005-0000-0000-0000A6190000}"/>
    <cellStyle name="Normal 3 35 7 3 2" xfId="8027" xr:uid="{00000000-0005-0000-0000-0000A7190000}"/>
    <cellStyle name="Normal 3 35 7 4" xfId="8028" xr:uid="{00000000-0005-0000-0000-0000A8190000}"/>
    <cellStyle name="Normal 3 35 7 5" xfId="8029" xr:uid="{00000000-0005-0000-0000-0000A9190000}"/>
    <cellStyle name="Normal 3 35 8" xfId="2275" xr:uid="{00000000-0005-0000-0000-0000AA190000}"/>
    <cellStyle name="Normal 3 35 8 2" xfId="8030" xr:uid="{00000000-0005-0000-0000-0000AB190000}"/>
    <cellStyle name="Normal 3 35 8 2 2" xfId="8031" xr:uid="{00000000-0005-0000-0000-0000AC190000}"/>
    <cellStyle name="Normal 3 35 8 3" xfId="8032" xr:uid="{00000000-0005-0000-0000-0000AD190000}"/>
    <cellStyle name="Normal 3 35 8 3 2" xfId="8033" xr:uid="{00000000-0005-0000-0000-0000AE190000}"/>
    <cellStyle name="Normal 3 35 8 4" xfId="8034" xr:uid="{00000000-0005-0000-0000-0000AF190000}"/>
    <cellStyle name="Normal 3 35 8 5" xfId="8035" xr:uid="{00000000-0005-0000-0000-0000B0190000}"/>
    <cellStyle name="Normal 3 35 9" xfId="2276" xr:uid="{00000000-0005-0000-0000-0000B1190000}"/>
    <cellStyle name="Normal 3 35 9 2" xfId="8036" xr:uid="{00000000-0005-0000-0000-0000B2190000}"/>
    <cellStyle name="Normal 3 35 9 2 2" xfId="8037" xr:uid="{00000000-0005-0000-0000-0000B3190000}"/>
    <cellStyle name="Normal 3 35 9 3" xfId="8038" xr:uid="{00000000-0005-0000-0000-0000B4190000}"/>
    <cellStyle name="Normal 3 35 9 3 2" xfId="8039" xr:uid="{00000000-0005-0000-0000-0000B5190000}"/>
    <cellStyle name="Normal 3 35 9 4" xfId="8040" xr:uid="{00000000-0005-0000-0000-0000B6190000}"/>
    <cellStyle name="Normal 3 35 9 5" xfId="8041" xr:uid="{00000000-0005-0000-0000-0000B7190000}"/>
    <cellStyle name="Normal 3 36" xfId="2277" xr:uid="{00000000-0005-0000-0000-0000B8190000}"/>
    <cellStyle name="Normal 3 36 10" xfId="2278" xr:uid="{00000000-0005-0000-0000-0000B9190000}"/>
    <cellStyle name="Normal 3 36 10 2" xfId="8042" xr:uid="{00000000-0005-0000-0000-0000BA190000}"/>
    <cellStyle name="Normal 3 36 10 2 2" xfId="8043" xr:uid="{00000000-0005-0000-0000-0000BB190000}"/>
    <cellStyle name="Normal 3 36 10 3" xfId="8044" xr:uid="{00000000-0005-0000-0000-0000BC190000}"/>
    <cellStyle name="Normal 3 36 10 3 2" xfId="8045" xr:uid="{00000000-0005-0000-0000-0000BD190000}"/>
    <cellStyle name="Normal 3 36 10 4" xfId="8046" xr:uid="{00000000-0005-0000-0000-0000BE190000}"/>
    <cellStyle name="Normal 3 36 10 5" xfId="8047" xr:uid="{00000000-0005-0000-0000-0000BF190000}"/>
    <cellStyle name="Normal 3 36 11" xfId="2279" xr:uid="{00000000-0005-0000-0000-0000C0190000}"/>
    <cellStyle name="Normal 3 36 11 2" xfId="8048" xr:uid="{00000000-0005-0000-0000-0000C1190000}"/>
    <cellStyle name="Normal 3 36 11 2 2" xfId="8049" xr:uid="{00000000-0005-0000-0000-0000C2190000}"/>
    <cellStyle name="Normal 3 36 11 3" xfId="8050" xr:uid="{00000000-0005-0000-0000-0000C3190000}"/>
    <cellStyle name="Normal 3 36 11 3 2" xfId="8051" xr:uid="{00000000-0005-0000-0000-0000C4190000}"/>
    <cellStyle name="Normal 3 36 11 4" xfId="8052" xr:uid="{00000000-0005-0000-0000-0000C5190000}"/>
    <cellStyle name="Normal 3 36 11 5" xfId="8053" xr:uid="{00000000-0005-0000-0000-0000C6190000}"/>
    <cellStyle name="Normal 3 36 12" xfId="2280" xr:uid="{00000000-0005-0000-0000-0000C7190000}"/>
    <cellStyle name="Normal 3 36 12 2" xfId="8054" xr:uid="{00000000-0005-0000-0000-0000C8190000}"/>
    <cellStyle name="Normal 3 36 12 2 2" xfId="8055" xr:uid="{00000000-0005-0000-0000-0000C9190000}"/>
    <cellStyle name="Normal 3 36 12 3" xfId="8056" xr:uid="{00000000-0005-0000-0000-0000CA190000}"/>
    <cellStyle name="Normal 3 36 12 3 2" xfId="8057" xr:uid="{00000000-0005-0000-0000-0000CB190000}"/>
    <cellStyle name="Normal 3 36 12 4" xfId="8058" xr:uid="{00000000-0005-0000-0000-0000CC190000}"/>
    <cellStyle name="Normal 3 36 12 5" xfId="8059" xr:uid="{00000000-0005-0000-0000-0000CD190000}"/>
    <cellStyle name="Normal 3 36 13" xfId="2281" xr:uid="{00000000-0005-0000-0000-0000CE190000}"/>
    <cellStyle name="Normal 3 36 13 2" xfId="8060" xr:uid="{00000000-0005-0000-0000-0000CF190000}"/>
    <cellStyle name="Normal 3 36 13 2 2" xfId="8061" xr:uid="{00000000-0005-0000-0000-0000D0190000}"/>
    <cellStyle name="Normal 3 36 13 3" xfId="8062" xr:uid="{00000000-0005-0000-0000-0000D1190000}"/>
    <cellStyle name="Normal 3 36 13 3 2" xfId="8063" xr:uid="{00000000-0005-0000-0000-0000D2190000}"/>
    <cellStyle name="Normal 3 36 13 4" xfId="8064" xr:uid="{00000000-0005-0000-0000-0000D3190000}"/>
    <cellStyle name="Normal 3 36 13 5" xfId="8065" xr:uid="{00000000-0005-0000-0000-0000D4190000}"/>
    <cellStyle name="Normal 3 36 14" xfId="8066" xr:uid="{00000000-0005-0000-0000-0000D5190000}"/>
    <cellStyle name="Normal 3 36 14 2" xfId="8067" xr:uid="{00000000-0005-0000-0000-0000D6190000}"/>
    <cellStyle name="Normal 3 36 15" xfId="8068" xr:uid="{00000000-0005-0000-0000-0000D7190000}"/>
    <cellStyle name="Normal 3 36 15 2" xfId="8069" xr:uid="{00000000-0005-0000-0000-0000D8190000}"/>
    <cellStyle name="Normal 3 36 16" xfId="8070" xr:uid="{00000000-0005-0000-0000-0000D9190000}"/>
    <cellStyle name="Normal 3 36 17" xfId="8071" xr:uid="{00000000-0005-0000-0000-0000DA190000}"/>
    <cellStyle name="Normal 3 36 2" xfId="2282" xr:uid="{00000000-0005-0000-0000-0000DB190000}"/>
    <cellStyle name="Normal 3 36 2 10" xfId="2283" xr:uid="{00000000-0005-0000-0000-0000DC190000}"/>
    <cellStyle name="Normal 3 36 2 10 2" xfId="8072" xr:uid="{00000000-0005-0000-0000-0000DD190000}"/>
    <cellStyle name="Normal 3 36 2 10 2 2" xfId="8073" xr:uid="{00000000-0005-0000-0000-0000DE190000}"/>
    <cellStyle name="Normal 3 36 2 10 3" xfId="8074" xr:uid="{00000000-0005-0000-0000-0000DF190000}"/>
    <cellStyle name="Normal 3 36 2 10 3 2" xfId="8075" xr:uid="{00000000-0005-0000-0000-0000E0190000}"/>
    <cellStyle name="Normal 3 36 2 10 4" xfId="8076" xr:uid="{00000000-0005-0000-0000-0000E1190000}"/>
    <cellStyle name="Normal 3 36 2 10 5" xfId="8077" xr:uid="{00000000-0005-0000-0000-0000E2190000}"/>
    <cellStyle name="Normal 3 36 2 11" xfId="2284" xr:uid="{00000000-0005-0000-0000-0000E3190000}"/>
    <cellStyle name="Normal 3 36 2 11 2" xfId="8078" xr:uid="{00000000-0005-0000-0000-0000E4190000}"/>
    <cellStyle name="Normal 3 36 2 11 2 2" xfId="8079" xr:uid="{00000000-0005-0000-0000-0000E5190000}"/>
    <cellStyle name="Normal 3 36 2 11 3" xfId="8080" xr:uid="{00000000-0005-0000-0000-0000E6190000}"/>
    <cellStyle name="Normal 3 36 2 11 3 2" xfId="8081" xr:uid="{00000000-0005-0000-0000-0000E7190000}"/>
    <cellStyle name="Normal 3 36 2 11 4" xfId="8082" xr:uid="{00000000-0005-0000-0000-0000E8190000}"/>
    <cellStyle name="Normal 3 36 2 11 5" xfId="8083" xr:uid="{00000000-0005-0000-0000-0000E9190000}"/>
    <cellStyle name="Normal 3 36 2 12" xfId="2285" xr:uid="{00000000-0005-0000-0000-0000EA190000}"/>
    <cellStyle name="Normal 3 36 2 12 2" xfId="8084" xr:uid="{00000000-0005-0000-0000-0000EB190000}"/>
    <cellStyle name="Normal 3 36 2 12 2 2" xfId="8085" xr:uid="{00000000-0005-0000-0000-0000EC190000}"/>
    <cellStyle name="Normal 3 36 2 12 3" xfId="8086" xr:uid="{00000000-0005-0000-0000-0000ED190000}"/>
    <cellStyle name="Normal 3 36 2 12 3 2" xfId="8087" xr:uid="{00000000-0005-0000-0000-0000EE190000}"/>
    <cellStyle name="Normal 3 36 2 12 4" xfId="8088" xr:uid="{00000000-0005-0000-0000-0000EF190000}"/>
    <cellStyle name="Normal 3 36 2 12 5" xfId="8089" xr:uid="{00000000-0005-0000-0000-0000F0190000}"/>
    <cellStyle name="Normal 3 36 2 13" xfId="8090" xr:uid="{00000000-0005-0000-0000-0000F1190000}"/>
    <cellStyle name="Normal 3 36 2 13 2" xfId="8091" xr:uid="{00000000-0005-0000-0000-0000F2190000}"/>
    <cellStyle name="Normal 3 36 2 14" xfId="8092" xr:uid="{00000000-0005-0000-0000-0000F3190000}"/>
    <cellStyle name="Normal 3 36 2 14 2" xfId="8093" xr:uid="{00000000-0005-0000-0000-0000F4190000}"/>
    <cellStyle name="Normal 3 36 2 15" xfId="8094" xr:uid="{00000000-0005-0000-0000-0000F5190000}"/>
    <cellStyle name="Normal 3 36 2 16" xfId="8095" xr:uid="{00000000-0005-0000-0000-0000F6190000}"/>
    <cellStyle name="Normal 3 36 2 2" xfId="2286" xr:uid="{00000000-0005-0000-0000-0000F7190000}"/>
    <cellStyle name="Normal 3 36 2 2 2" xfId="8096" xr:uid="{00000000-0005-0000-0000-0000F8190000}"/>
    <cellStyle name="Normal 3 36 2 2 2 2" xfId="8097" xr:uid="{00000000-0005-0000-0000-0000F9190000}"/>
    <cellStyle name="Normal 3 36 2 2 3" xfId="8098" xr:uid="{00000000-0005-0000-0000-0000FA190000}"/>
    <cellStyle name="Normal 3 36 2 2 3 2" xfId="8099" xr:uid="{00000000-0005-0000-0000-0000FB190000}"/>
    <cellStyle name="Normal 3 36 2 2 4" xfId="8100" xr:uid="{00000000-0005-0000-0000-0000FC190000}"/>
    <cellStyle name="Normal 3 36 2 2 5" xfId="8101" xr:uid="{00000000-0005-0000-0000-0000FD190000}"/>
    <cellStyle name="Normal 3 36 2 3" xfId="2287" xr:uid="{00000000-0005-0000-0000-0000FE190000}"/>
    <cellStyle name="Normal 3 36 2 3 2" xfId="8102" xr:uid="{00000000-0005-0000-0000-0000FF190000}"/>
    <cellStyle name="Normal 3 36 2 3 2 2" xfId="8103" xr:uid="{00000000-0005-0000-0000-0000001A0000}"/>
    <cellStyle name="Normal 3 36 2 3 3" xfId="8104" xr:uid="{00000000-0005-0000-0000-0000011A0000}"/>
    <cellStyle name="Normal 3 36 2 3 3 2" xfId="8105" xr:uid="{00000000-0005-0000-0000-0000021A0000}"/>
    <cellStyle name="Normal 3 36 2 3 4" xfId="8106" xr:uid="{00000000-0005-0000-0000-0000031A0000}"/>
    <cellStyle name="Normal 3 36 2 3 5" xfId="8107" xr:uid="{00000000-0005-0000-0000-0000041A0000}"/>
    <cellStyle name="Normal 3 36 2 4" xfId="2288" xr:uid="{00000000-0005-0000-0000-0000051A0000}"/>
    <cellStyle name="Normal 3 36 2 4 2" xfId="8108" xr:uid="{00000000-0005-0000-0000-0000061A0000}"/>
    <cellStyle name="Normal 3 36 2 4 2 2" xfId="8109" xr:uid="{00000000-0005-0000-0000-0000071A0000}"/>
    <cellStyle name="Normal 3 36 2 4 3" xfId="8110" xr:uid="{00000000-0005-0000-0000-0000081A0000}"/>
    <cellStyle name="Normal 3 36 2 4 3 2" xfId="8111" xr:uid="{00000000-0005-0000-0000-0000091A0000}"/>
    <cellStyle name="Normal 3 36 2 4 4" xfId="8112" xr:uid="{00000000-0005-0000-0000-00000A1A0000}"/>
    <cellStyle name="Normal 3 36 2 4 5" xfId="8113" xr:uid="{00000000-0005-0000-0000-00000B1A0000}"/>
    <cellStyle name="Normal 3 36 2 5" xfId="2289" xr:uid="{00000000-0005-0000-0000-00000C1A0000}"/>
    <cellStyle name="Normal 3 36 2 5 2" xfId="8114" xr:uid="{00000000-0005-0000-0000-00000D1A0000}"/>
    <cellStyle name="Normal 3 36 2 5 2 2" xfId="8115" xr:uid="{00000000-0005-0000-0000-00000E1A0000}"/>
    <cellStyle name="Normal 3 36 2 5 3" xfId="8116" xr:uid="{00000000-0005-0000-0000-00000F1A0000}"/>
    <cellStyle name="Normal 3 36 2 5 3 2" xfId="8117" xr:uid="{00000000-0005-0000-0000-0000101A0000}"/>
    <cellStyle name="Normal 3 36 2 5 4" xfId="8118" xr:uid="{00000000-0005-0000-0000-0000111A0000}"/>
    <cellStyle name="Normal 3 36 2 5 5" xfId="8119" xr:uid="{00000000-0005-0000-0000-0000121A0000}"/>
    <cellStyle name="Normal 3 36 2 6" xfId="2290" xr:uid="{00000000-0005-0000-0000-0000131A0000}"/>
    <cellStyle name="Normal 3 36 2 6 2" xfId="8120" xr:uid="{00000000-0005-0000-0000-0000141A0000}"/>
    <cellStyle name="Normal 3 36 2 6 2 2" xfId="8121" xr:uid="{00000000-0005-0000-0000-0000151A0000}"/>
    <cellStyle name="Normal 3 36 2 6 3" xfId="8122" xr:uid="{00000000-0005-0000-0000-0000161A0000}"/>
    <cellStyle name="Normal 3 36 2 6 3 2" xfId="8123" xr:uid="{00000000-0005-0000-0000-0000171A0000}"/>
    <cellStyle name="Normal 3 36 2 6 4" xfId="8124" xr:uid="{00000000-0005-0000-0000-0000181A0000}"/>
    <cellStyle name="Normal 3 36 2 6 5" xfId="8125" xr:uid="{00000000-0005-0000-0000-0000191A0000}"/>
    <cellStyle name="Normal 3 36 2 7" xfId="2291" xr:uid="{00000000-0005-0000-0000-00001A1A0000}"/>
    <cellStyle name="Normal 3 36 2 7 2" xfId="8126" xr:uid="{00000000-0005-0000-0000-00001B1A0000}"/>
    <cellStyle name="Normal 3 36 2 7 2 2" xfId="8127" xr:uid="{00000000-0005-0000-0000-00001C1A0000}"/>
    <cellStyle name="Normal 3 36 2 7 3" xfId="8128" xr:uid="{00000000-0005-0000-0000-00001D1A0000}"/>
    <cellStyle name="Normal 3 36 2 7 3 2" xfId="8129" xr:uid="{00000000-0005-0000-0000-00001E1A0000}"/>
    <cellStyle name="Normal 3 36 2 7 4" xfId="8130" xr:uid="{00000000-0005-0000-0000-00001F1A0000}"/>
    <cellStyle name="Normal 3 36 2 7 5" xfId="8131" xr:uid="{00000000-0005-0000-0000-0000201A0000}"/>
    <cellStyle name="Normal 3 36 2 8" xfId="2292" xr:uid="{00000000-0005-0000-0000-0000211A0000}"/>
    <cellStyle name="Normal 3 36 2 8 2" xfId="8132" xr:uid="{00000000-0005-0000-0000-0000221A0000}"/>
    <cellStyle name="Normal 3 36 2 8 2 2" xfId="8133" xr:uid="{00000000-0005-0000-0000-0000231A0000}"/>
    <cellStyle name="Normal 3 36 2 8 3" xfId="8134" xr:uid="{00000000-0005-0000-0000-0000241A0000}"/>
    <cellStyle name="Normal 3 36 2 8 3 2" xfId="8135" xr:uid="{00000000-0005-0000-0000-0000251A0000}"/>
    <cellStyle name="Normal 3 36 2 8 4" xfId="8136" xr:uid="{00000000-0005-0000-0000-0000261A0000}"/>
    <cellStyle name="Normal 3 36 2 8 5" xfId="8137" xr:uid="{00000000-0005-0000-0000-0000271A0000}"/>
    <cellStyle name="Normal 3 36 2 9" xfId="2293" xr:uid="{00000000-0005-0000-0000-0000281A0000}"/>
    <cellStyle name="Normal 3 36 2 9 2" xfId="8138" xr:uid="{00000000-0005-0000-0000-0000291A0000}"/>
    <cellStyle name="Normal 3 36 2 9 2 2" xfId="8139" xr:uid="{00000000-0005-0000-0000-00002A1A0000}"/>
    <cellStyle name="Normal 3 36 2 9 3" xfId="8140" xr:uid="{00000000-0005-0000-0000-00002B1A0000}"/>
    <cellStyle name="Normal 3 36 2 9 3 2" xfId="8141" xr:uid="{00000000-0005-0000-0000-00002C1A0000}"/>
    <cellStyle name="Normal 3 36 2 9 4" xfId="8142" xr:uid="{00000000-0005-0000-0000-00002D1A0000}"/>
    <cellStyle name="Normal 3 36 2 9 5" xfId="8143" xr:uid="{00000000-0005-0000-0000-00002E1A0000}"/>
    <cellStyle name="Normal 3 36 3" xfId="2294" xr:uid="{00000000-0005-0000-0000-00002F1A0000}"/>
    <cellStyle name="Normal 3 36 3 2" xfId="8144" xr:uid="{00000000-0005-0000-0000-0000301A0000}"/>
    <cellStyle name="Normal 3 36 3 2 2" xfId="8145" xr:uid="{00000000-0005-0000-0000-0000311A0000}"/>
    <cellStyle name="Normal 3 36 3 3" xfId="8146" xr:uid="{00000000-0005-0000-0000-0000321A0000}"/>
    <cellStyle name="Normal 3 36 3 3 2" xfId="8147" xr:uid="{00000000-0005-0000-0000-0000331A0000}"/>
    <cellStyle name="Normal 3 36 3 4" xfId="8148" xr:uid="{00000000-0005-0000-0000-0000341A0000}"/>
    <cellStyle name="Normal 3 36 3 5" xfId="8149" xr:uid="{00000000-0005-0000-0000-0000351A0000}"/>
    <cellStyle name="Normal 3 36 4" xfId="2295" xr:uid="{00000000-0005-0000-0000-0000361A0000}"/>
    <cellStyle name="Normal 3 36 4 2" xfId="8150" xr:uid="{00000000-0005-0000-0000-0000371A0000}"/>
    <cellStyle name="Normal 3 36 4 2 2" xfId="8151" xr:uid="{00000000-0005-0000-0000-0000381A0000}"/>
    <cellStyle name="Normal 3 36 4 3" xfId="8152" xr:uid="{00000000-0005-0000-0000-0000391A0000}"/>
    <cellStyle name="Normal 3 36 4 3 2" xfId="8153" xr:uid="{00000000-0005-0000-0000-00003A1A0000}"/>
    <cellStyle name="Normal 3 36 4 4" xfId="8154" xr:uid="{00000000-0005-0000-0000-00003B1A0000}"/>
    <cellStyle name="Normal 3 36 4 5" xfId="8155" xr:uid="{00000000-0005-0000-0000-00003C1A0000}"/>
    <cellStyle name="Normal 3 36 5" xfId="2296" xr:uid="{00000000-0005-0000-0000-00003D1A0000}"/>
    <cellStyle name="Normal 3 36 5 2" xfId="8156" xr:uid="{00000000-0005-0000-0000-00003E1A0000}"/>
    <cellStyle name="Normal 3 36 5 2 2" xfId="8157" xr:uid="{00000000-0005-0000-0000-00003F1A0000}"/>
    <cellStyle name="Normal 3 36 5 3" xfId="8158" xr:uid="{00000000-0005-0000-0000-0000401A0000}"/>
    <cellStyle name="Normal 3 36 5 3 2" xfId="8159" xr:uid="{00000000-0005-0000-0000-0000411A0000}"/>
    <cellStyle name="Normal 3 36 5 4" xfId="8160" xr:uid="{00000000-0005-0000-0000-0000421A0000}"/>
    <cellStyle name="Normal 3 36 5 5" xfId="8161" xr:uid="{00000000-0005-0000-0000-0000431A0000}"/>
    <cellStyle name="Normal 3 36 6" xfId="2297" xr:uid="{00000000-0005-0000-0000-0000441A0000}"/>
    <cellStyle name="Normal 3 36 6 2" xfId="8162" xr:uid="{00000000-0005-0000-0000-0000451A0000}"/>
    <cellStyle name="Normal 3 36 6 2 2" xfId="8163" xr:uid="{00000000-0005-0000-0000-0000461A0000}"/>
    <cellStyle name="Normal 3 36 6 3" xfId="8164" xr:uid="{00000000-0005-0000-0000-0000471A0000}"/>
    <cellStyle name="Normal 3 36 6 3 2" xfId="8165" xr:uid="{00000000-0005-0000-0000-0000481A0000}"/>
    <cellStyle name="Normal 3 36 6 4" xfId="8166" xr:uid="{00000000-0005-0000-0000-0000491A0000}"/>
    <cellStyle name="Normal 3 36 6 5" xfId="8167" xr:uid="{00000000-0005-0000-0000-00004A1A0000}"/>
    <cellStyle name="Normal 3 36 7" xfId="2298" xr:uid="{00000000-0005-0000-0000-00004B1A0000}"/>
    <cellStyle name="Normal 3 36 7 2" xfId="8168" xr:uid="{00000000-0005-0000-0000-00004C1A0000}"/>
    <cellStyle name="Normal 3 36 7 2 2" xfId="8169" xr:uid="{00000000-0005-0000-0000-00004D1A0000}"/>
    <cellStyle name="Normal 3 36 7 3" xfId="8170" xr:uid="{00000000-0005-0000-0000-00004E1A0000}"/>
    <cellStyle name="Normal 3 36 7 3 2" xfId="8171" xr:uid="{00000000-0005-0000-0000-00004F1A0000}"/>
    <cellStyle name="Normal 3 36 7 4" xfId="8172" xr:uid="{00000000-0005-0000-0000-0000501A0000}"/>
    <cellStyle name="Normal 3 36 7 5" xfId="8173" xr:uid="{00000000-0005-0000-0000-0000511A0000}"/>
    <cellStyle name="Normal 3 36 8" xfId="2299" xr:uid="{00000000-0005-0000-0000-0000521A0000}"/>
    <cellStyle name="Normal 3 36 8 2" xfId="8174" xr:uid="{00000000-0005-0000-0000-0000531A0000}"/>
    <cellStyle name="Normal 3 36 8 2 2" xfId="8175" xr:uid="{00000000-0005-0000-0000-0000541A0000}"/>
    <cellStyle name="Normal 3 36 8 3" xfId="8176" xr:uid="{00000000-0005-0000-0000-0000551A0000}"/>
    <cellStyle name="Normal 3 36 8 3 2" xfId="8177" xr:uid="{00000000-0005-0000-0000-0000561A0000}"/>
    <cellStyle name="Normal 3 36 8 4" xfId="8178" xr:uid="{00000000-0005-0000-0000-0000571A0000}"/>
    <cellStyle name="Normal 3 36 8 5" xfId="8179" xr:uid="{00000000-0005-0000-0000-0000581A0000}"/>
    <cellStyle name="Normal 3 36 9" xfId="2300" xr:uid="{00000000-0005-0000-0000-0000591A0000}"/>
    <cellStyle name="Normal 3 36 9 2" xfId="8180" xr:uid="{00000000-0005-0000-0000-00005A1A0000}"/>
    <cellStyle name="Normal 3 36 9 2 2" xfId="8181" xr:uid="{00000000-0005-0000-0000-00005B1A0000}"/>
    <cellStyle name="Normal 3 36 9 3" xfId="8182" xr:uid="{00000000-0005-0000-0000-00005C1A0000}"/>
    <cellStyle name="Normal 3 36 9 3 2" xfId="8183" xr:uid="{00000000-0005-0000-0000-00005D1A0000}"/>
    <cellStyle name="Normal 3 36 9 4" xfId="8184" xr:uid="{00000000-0005-0000-0000-00005E1A0000}"/>
    <cellStyle name="Normal 3 36 9 5" xfId="8185" xr:uid="{00000000-0005-0000-0000-00005F1A0000}"/>
    <cellStyle name="Normal 3 37" xfId="2301" xr:uid="{00000000-0005-0000-0000-0000601A0000}"/>
    <cellStyle name="Normal 3 37 10" xfId="2302" xr:uid="{00000000-0005-0000-0000-0000611A0000}"/>
    <cellStyle name="Normal 3 37 10 2" xfId="8186" xr:uid="{00000000-0005-0000-0000-0000621A0000}"/>
    <cellStyle name="Normal 3 37 10 2 2" xfId="8187" xr:uid="{00000000-0005-0000-0000-0000631A0000}"/>
    <cellStyle name="Normal 3 37 10 3" xfId="8188" xr:uid="{00000000-0005-0000-0000-0000641A0000}"/>
    <cellStyle name="Normal 3 37 10 3 2" xfId="8189" xr:uid="{00000000-0005-0000-0000-0000651A0000}"/>
    <cellStyle name="Normal 3 37 10 4" xfId="8190" xr:uid="{00000000-0005-0000-0000-0000661A0000}"/>
    <cellStyle name="Normal 3 37 10 5" xfId="8191" xr:uid="{00000000-0005-0000-0000-0000671A0000}"/>
    <cellStyle name="Normal 3 37 11" xfId="2303" xr:uid="{00000000-0005-0000-0000-0000681A0000}"/>
    <cellStyle name="Normal 3 37 11 2" xfId="8192" xr:uid="{00000000-0005-0000-0000-0000691A0000}"/>
    <cellStyle name="Normal 3 37 11 2 2" xfId="8193" xr:uid="{00000000-0005-0000-0000-00006A1A0000}"/>
    <cellStyle name="Normal 3 37 11 3" xfId="8194" xr:uid="{00000000-0005-0000-0000-00006B1A0000}"/>
    <cellStyle name="Normal 3 37 11 3 2" xfId="8195" xr:uid="{00000000-0005-0000-0000-00006C1A0000}"/>
    <cellStyle name="Normal 3 37 11 4" xfId="8196" xr:uid="{00000000-0005-0000-0000-00006D1A0000}"/>
    <cellStyle name="Normal 3 37 11 5" xfId="8197" xr:uid="{00000000-0005-0000-0000-00006E1A0000}"/>
    <cellStyle name="Normal 3 37 12" xfId="2304" xr:uid="{00000000-0005-0000-0000-00006F1A0000}"/>
    <cellStyle name="Normal 3 37 12 2" xfId="8198" xr:uid="{00000000-0005-0000-0000-0000701A0000}"/>
    <cellStyle name="Normal 3 37 12 2 2" xfId="8199" xr:uid="{00000000-0005-0000-0000-0000711A0000}"/>
    <cellStyle name="Normal 3 37 12 3" xfId="8200" xr:uid="{00000000-0005-0000-0000-0000721A0000}"/>
    <cellStyle name="Normal 3 37 12 3 2" xfId="8201" xr:uid="{00000000-0005-0000-0000-0000731A0000}"/>
    <cellStyle name="Normal 3 37 12 4" xfId="8202" xr:uid="{00000000-0005-0000-0000-0000741A0000}"/>
    <cellStyle name="Normal 3 37 12 5" xfId="8203" xr:uid="{00000000-0005-0000-0000-0000751A0000}"/>
    <cellStyle name="Normal 3 37 13" xfId="2305" xr:uid="{00000000-0005-0000-0000-0000761A0000}"/>
    <cellStyle name="Normal 3 37 13 2" xfId="8204" xr:uid="{00000000-0005-0000-0000-0000771A0000}"/>
    <cellStyle name="Normal 3 37 13 2 2" xfId="8205" xr:uid="{00000000-0005-0000-0000-0000781A0000}"/>
    <cellStyle name="Normal 3 37 13 3" xfId="8206" xr:uid="{00000000-0005-0000-0000-0000791A0000}"/>
    <cellStyle name="Normal 3 37 13 3 2" xfId="8207" xr:uid="{00000000-0005-0000-0000-00007A1A0000}"/>
    <cellStyle name="Normal 3 37 13 4" xfId="8208" xr:uid="{00000000-0005-0000-0000-00007B1A0000}"/>
    <cellStyle name="Normal 3 37 13 5" xfId="8209" xr:uid="{00000000-0005-0000-0000-00007C1A0000}"/>
    <cellStyle name="Normal 3 37 14" xfId="8210" xr:uid="{00000000-0005-0000-0000-00007D1A0000}"/>
    <cellStyle name="Normal 3 37 14 2" xfId="8211" xr:uid="{00000000-0005-0000-0000-00007E1A0000}"/>
    <cellStyle name="Normal 3 37 15" xfId="8212" xr:uid="{00000000-0005-0000-0000-00007F1A0000}"/>
    <cellStyle name="Normal 3 37 15 2" xfId="8213" xr:uid="{00000000-0005-0000-0000-0000801A0000}"/>
    <cellStyle name="Normal 3 37 16" xfId="8214" xr:uid="{00000000-0005-0000-0000-0000811A0000}"/>
    <cellStyle name="Normal 3 37 17" xfId="8215" xr:uid="{00000000-0005-0000-0000-0000821A0000}"/>
    <cellStyle name="Normal 3 37 2" xfId="2306" xr:uid="{00000000-0005-0000-0000-0000831A0000}"/>
    <cellStyle name="Normal 3 37 2 10" xfId="2307" xr:uid="{00000000-0005-0000-0000-0000841A0000}"/>
    <cellStyle name="Normal 3 37 2 10 2" xfId="8216" xr:uid="{00000000-0005-0000-0000-0000851A0000}"/>
    <cellStyle name="Normal 3 37 2 10 2 2" xfId="8217" xr:uid="{00000000-0005-0000-0000-0000861A0000}"/>
    <cellStyle name="Normal 3 37 2 10 3" xfId="8218" xr:uid="{00000000-0005-0000-0000-0000871A0000}"/>
    <cellStyle name="Normal 3 37 2 10 3 2" xfId="8219" xr:uid="{00000000-0005-0000-0000-0000881A0000}"/>
    <cellStyle name="Normal 3 37 2 10 4" xfId="8220" xr:uid="{00000000-0005-0000-0000-0000891A0000}"/>
    <cellStyle name="Normal 3 37 2 10 5" xfId="8221" xr:uid="{00000000-0005-0000-0000-00008A1A0000}"/>
    <cellStyle name="Normal 3 37 2 11" xfId="2308" xr:uid="{00000000-0005-0000-0000-00008B1A0000}"/>
    <cellStyle name="Normal 3 37 2 11 2" xfId="8222" xr:uid="{00000000-0005-0000-0000-00008C1A0000}"/>
    <cellStyle name="Normal 3 37 2 11 2 2" xfId="8223" xr:uid="{00000000-0005-0000-0000-00008D1A0000}"/>
    <cellStyle name="Normal 3 37 2 11 3" xfId="8224" xr:uid="{00000000-0005-0000-0000-00008E1A0000}"/>
    <cellStyle name="Normal 3 37 2 11 3 2" xfId="8225" xr:uid="{00000000-0005-0000-0000-00008F1A0000}"/>
    <cellStyle name="Normal 3 37 2 11 4" xfId="8226" xr:uid="{00000000-0005-0000-0000-0000901A0000}"/>
    <cellStyle name="Normal 3 37 2 11 5" xfId="8227" xr:uid="{00000000-0005-0000-0000-0000911A0000}"/>
    <cellStyle name="Normal 3 37 2 12" xfId="2309" xr:uid="{00000000-0005-0000-0000-0000921A0000}"/>
    <cellStyle name="Normal 3 37 2 12 2" xfId="8228" xr:uid="{00000000-0005-0000-0000-0000931A0000}"/>
    <cellStyle name="Normal 3 37 2 12 2 2" xfId="8229" xr:uid="{00000000-0005-0000-0000-0000941A0000}"/>
    <cellStyle name="Normal 3 37 2 12 3" xfId="8230" xr:uid="{00000000-0005-0000-0000-0000951A0000}"/>
    <cellStyle name="Normal 3 37 2 12 3 2" xfId="8231" xr:uid="{00000000-0005-0000-0000-0000961A0000}"/>
    <cellStyle name="Normal 3 37 2 12 4" xfId="8232" xr:uid="{00000000-0005-0000-0000-0000971A0000}"/>
    <cellStyle name="Normal 3 37 2 12 5" xfId="8233" xr:uid="{00000000-0005-0000-0000-0000981A0000}"/>
    <cellStyle name="Normal 3 37 2 13" xfId="8234" xr:uid="{00000000-0005-0000-0000-0000991A0000}"/>
    <cellStyle name="Normal 3 37 2 13 2" xfId="8235" xr:uid="{00000000-0005-0000-0000-00009A1A0000}"/>
    <cellStyle name="Normal 3 37 2 14" xfId="8236" xr:uid="{00000000-0005-0000-0000-00009B1A0000}"/>
    <cellStyle name="Normal 3 37 2 14 2" xfId="8237" xr:uid="{00000000-0005-0000-0000-00009C1A0000}"/>
    <cellStyle name="Normal 3 37 2 15" xfId="8238" xr:uid="{00000000-0005-0000-0000-00009D1A0000}"/>
    <cellStyle name="Normal 3 37 2 16" xfId="8239" xr:uid="{00000000-0005-0000-0000-00009E1A0000}"/>
    <cellStyle name="Normal 3 37 2 2" xfId="2310" xr:uid="{00000000-0005-0000-0000-00009F1A0000}"/>
    <cellStyle name="Normal 3 37 2 2 2" xfId="8240" xr:uid="{00000000-0005-0000-0000-0000A01A0000}"/>
    <cellStyle name="Normal 3 37 2 2 2 2" xfId="8241" xr:uid="{00000000-0005-0000-0000-0000A11A0000}"/>
    <cellStyle name="Normal 3 37 2 2 3" xfId="8242" xr:uid="{00000000-0005-0000-0000-0000A21A0000}"/>
    <cellStyle name="Normal 3 37 2 2 3 2" xfId="8243" xr:uid="{00000000-0005-0000-0000-0000A31A0000}"/>
    <cellStyle name="Normal 3 37 2 2 4" xfId="8244" xr:uid="{00000000-0005-0000-0000-0000A41A0000}"/>
    <cellStyle name="Normal 3 37 2 2 5" xfId="8245" xr:uid="{00000000-0005-0000-0000-0000A51A0000}"/>
    <cellStyle name="Normal 3 37 2 3" xfId="2311" xr:uid="{00000000-0005-0000-0000-0000A61A0000}"/>
    <cellStyle name="Normal 3 37 2 3 2" xfId="8246" xr:uid="{00000000-0005-0000-0000-0000A71A0000}"/>
    <cellStyle name="Normal 3 37 2 3 2 2" xfId="8247" xr:uid="{00000000-0005-0000-0000-0000A81A0000}"/>
    <cellStyle name="Normal 3 37 2 3 3" xfId="8248" xr:uid="{00000000-0005-0000-0000-0000A91A0000}"/>
    <cellStyle name="Normal 3 37 2 3 3 2" xfId="8249" xr:uid="{00000000-0005-0000-0000-0000AA1A0000}"/>
    <cellStyle name="Normal 3 37 2 3 4" xfId="8250" xr:uid="{00000000-0005-0000-0000-0000AB1A0000}"/>
    <cellStyle name="Normal 3 37 2 3 5" xfId="8251" xr:uid="{00000000-0005-0000-0000-0000AC1A0000}"/>
    <cellStyle name="Normal 3 37 2 4" xfId="2312" xr:uid="{00000000-0005-0000-0000-0000AD1A0000}"/>
    <cellStyle name="Normal 3 37 2 4 2" xfId="8252" xr:uid="{00000000-0005-0000-0000-0000AE1A0000}"/>
    <cellStyle name="Normal 3 37 2 4 2 2" xfId="8253" xr:uid="{00000000-0005-0000-0000-0000AF1A0000}"/>
    <cellStyle name="Normal 3 37 2 4 3" xfId="8254" xr:uid="{00000000-0005-0000-0000-0000B01A0000}"/>
    <cellStyle name="Normal 3 37 2 4 3 2" xfId="8255" xr:uid="{00000000-0005-0000-0000-0000B11A0000}"/>
    <cellStyle name="Normal 3 37 2 4 4" xfId="8256" xr:uid="{00000000-0005-0000-0000-0000B21A0000}"/>
    <cellStyle name="Normal 3 37 2 4 5" xfId="8257" xr:uid="{00000000-0005-0000-0000-0000B31A0000}"/>
    <cellStyle name="Normal 3 37 2 5" xfId="2313" xr:uid="{00000000-0005-0000-0000-0000B41A0000}"/>
    <cellStyle name="Normal 3 37 2 5 2" xfId="8258" xr:uid="{00000000-0005-0000-0000-0000B51A0000}"/>
    <cellStyle name="Normal 3 37 2 5 2 2" xfId="8259" xr:uid="{00000000-0005-0000-0000-0000B61A0000}"/>
    <cellStyle name="Normal 3 37 2 5 3" xfId="8260" xr:uid="{00000000-0005-0000-0000-0000B71A0000}"/>
    <cellStyle name="Normal 3 37 2 5 3 2" xfId="8261" xr:uid="{00000000-0005-0000-0000-0000B81A0000}"/>
    <cellStyle name="Normal 3 37 2 5 4" xfId="8262" xr:uid="{00000000-0005-0000-0000-0000B91A0000}"/>
    <cellStyle name="Normal 3 37 2 5 5" xfId="8263" xr:uid="{00000000-0005-0000-0000-0000BA1A0000}"/>
    <cellStyle name="Normal 3 37 2 6" xfId="2314" xr:uid="{00000000-0005-0000-0000-0000BB1A0000}"/>
    <cellStyle name="Normal 3 37 2 6 2" xfId="8264" xr:uid="{00000000-0005-0000-0000-0000BC1A0000}"/>
    <cellStyle name="Normal 3 37 2 6 2 2" xfId="8265" xr:uid="{00000000-0005-0000-0000-0000BD1A0000}"/>
    <cellStyle name="Normal 3 37 2 6 3" xfId="8266" xr:uid="{00000000-0005-0000-0000-0000BE1A0000}"/>
    <cellStyle name="Normal 3 37 2 6 3 2" xfId="8267" xr:uid="{00000000-0005-0000-0000-0000BF1A0000}"/>
    <cellStyle name="Normal 3 37 2 6 4" xfId="8268" xr:uid="{00000000-0005-0000-0000-0000C01A0000}"/>
    <cellStyle name="Normal 3 37 2 6 5" xfId="8269" xr:uid="{00000000-0005-0000-0000-0000C11A0000}"/>
    <cellStyle name="Normal 3 37 2 7" xfId="2315" xr:uid="{00000000-0005-0000-0000-0000C21A0000}"/>
    <cellStyle name="Normal 3 37 2 7 2" xfId="8270" xr:uid="{00000000-0005-0000-0000-0000C31A0000}"/>
    <cellStyle name="Normal 3 37 2 7 2 2" xfId="8271" xr:uid="{00000000-0005-0000-0000-0000C41A0000}"/>
    <cellStyle name="Normal 3 37 2 7 3" xfId="8272" xr:uid="{00000000-0005-0000-0000-0000C51A0000}"/>
    <cellStyle name="Normal 3 37 2 7 3 2" xfId="8273" xr:uid="{00000000-0005-0000-0000-0000C61A0000}"/>
    <cellStyle name="Normal 3 37 2 7 4" xfId="8274" xr:uid="{00000000-0005-0000-0000-0000C71A0000}"/>
    <cellStyle name="Normal 3 37 2 7 5" xfId="8275" xr:uid="{00000000-0005-0000-0000-0000C81A0000}"/>
    <cellStyle name="Normal 3 37 2 8" xfId="2316" xr:uid="{00000000-0005-0000-0000-0000C91A0000}"/>
    <cellStyle name="Normal 3 37 2 8 2" xfId="8276" xr:uid="{00000000-0005-0000-0000-0000CA1A0000}"/>
    <cellStyle name="Normal 3 37 2 8 2 2" xfId="8277" xr:uid="{00000000-0005-0000-0000-0000CB1A0000}"/>
    <cellStyle name="Normal 3 37 2 8 3" xfId="8278" xr:uid="{00000000-0005-0000-0000-0000CC1A0000}"/>
    <cellStyle name="Normal 3 37 2 8 3 2" xfId="8279" xr:uid="{00000000-0005-0000-0000-0000CD1A0000}"/>
    <cellStyle name="Normal 3 37 2 8 4" xfId="8280" xr:uid="{00000000-0005-0000-0000-0000CE1A0000}"/>
    <cellStyle name="Normal 3 37 2 8 5" xfId="8281" xr:uid="{00000000-0005-0000-0000-0000CF1A0000}"/>
    <cellStyle name="Normal 3 37 2 9" xfId="2317" xr:uid="{00000000-0005-0000-0000-0000D01A0000}"/>
    <cellStyle name="Normal 3 37 2 9 2" xfId="8282" xr:uid="{00000000-0005-0000-0000-0000D11A0000}"/>
    <cellStyle name="Normal 3 37 2 9 2 2" xfId="8283" xr:uid="{00000000-0005-0000-0000-0000D21A0000}"/>
    <cellStyle name="Normal 3 37 2 9 3" xfId="8284" xr:uid="{00000000-0005-0000-0000-0000D31A0000}"/>
    <cellStyle name="Normal 3 37 2 9 3 2" xfId="8285" xr:uid="{00000000-0005-0000-0000-0000D41A0000}"/>
    <cellStyle name="Normal 3 37 2 9 4" xfId="8286" xr:uid="{00000000-0005-0000-0000-0000D51A0000}"/>
    <cellStyle name="Normal 3 37 2 9 5" xfId="8287" xr:uid="{00000000-0005-0000-0000-0000D61A0000}"/>
    <cellStyle name="Normal 3 37 3" xfId="2318" xr:uid="{00000000-0005-0000-0000-0000D71A0000}"/>
    <cellStyle name="Normal 3 37 3 2" xfId="8288" xr:uid="{00000000-0005-0000-0000-0000D81A0000}"/>
    <cellStyle name="Normal 3 37 3 2 2" xfId="8289" xr:uid="{00000000-0005-0000-0000-0000D91A0000}"/>
    <cellStyle name="Normal 3 37 3 3" xfId="8290" xr:uid="{00000000-0005-0000-0000-0000DA1A0000}"/>
    <cellStyle name="Normal 3 37 3 3 2" xfId="8291" xr:uid="{00000000-0005-0000-0000-0000DB1A0000}"/>
    <cellStyle name="Normal 3 37 3 4" xfId="8292" xr:uid="{00000000-0005-0000-0000-0000DC1A0000}"/>
    <cellStyle name="Normal 3 37 3 5" xfId="8293" xr:uid="{00000000-0005-0000-0000-0000DD1A0000}"/>
    <cellStyle name="Normal 3 37 4" xfId="2319" xr:uid="{00000000-0005-0000-0000-0000DE1A0000}"/>
    <cellStyle name="Normal 3 37 4 2" xfId="8294" xr:uid="{00000000-0005-0000-0000-0000DF1A0000}"/>
    <cellStyle name="Normal 3 37 4 2 2" xfId="8295" xr:uid="{00000000-0005-0000-0000-0000E01A0000}"/>
    <cellStyle name="Normal 3 37 4 3" xfId="8296" xr:uid="{00000000-0005-0000-0000-0000E11A0000}"/>
    <cellStyle name="Normal 3 37 4 3 2" xfId="8297" xr:uid="{00000000-0005-0000-0000-0000E21A0000}"/>
    <cellStyle name="Normal 3 37 4 4" xfId="8298" xr:uid="{00000000-0005-0000-0000-0000E31A0000}"/>
    <cellStyle name="Normal 3 37 4 5" xfId="8299" xr:uid="{00000000-0005-0000-0000-0000E41A0000}"/>
    <cellStyle name="Normal 3 37 5" xfId="2320" xr:uid="{00000000-0005-0000-0000-0000E51A0000}"/>
    <cellStyle name="Normal 3 37 5 2" xfId="8300" xr:uid="{00000000-0005-0000-0000-0000E61A0000}"/>
    <cellStyle name="Normal 3 37 5 2 2" xfId="8301" xr:uid="{00000000-0005-0000-0000-0000E71A0000}"/>
    <cellStyle name="Normal 3 37 5 3" xfId="8302" xr:uid="{00000000-0005-0000-0000-0000E81A0000}"/>
    <cellStyle name="Normal 3 37 5 3 2" xfId="8303" xr:uid="{00000000-0005-0000-0000-0000E91A0000}"/>
    <cellStyle name="Normal 3 37 5 4" xfId="8304" xr:uid="{00000000-0005-0000-0000-0000EA1A0000}"/>
    <cellStyle name="Normal 3 37 5 5" xfId="8305" xr:uid="{00000000-0005-0000-0000-0000EB1A0000}"/>
    <cellStyle name="Normal 3 37 6" xfId="2321" xr:uid="{00000000-0005-0000-0000-0000EC1A0000}"/>
    <cellStyle name="Normal 3 37 6 2" xfId="8306" xr:uid="{00000000-0005-0000-0000-0000ED1A0000}"/>
    <cellStyle name="Normal 3 37 6 2 2" xfId="8307" xr:uid="{00000000-0005-0000-0000-0000EE1A0000}"/>
    <cellStyle name="Normal 3 37 6 3" xfId="8308" xr:uid="{00000000-0005-0000-0000-0000EF1A0000}"/>
    <cellStyle name="Normal 3 37 6 3 2" xfId="8309" xr:uid="{00000000-0005-0000-0000-0000F01A0000}"/>
    <cellStyle name="Normal 3 37 6 4" xfId="8310" xr:uid="{00000000-0005-0000-0000-0000F11A0000}"/>
    <cellStyle name="Normal 3 37 6 5" xfId="8311" xr:uid="{00000000-0005-0000-0000-0000F21A0000}"/>
    <cellStyle name="Normal 3 37 7" xfId="2322" xr:uid="{00000000-0005-0000-0000-0000F31A0000}"/>
    <cellStyle name="Normal 3 37 7 2" xfId="8312" xr:uid="{00000000-0005-0000-0000-0000F41A0000}"/>
    <cellStyle name="Normal 3 37 7 2 2" xfId="8313" xr:uid="{00000000-0005-0000-0000-0000F51A0000}"/>
    <cellStyle name="Normal 3 37 7 3" xfId="8314" xr:uid="{00000000-0005-0000-0000-0000F61A0000}"/>
    <cellStyle name="Normal 3 37 7 3 2" xfId="8315" xr:uid="{00000000-0005-0000-0000-0000F71A0000}"/>
    <cellStyle name="Normal 3 37 7 4" xfId="8316" xr:uid="{00000000-0005-0000-0000-0000F81A0000}"/>
    <cellStyle name="Normal 3 37 7 5" xfId="8317" xr:uid="{00000000-0005-0000-0000-0000F91A0000}"/>
    <cellStyle name="Normal 3 37 8" xfId="2323" xr:uid="{00000000-0005-0000-0000-0000FA1A0000}"/>
    <cellStyle name="Normal 3 37 8 2" xfId="8318" xr:uid="{00000000-0005-0000-0000-0000FB1A0000}"/>
    <cellStyle name="Normal 3 37 8 2 2" xfId="8319" xr:uid="{00000000-0005-0000-0000-0000FC1A0000}"/>
    <cellStyle name="Normal 3 37 8 3" xfId="8320" xr:uid="{00000000-0005-0000-0000-0000FD1A0000}"/>
    <cellStyle name="Normal 3 37 8 3 2" xfId="8321" xr:uid="{00000000-0005-0000-0000-0000FE1A0000}"/>
    <cellStyle name="Normal 3 37 8 4" xfId="8322" xr:uid="{00000000-0005-0000-0000-0000FF1A0000}"/>
    <cellStyle name="Normal 3 37 8 5" xfId="8323" xr:uid="{00000000-0005-0000-0000-0000001B0000}"/>
    <cellStyle name="Normal 3 37 9" xfId="2324" xr:uid="{00000000-0005-0000-0000-0000011B0000}"/>
    <cellStyle name="Normal 3 37 9 2" xfId="8324" xr:uid="{00000000-0005-0000-0000-0000021B0000}"/>
    <cellStyle name="Normal 3 37 9 2 2" xfId="8325" xr:uid="{00000000-0005-0000-0000-0000031B0000}"/>
    <cellStyle name="Normal 3 37 9 3" xfId="8326" xr:uid="{00000000-0005-0000-0000-0000041B0000}"/>
    <cellStyle name="Normal 3 37 9 3 2" xfId="8327" xr:uid="{00000000-0005-0000-0000-0000051B0000}"/>
    <cellStyle name="Normal 3 37 9 4" xfId="8328" xr:uid="{00000000-0005-0000-0000-0000061B0000}"/>
    <cellStyle name="Normal 3 37 9 5" xfId="8329" xr:uid="{00000000-0005-0000-0000-0000071B0000}"/>
    <cellStyle name="Normal 3 38" xfId="2325" xr:uid="{00000000-0005-0000-0000-0000081B0000}"/>
    <cellStyle name="Normal 3 38 10" xfId="2326" xr:uid="{00000000-0005-0000-0000-0000091B0000}"/>
    <cellStyle name="Normal 3 38 10 2" xfId="8330" xr:uid="{00000000-0005-0000-0000-00000A1B0000}"/>
    <cellStyle name="Normal 3 38 10 2 2" xfId="8331" xr:uid="{00000000-0005-0000-0000-00000B1B0000}"/>
    <cellStyle name="Normal 3 38 10 3" xfId="8332" xr:uid="{00000000-0005-0000-0000-00000C1B0000}"/>
    <cellStyle name="Normal 3 38 10 3 2" xfId="8333" xr:uid="{00000000-0005-0000-0000-00000D1B0000}"/>
    <cellStyle name="Normal 3 38 10 4" xfId="8334" xr:uid="{00000000-0005-0000-0000-00000E1B0000}"/>
    <cellStyle name="Normal 3 38 10 5" xfId="8335" xr:uid="{00000000-0005-0000-0000-00000F1B0000}"/>
    <cellStyle name="Normal 3 38 11" xfId="2327" xr:uid="{00000000-0005-0000-0000-0000101B0000}"/>
    <cellStyle name="Normal 3 38 11 2" xfId="8336" xr:uid="{00000000-0005-0000-0000-0000111B0000}"/>
    <cellStyle name="Normal 3 38 11 2 2" xfId="8337" xr:uid="{00000000-0005-0000-0000-0000121B0000}"/>
    <cellStyle name="Normal 3 38 11 3" xfId="8338" xr:uid="{00000000-0005-0000-0000-0000131B0000}"/>
    <cellStyle name="Normal 3 38 11 3 2" xfId="8339" xr:uid="{00000000-0005-0000-0000-0000141B0000}"/>
    <cellStyle name="Normal 3 38 11 4" xfId="8340" xr:uid="{00000000-0005-0000-0000-0000151B0000}"/>
    <cellStyle name="Normal 3 38 11 5" xfId="8341" xr:uid="{00000000-0005-0000-0000-0000161B0000}"/>
    <cellStyle name="Normal 3 38 12" xfId="2328" xr:uid="{00000000-0005-0000-0000-0000171B0000}"/>
    <cellStyle name="Normal 3 38 12 2" xfId="8342" xr:uid="{00000000-0005-0000-0000-0000181B0000}"/>
    <cellStyle name="Normal 3 38 12 2 2" xfId="8343" xr:uid="{00000000-0005-0000-0000-0000191B0000}"/>
    <cellStyle name="Normal 3 38 12 3" xfId="8344" xr:uid="{00000000-0005-0000-0000-00001A1B0000}"/>
    <cellStyle name="Normal 3 38 12 3 2" xfId="8345" xr:uid="{00000000-0005-0000-0000-00001B1B0000}"/>
    <cellStyle name="Normal 3 38 12 4" xfId="8346" xr:uid="{00000000-0005-0000-0000-00001C1B0000}"/>
    <cellStyle name="Normal 3 38 12 5" xfId="8347" xr:uid="{00000000-0005-0000-0000-00001D1B0000}"/>
    <cellStyle name="Normal 3 38 13" xfId="2329" xr:uid="{00000000-0005-0000-0000-00001E1B0000}"/>
    <cellStyle name="Normal 3 38 13 2" xfId="8348" xr:uid="{00000000-0005-0000-0000-00001F1B0000}"/>
    <cellStyle name="Normal 3 38 13 2 2" xfId="8349" xr:uid="{00000000-0005-0000-0000-0000201B0000}"/>
    <cellStyle name="Normal 3 38 13 3" xfId="8350" xr:uid="{00000000-0005-0000-0000-0000211B0000}"/>
    <cellStyle name="Normal 3 38 13 3 2" xfId="8351" xr:uid="{00000000-0005-0000-0000-0000221B0000}"/>
    <cellStyle name="Normal 3 38 13 4" xfId="8352" xr:uid="{00000000-0005-0000-0000-0000231B0000}"/>
    <cellStyle name="Normal 3 38 13 5" xfId="8353" xr:uid="{00000000-0005-0000-0000-0000241B0000}"/>
    <cellStyle name="Normal 3 38 14" xfId="8354" xr:uid="{00000000-0005-0000-0000-0000251B0000}"/>
    <cellStyle name="Normal 3 38 14 2" xfId="8355" xr:uid="{00000000-0005-0000-0000-0000261B0000}"/>
    <cellStyle name="Normal 3 38 15" xfId="8356" xr:uid="{00000000-0005-0000-0000-0000271B0000}"/>
    <cellStyle name="Normal 3 38 15 2" xfId="8357" xr:uid="{00000000-0005-0000-0000-0000281B0000}"/>
    <cellStyle name="Normal 3 38 16" xfId="8358" xr:uid="{00000000-0005-0000-0000-0000291B0000}"/>
    <cellStyle name="Normal 3 38 17" xfId="8359" xr:uid="{00000000-0005-0000-0000-00002A1B0000}"/>
    <cellStyle name="Normal 3 38 2" xfId="2330" xr:uid="{00000000-0005-0000-0000-00002B1B0000}"/>
    <cellStyle name="Normal 3 38 2 10" xfId="2331" xr:uid="{00000000-0005-0000-0000-00002C1B0000}"/>
    <cellStyle name="Normal 3 38 2 10 2" xfId="8360" xr:uid="{00000000-0005-0000-0000-00002D1B0000}"/>
    <cellStyle name="Normal 3 38 2 10 2 2" xfId="8361" xr:uid="{00000000-0005-0000-0000-00002E1B0000}"/>
    <cellStyle name="Normal 3 38 2 10 3" xfId="8362" xr:uid="{00000000-0005-0000-0000-00002F1B0000}"/>
    <cellStyle name="Normal 3 38 2 10 3 2" xfId="8363" xr:uid="{00000000-0005-0000-0000-0000301B0000}"/>
    <cellStyle name="Normal 3 38 2 10 4" xfId="8364" xr:uid="{00000000-0005-0000-0000-0000311B0000}"/>
    <cellStyle name="Normal 3 38 2 10 5" xfId="8365" xr:uid="{00000000-0005-0000-0000-0000321B0000}"/>
    <cellStyle name="Normal 3 38 2 11" xfId="2332" xr:uid="{00000000-0005-0000-0000-0000331B0000}"/>
    <cellStyle name="Normal 3 38 2 11 2" xfId="8366" xr:uid="{00000000-0005-0000-0000-0000341B0000}"/>
    <cellStyle name="Normal 3 38 2 11 2 2" xfId="8367" xr:uid="{00000000-0005-0000-0000-0000351B0000}"/>
    <cellStyle name="Normal 3 38 2 11 3" xfId="8368" xr:uid="{00000000-0005-0000-0000-0000361B0000}"/>
    <cellStyle name="Normal 3 38 2 11 3 2" xfId="8369" xr:uid="{00000000-0005-0000-0000-0000371B0000}"/>
    <cellStyle name="Normal 3 38 2 11 4" xfId="8370" xr:uid="{00000000-0005-0000-0000-0000381B0000}"/>
    <cellStyle name="Normal 3 38 2 11 5" xfId="8371" xr:uid="{00000000-0005-0000-0000-0000391B0000}"/>
    <cellStyle name="Normal 3 38 2 12" xfId="2333" xr:uid="{00000000-0005-0000-0000-00003A1B0000}"/>
    <cellStyle name="Normal 3 38 2 12 2" xfId="8372" xr:uid="{00000000-0005-0000-0000-00003B1B0000}"/>
    <cellStyle name="Normal 3 38 2 12 2 2" xfId="8373" xr:uid="{00000000-0005-0000-0000-00003C1B0000}"/>
    <cellStyle name="Normal 3 38 2 12 3" xfId="8374" xr:uid="{00000000-0005-0000-0000-00003D1B0000}"/>
    <cellStyle name="Normal 3 38 2 12 3 2" xfId="8375" xr:uid="{00000000-0005-0000-0000-00003E1B0000}"/>
    <cellStyle name="Normal 3 38 2 12 4" xfId="8376" xr:uid="{00000000-0005-0000-0000-00003F1B0000}"/>
    <cellStyle name="Normal 3 38 2 12 5" xfId="8377" xr:uid="{00000000-0005-0000-0000-0000401B0000}"/>
    <cellStyle name="Normal 3 38 2 13" xfId="8378" xr:uid="{00000000-0005-0000-0000-0000411B0000}"/>
    <cellStyle name="Normal 3 38 2 13 2" xfId="8379" xr:uid="{00000000-0005-0000-0000-0000421B0000}"/>
    <cellStyle name="Normal 3 38 2 14" xfId="8380" xr:uid="{00000000-0005-0000-0000-0000431B0000}"/>
    <cellStyle name="Normal 3 38 2 14 2" xfId="8381" xr:uid="{00000000-0005-0000-0000-0000441B0000}"/>
    <cellStyle name="Normal 3 38 2 15" xfId="8382" xr:uid="{00000000-0005-0000-0000-0000451B0000}"/>
    <cellStyle name="Normal 3 38 2 16" xfId="8383" xr:uid="{00000000-0005-0000-0000-0000461B0000}"/>
    <cellStyle name="Normal 3 38 2 2" xfId="2334" xr:uid="{00000000-0005-0000-0000-0000471B0000}"/>
    <cellStyle name="Normal 3 38 2 2 2" xfId="8384" xr:uid="{00000000-0005-0000-0000-0000481B0000}"/>
    <cellStyle name="Normal 3 38 2 2 2 2" xfId="8385" xr:uid="{00000000-0005-0000-0000-0000491B0000}"/>
    <cellStyle name="Normal 3 38 2 2 3" xfId="8386" xr:uid="{00000000-0005-0000-0000-00004A1B0000}"/>
    <cellStyle name="Normal 3 38 2 2 3 2" xfId="8387" xr:uid="{00000000-0005-0000-0000-00004B1B0000}"/>
    <cellStyle name="Normal 3 38 2 2 4" xfId="8388" xr:uid="{00000000-0005-0000-0000-00004C1B0000}"/>
    <cellStyle name="Normal 3 38 2 2 5" xfId="8389" xr:uid="{00000000-0005-0000-0000-00004D1B0000}"/>
    <cellStyle name="Normal 3 38 2 3" xfId="2335" xr:uid="{00000000-0005-0000-0000-00004E1B0000}"/>
    <cellStyle name="Normal 3 38 2 3 2" xfId="8390" xr:uid="{00000000-0005-0000-0000-00004F1B0000}"/>
    <cellStyle name="Normal 3 38 2 3 2 2" xfId="8391" xr:uid="{00000000-0005-0000-0000-0000501B0000}"/>
    <cellStyle name="Normal 3 38 2 3 3" xfId="8392" xr:uid="{00000000-0005-0000-0000-0000511B0000}"/>
    <cellStyle name="Normal 3 38 2 3 3 2" xfId="8393" xr:uid="{00000000-0005-0000-0000-0000521B0000}"/>
    <cellStyle name="Normal 3 38 2 3 4" xfId="8394" xr:uid="{00000000-0005-0000-0000-0000531B0000}"/>
    <cellStyle name="Normal 3 38 2 3 5" xfId="8395" xr:uid="{00000000-0005-0000-0000-0000541B0000}"/>
    <cellStyle name="Normal 3 38 2 4" xfId="2336" xr:uid="{00000000-0005-0000-0000-0000551B0000}"/>
    <cellStyle name="Normal 3 38 2 4 2" xfId="8396" xr:uid="{00000000-0005-0000-0000-0000561B0000}"/>
    <cellStyle name="Normal 3 38 2 4 2 2" xfId="8397" xr:uid="{00000000-0005-0000-0000-0000571B0000}"/>
    <cellStyle name="Normal 3 38 2 4 3" xfId="8398" xr:uid="{00000000-0005-0000-0000-0000581B0000}"/>
    <cellStyle name="Normal 3 38 2 4 3 2" xfId="8399" xr:uid="{00000000-0005-0000-0000-0000591B0000}"/>
    <cellStyle name="Normal 3 38 2 4 4" xfId="8400" xr:uid="{00000000-0005-0000-0000-00005A1B0000}"/>
    <cellStyle name="Normal 3 38 2 4 5" xfId="8401" xr:uid="{00000000-0005-0000-0000-00005B1B0000}"/>
    <cellStyle name="Normal 3 38 2 5" xfId="2337" xr:uid="{00000000-0005-0000-0000-00005C1B0000}"/>
    <cellStyle name="Normal 3 38 2 5 2" xfId="8402" xr:uid="{00000000-0005-0000-0000-00005D1B0000}"/>
    <cellStyle name="Normal 3 38 2 5 2 2" xfId="8403" xr:uid="{00000000-0005-0000-0000-00005E1B0000}"/>
    <cellStyle name="Normal 3 38 2 5 3" xfId="8404" xr:uid="{00000000-0005-0000-0000-00005F1B0000}"/>
    <cellStyle name="Normal 3 38 2 5 3 2" xfId="8405" xr:uid="{00000000-0005-0000-0000-0000601B0000}"/>
    <cellStyle name="Normal 3 38 2 5 4" xfId="8406" xr:uid="{00000000-0005-0000-0000-0000611B0000}"/>
    <cellStyle name="Normal 3 38 2 5 5" xfId="8407" xr:uid="{00000000-0005-0000-0000-0000621B0000}"/>
    <cellStyle name="Normal 3 38 2 6" xfId="2338" xr:uid="{00000000-0005-0000-0000-0000631B0000}"/>
    <cellStyle name="Normal 3 38 2 6 2" xfId="8408" xr:uid="{00000000-0005-0000-0000-0000641B0000}"/>
    <cellStyle name="Normal 3 38 2 6 2 2" xfId="8409" xr:uid="{00000000-0005-0000-0000-0000651B0000}"/>
    <cellStyle name="Normal 3 38 2 6 3" xfId="8410" xr:uid="{00000000-0005-0000-0000-0000661B0000}"/>
    <cellStyle name="Normal 3 38 2 6 3 2" xfId="8411" xr:uid="{00000000-0005-0000-0000-0000671B0000}"/>
    <cellStyle name="Normal 3 38 2 6 4" xfId="8412" xr:uid="{00000000-0005-0000-0000-0000681B0000}"/>
    <cellStyle name="Normal 3 38 2 6 5" xfId="8413" xr:uid="{00000000-0005-0000-0000-0000691B0000}"/>
    <cellStyle name="Normal 3 38 2 7" xfId="2339" xr:uid="{00000000-0005-0000-0000-00006A1B0000}"/>
    <cellStyle name="Normal 3 38 2 7 2" xfId="8414" xr:uid="{00000000-0005-0000-0000-00006B1B0000}"/>
    <cellStyle name="Normal 3 38 2 7 2 2" xfId="8415" xr:uid="{00000000-0005-0000-0000-00006C1B0000}"/>
    <cellStyle name="Normal 3 38 2 7 3" xfId="8416" xr:uid="{00000000-0005-0000-0000-00006D1B0000}"/>
    <cellStyle name="Normal 3 38 2 7 3 2" xfId="8417" xr:uid="{00000000-0005-0000-0000-00006E1B0000}"/>
    <cellStyle name="Normal 3 38 2 7 4" xfId="8418" xr:uid="{00000000-0005-0000-0000-00006F1B0000}"/>
    <cellStyle name="Normal 3 38 2 7 5" xfId="8419" xr:uid="{00000000-0005-0000-0000-0000701B0000}"/>
    <cellStyle name="Normal 3 38 2 8" xfId="2340" xr:uid="{00000000-0005-0000-0000-0000711B0000}"/>
    <cellStyle name="Normal 3 38 2 8 2" xfId="8420" xr:uid="{00000000-0005-0000-0000-0000721B0000}"/>
    <cellStyle name="Normal 3 38 2 8 2 2" xfId="8421" xr:uid="{00000000-0005-0000-0000-0000731B0000}"/>
    <cellStyle name="Normal 3 38 2 8 3" xfId="8422" xr:uid="{00000000-0005-0000-0000-0000741B0000}"/>
    <cellStyle name="Normal 3 38 2 8 3 2" xfId="8423" xr:uid="{00000000-0005-0000-0000-0000751B0000}"/>
    <cellStyle name="Normal 3 38 2 8 4" xfId="8424" xr:uid="{00000000-0005-0000-0000-0000761B0000}"/>
    <cellStyle name="Normal 3 38 2 8 5" xfId="8425" xr:uid="{00000000-0005-0000-0000-0000771B0000}"/>
    <cellStyle name="Normal 3 38 2 9" xfId="2341" xr:uid="{00000000-0005-0000-0000-0000781B0000}"/>
    <cellStyle name="Normal 3 38 2 9 2" xfId="8426" xr:uid="{00000000-0005-0000-0000-0000791B0000}"/>
    <cellStyle name="Normal 3 38 2 9 2 2" xfId="8427" xr:uid="{00000000-0005-0000-0000-00007A1B0000}"/>
    <cellStyle name="Normal 3 38 2 9 3" xfId="8428" xr:uid="{00000000-0005-0000-0000-00007B1B0000}"/>
    <cellStyle name="Normal 3 38 2 9 3 2" xfId="8429" xr:uid="{00000000-0005-0000-0000-00007C1B0000}"/>
    <cellStyle name="Normal 3 38 2 9 4" xfId="8430" xr:uid="{00000000-0005-0000-0000-00007D1B0000}"/>
    <cellStyle name="Normal 3 38 2 9 5" xfId="8431" xr:uid="{00000000-0005-0000-0000-00007E1B0000}"/>
    <cellStyle name="Normal 3 38 3" xfId="2342" xr:uid="{00000000-0005-0000-0000-00007F1B0000}"/>
    <cellStyle name="Normal 3 38 3 2" xfId="8432" xr:uid="{00000000-0005-0000-0000-0000801B0000}"/>
    <cellStyle name="Normal 3 38 3 2 2" xfId="8433" xr:uid="{00000000-0005-0000-0000-0000811B0000}"/>
    <cellStyle name="Normal 3 38 3 3" xfId="8434" xr:uid="{00000000-0005-0000-0000-0000821B0000}"/>
    <cellStyle name="Normal 3 38 3 3 2" xfId="8435" xr:uid="{00000000-0005-0000-0000-0000831B0000}"/>
    <cellStyle name="Normal 3 38 3 4" xfId="8436" xr:uid="{00000000-0005-0000-0000-0000841B0000}"/>
    <cellStyle name="Normal 3 38 3 5" xfId="8437" xr:uid="{00000000-0005-0000-0000-0000851B0000}"/>
    <cellStyle name="Normal 3 38 4" xfId="2343" xr:uid="{00000000-0005-0000-0000-0000861B0000}"/>
    <cellStyle name="Normal 3 38 4 2" xfId="8438" xr:uid="{00000000-0005-0000-0000-0000871B0000}"/>
    <cellStyle name="Normal 3 38 4 2 2" xfId="8439" xr:uid="{00000000-0005-0000-0000-0000881B0000}"/>
    <cellStyle name="Normal 3 38 4 3" xfId="8440" xr:uid="{00000000-0005-0000-0000-0000891B0000}"/>
    <cellStyle name="Normal 3 38 4 3 2" xfId="8441" xr:uid="{00000000-0005-0000-0000-00008A1B0000}"/>
    <cellStyle name="Normal 3 38 4 4" xfId="8442" xr:uid="{00000000-0005-0000-0000-00008B1B0000}"/>
    <cellStyle name="Normal 3 38 4 5" xfId="8443" xr:uid="{00000000-0005-0000-0000-00008C1B0000}"/>
    <cellStyle name="Normal 3 38 5" xfId="2344" xr:uid="{00000000-0005-0000-0000-00008D1B0000}"/>
    <cellStyle name="Normal 3 38 5 2" xfId="8444" xr:uid="{00000000-0005-0000-0000-00008E1B0000}"/>
    <cellStyle name="Normal 3 38 5 2 2" xfId="8445" xr:uid="{00000000-0005-0000-0000-00008F1B0000}"/>
    <cellStyle name="Normal 3 38 5 3" xfId="8446" xr:uid="{00000000-0005-0000-0000-0000901B0000}"/>
    <cellStyle name="Normal 3 38 5 3 2" xfId="8447" xr:uid="{00000000-0005-0000-0000-0000911B0000}"/>
    <cellStyle name="Normal 3 38 5 4" xfId="8448" xr:uid="{00000000-0005-0000-0000-0000921B0000}"/>
    <cellStyle name="Normal 3 38 5 5" xfId="8449" xr:uid="{00000000-0005-0000-0000-0000931B0000}"/>
    <cellStyle name="Normal 3 38 6" xfId="2345" xr:uid="{00000000-0005-0000-0000-0000941B0000}"/>
    <cellStyle name="Normal 3 38 6 2" xfId="8450" xr:uid="{00000000-0005-0000-0000-0000951B0000}"/>
    <cellStyle name="Normal 3 38 6 2 2" xfId="8451" xr:uid="{00000000-0005-0000-0000-0000961B0000}"/>
    <cellStyle name="Normal 3 38 6 3" xfId="8452" xr:uid="{00000000-0005-0000-0000-0000971B0000}"/>
    <cellStyle name="Normal 3 38 6 3 2" xfId="8453" xr:uid="{00000000-0005-0000-0000-0000981B0000}"/>
    <cellStyle name="Normal 3 38 6 4" xfId="8454" xr:uid="{00000000-0005-0000-0000-0000991B0000}"/>
    <cellStyle name="Normal 3 38 6 5" xfId="8455" xr:uid="{00000000-0005-0000-0000-00009A1B0000}"/>
    <cellStyle name="Normal 3 38 7" xfId="2346" xr:uid="{00000000-0005-0000-0000-00009B1B0000}"/>
    <cellStyle name="Normal 3 38 7 2" xfId="8456" xr:uid="{00000000-0005-0000-0000-00009C1B0000}"/>
    <cellStyle name="Normal 3 38 7 2 2" xfId="8457" xr:uid="{00000000-0005-0000-0000-00009D1B0000}"/>
    <cellStyle name="Normal 3 38 7 3" xfId="8458" xr:uid="{00000000-0005-0000-0000-00009E1B0000}"/>
    <cellStyle name="Normal 3 38 7 3 2" xfId="8459" xr:uid="{00000000-0005-0000-0000-00009F1B0000}"/>
    <cellStyle name="Normal 3 38 7 4" xfId="8460" xr:uid="{00000000-0005-0000-0000-0000A01B0000}"/>
    <cellStyle name="Normal 3 38 7 5" xfId="8461" xr:uid="{00000000-0005-0000-0000-0000A11B0000}"/>
    <cellStyle name="Normal 3 38 8" xfId="2347" xr:uid="{00000000-0005-0000-0000-0000A21B0000}"/>
    <cellStyle name="Normal 3 38 8 2" xfId="8462" xr:uid="{00000000-0005-0000-0000-0000A31B0000}"/>
    <cellStyle name="Normal 3 38 8 2 2" xfId="8463" xr:uid="{00000000-0005-0000-0000-0000A41B0000}"/>
    <cellStyle name="Normal 3 38 8 3" xfId="8464" xr:uid="{00000000-0005-0000-0000-0000A51B0000}"/>
    <cellStyle name="Normal 3 38 8 3 2" xfId="8465" xr:uid="{00000000-0005-0000-0000-0000A61B0000}"/>
    <cellStyle name="Normal 3 38 8 4" xfId="8466" xr:uid="{00000000-0005-0000-0000-0000A71B0000}"/>
    <cellStyle name="Normal 3 38 8 5" xfId="8467" xr:uid="{00000000-0005-0000-0000-0000A81B0000}"/>
    <cellStyle name="Normal 3 38 9" xfId="2348" xr:uid="{00000000-0005-0000-0000-0000A91B0000}"/>
    <cellStyle name="Normal 3 38 9 2" xfId="8468" xr:uid="{00000000-0005-0000-0000-0000AA1B0000}"/>
    <cellStyle name="Normal 3 38 9 2 2" xfId="8469" xr:uid="{00000000-0005-0000-0000-0000AB1B0000}"/>
    <cellStyle name="Normal 3 38 9 3" xfId="8470" xr:uid="{00000000-0005-0000-0000-0000AC1B0000}"/>
    <cellStyle name="Normal 3 38 9 3 2" xfId="8471" xr:uid="{00000000-0005-0000-0000-0000AD1B0000}"/>
    <cellStyle name="Normal 3 38 9 4" xfId="8472" xr:uid="{00000000-0005-0000-0000-0000AE1B0000}"/>
    <cellStyle name="Normal 3 38 9 5" xfId="8473" xr:uid="{00000000-0005-0000-0000-0000AF1B0000}"/>
    <cellStyle name="Normal 3 39" xfId="2349" xr:uid="{00000000-0005-0000-0000-0000B01B0000}"/>
    <cellStyle name="Normal 3 39 10" xfId="2350" xr:uid="{00000000-0005-0000-0000-0000B11B0000}"/>
    <cellStyle name="Normal 3 39 10 2" xfId="8474" xr:uid="{00000000-0005-0000-0000-0000B21B0000}"/>
    <cellStyle name="Normal 3 39 10 2 2" xfId="8475" xr:uid="{00000000-0005-0000-0000-0000B31B0000}"/>
    <cellStyle name="Normal 3 39 10 3" xfId="8476" xr:uid="{00000000-0005-0000-0000-0000B41B0000}"/>
    <cellStyle name="Normal 3 39 10 3 2" xfId="8477" xr:uid="{00000000-0005-0000-0000-0000B51B0000}"/>
    <cellStyle name="Normal 3 39 10 4" xfId="8478" xr:uid="{00000000-0005-0000-0000-0000B61B0000}"/>
    <cellStyle name="Normal 3 39 10 5" xfId="8479" xr:uid="{00000000-0005-0000-0000-0000B71B0000}"/>
    <cellStyle name="Normal 3 39 11" xfId="2351" xr:uid="{00000000-0005-0000-0000-0000B81B0000}"/>
    <cellStyle name="Normal 3 39 11 2" xfId="8480" xr:uid="{00000000-0005-0000-0000-0000B91B0000}"/>
    <cellStyle name="Normal 3 39 11 2 2" xfId="8481" xr:uid="{00000000-0005-0000-0000-0000BA1B0000}"/>
    <cellStyle name="Normal 3 39 11 3" xfId="8482" xr:uid="{00000000-0005-0000-0000-0000BB1B0000}"/>
    <cellStyle name="Normal 3 39 11 3 2" xfId="8483" xr:uid="{00000000-0005-0000-0000-0000BC1B0000}"/>
    <cellStyle name="Normal 3 39 11 4" xfId="8484" xr:uid="{00000000-0005-0000-0000-0000BD1B0000}"/>
    <cellStyle name="Normal 3 39 11 5" xfId="8485" xr:uid="{00000000-0005-0000-0000-0000BE1B0000}"/>
    <cellStyle name="Normal 3 39 12" xfId="2352" xr:uid="{00000000-0005-0000-0000-0000BF1B0000}"/>
    <cellStyle name="Normal 3 39 12 2" xfId="8486" xr:uid="{00000000-0005-0000-0000-0000C01B0000}"/>
    <cellStyle name="Normal 3 39 12 2 2" xfId="8487" xr:uid="{00000000-0005-0000-0000-0000C11B0000}"/>
    <cellStyle name="Normal 3 39 12 3" xfId="8488" xr:uid="{00000000-0005-0000-0000-0000C21B0000}"/>
    <cellStyle name="Normal 3 39 12 3 2" xfId="8489" xr:uid="{00000000-0005-0000-0000-0000C31B0000}"/>
    <cellStyle name="Normal 3 39 12 4" xfId="8490" xr:uid="{00000000-0005-0000-0000-0000C41B0000}"/>
    <cellStyle name="Normal 3 39 12 5" xfId="8491" xr:uid="{00000000-0005-0000-0000-0000C51B0000}"/>
    <cellStyle name="Normal 3 39 13" xfId="2353" xr:uid="{00000000-0005-0000-0000-0000C61B0000}"/>
    <cellStyle name="Normal 3 39 13 2" xfId="8492" xr:uid="{00000000-0005-0000-0000-0000C71B0000}"/>
    <cellStyle name="Normal 3 39 13 2 2" xfId="8493" xr:uid="{00000000-0005-0000-0000-0000C81B0000}"/>
    <cellStyle name="Normal 3 39 13 3" xfId="8494" xr:uid="{00000000-0005-0000-0000-0000C91B0000}"/>
    <cellStyle name="Normal 3 39 13 3 2" xfId="8495" xr:uid="{00000000-0005-0000-0000-0000CA1B0000}"/>
    <cellStyle name="Normal 3 39 13 4" xfId="8496" xr:uid="{00000000-0005-0000-0000-0000CB1B0000}"/>
    <cellStyle name="Normal 3 39 13 5" xfId="8497" xr:uid="{00000000-0005-0000-0000-0000CC1B0000}"/>
    <cellStyle name="Normal 3 39 14" xfId="8498" xr:uid="{00000000-0005-0000-0000-0000CD1B0000}"/>
    <cellStyle name="Normal 3 39 14 2" xfId="8499" xr:uid="{00000000-0005-0000-0000-0000CE1B0000}"/>
    <cellStyle name="Normal 3 39 15" xfId="8500" xr:uid="{00000000-0005-0000-0000-0000CF1B0000}"/>
    <cellStyle name="Normal 3 39 15 2" xfId="8501" xr:uid="{00000000-0005-0000-0000-0000D01B0000}"/>
    <cellStyle name="Normal 3 39 16" xfId="8502" xr:uid="{00000000-0005-0000-0000-0000D11B0000}"/>
    <cellStyle name="Normal 3 39 17" xfId="8503" xr:uid="{00000000-0005-0000-0000-0000D21B0000}"/>
    <cellStyle name="Normal 3 39 2" xfId="2354" xr:uid="{00000000-0005-0000-0000-0000D31B0000}"/>
    <cellStyle name="Normal 3 39 2 10" xfId="2355" xr:uid="{00000000-0005-0000-0000-0000D41B0000}"/>
    <cellStyle name="Normal 3 39 2 10 2" xfId="8504" xr:uid="{00000000-0005-0000-0000-0000D51B0000}"/>
    <cellStyle name="Normal 3 39 2 10 2 2" xfId="8505" xr:uid="{00000000-0005-0000-0000-0000D61B0000}"/>
    <cellStyle name="Normal 3 39 2 10 3" xfId="8506" xr:uid="{00000000-0005-0000-0000-0000D71B0000}"/>
    <cellStyle name="Normal 3 39 2 10 3 2" xfId="8507" xr:uid="{00000000-0005-0000-0000-0000D81B0000}"/>
    <cellStyle name="Normal 3 39 2 10 4" xfId="8508" xr:uid="{00000000-0005-0000-0000-0000D91B0000}"/>
    <cellStyle name="Normal 3 39 2 10 5" xfId="8509" xr:uid="{00000000-0005-0000-0000-0000DA1B0000}"/>
    <cellStyle name="Normal 3 39 2 11" xfId="2356" xr:uid="{00000000-0005-0000-0000-0000DB1B0000}"/>
    <cellStyle name="Normal 3 39 2 11 2" xfId="8510" xr:uid="{00000000-0005-0000-0000-0000DC1B0000}"/>
    <cellStyle name="Normal 3 39 2 11 2 2" xfId="8511" xr:uid="{00000000-0005-0000-0000-0000DD1B0000}"/>
    <cellStyle name="Normal 3 39 2 11 3" xfId="8512" xr:uid="{00000000-0005-0000-0000-0000DE1B0000}"/>
    <cellStyle name="Normal 3 39 2 11 3 2" xfId="8513" xr:uid="{00000000-0005-0000-0000-0000DF1B0000}"/>
    <cellStyle name="Normal 3 39 2 11 4" xfId="8514" xr:uid="{00000000-0005-0000-0000-0000E01B0000}"/>
    <cellStyle name="Normal 3 39 2 11 5" xfId="8515" xr:uid="{00000000-0005-0000-0000-0000E11B0000}"/>
    <cellStyle name="Normal 3 39 2 12" xfId="2357" xr:uid="{00000000-0005-0000-0000-0000E21B0000}"/>
    <cellStyle name="Normal 3 39 2 12 2" xfId="8516" xr:uid="{00000000-0005-0000-0000-0000E31B0000}"/>
    <cellStyle name="Normal 3 39 2 12 2 2" xfId="8517" xr:uid="{00000000-0005-0000-0000-0000E41B0000}"/>
    <cellStyle name="Normal 3 39 2 12 3" xfId="8518" xr:uid="{00000000-0005-0000-0000-0000E51B0000}"/>
    <cellStyle name="Normal 3 39 2 12 3 2" xfId="8519" xr:uid="{00000000-0005-0000-0000-0000E61B0000}"/>
    <cellStyle name="Normal 3 39 2 12 4" xfId="8520" xr:uid="{00000000-0005-0000-0000-0000E71B0000}"/>
    <cellStyle name="Normal 3 39 2 12 5" xfId="8521" xr:uid="{00000000-0005-0000-0000-0000E81B0000}"/>
    <cellStyle name="Normal 3 39 2 13" xfId="8522" xr:uid="{00000000-0005-0000-0000-0000E91B0000}"/>
    <cellStyle name="Normal 3 39 2 13 2" xfId="8523" xr:uid="{00000000-0005-0000-0000-0000EA1B0000}"/>
    <cellStyle name="Normal 3 39 2 14" xfId="8524" xr:uid="{00000000-0005-0000-0000-0000EB1B0000}"/>
    <cellStyle name="Normal 3 39 2 14 2" xfId="8525" xr:uid="{00000000-0005-0000-0000-0000EC1B0000}"/>
    <cellStyle name="Normal 3 39 2 15" xfId="8526" xr:uid="{00000000-0005-0000-0000-0000ED1B0000}"/>
    <cellStyle name="Normal 3 39 2 16" xfId="8527" xr:uid="{00000000-0005-0000-0000-0000EE1B0000}"/>
    <cellStyle name="Normal 3 39 2 2" xfId="2358" xr:uid="{00000000-0005-0000-0000-0000EF1B0000}"/>
    <cellStyle name="Normal 3 39 2 2 2" xfId="8528" xr:uid="{00000000-0005-0000-0000-0000F01B0000}"/>
    <cellStyle name="Normal 3 39 2 2 2 2" xfId="8529" xr:uid="{00000000-0005-0000-0000-0000F11B0000}"/>
    <cellStyle name="Normal 3 39 2 2 3" xfId="8530" xr:uid="{00000000-0005-0000-0000-0000F21B0000}"/>
    <cellStyle name="Normal 3 39 2 2 3 2" xfId="8531" xr:uid="{00000000-0005-0000-0000-0000F31B0000}"/>
    <cellStyle name="Normal 3 39 2 2 4" xfId="8532" xr:uid="{00000000-0005-0000-0000-0000F41B0000}"/>
    <cellStyle name="Normal 3 39 2 2 5" xfId="8533" xr:uid="{00000000-0005-0000-0000-0000F51B0000}"/>
    <cellStyle name="Normal 3 39 2 3" xfId="2359" xr:uid="{00000000-0005-0000-0000-0000F61B0000}"/>
    <cellStyle name="Normal 3 39 2 3 2" xfId="8534" xr:uid="{00000000-0005-0000-0000-0000F71B0000}"/>
    <cellStyle name="Normal 3 39 2 3 2 2" xfId="8535" xr:uid="{00000000-0005-0000-0000-0000F81B0000}"/>
    <cellStyle name="Normal 3 39 2 3 3" xfId="8536" xr:uid="{00000000-0005-0000-0000-0000F91B0000}"/>
    <cellStyle name="Normal 3 39 2 3 3 2" xfId="8537" xr:uid="{00000000-0005-0000-0000-0000FA1B0000}"/>
    <cellStyle name="Normal 3 39 2 3 4" xfId="8538" xr:uid="{00000000-0005-0000-0000-0000FB1B0000}"/>
    <cellStyle name="Normal 3 39 2 3 5" xfId="8539" xr:uid="{00000000-0005-0000-0000-0000FC1B0000}"/>
    <cellStyle name="Normal 3 39 2 4" xfId="2360" xr:uid="{00000000-0005-0000-0000-0000FD1B0000}"/>
    <cellStyle name="Normal 3 39 2 4 2" xfId="8540" xr:uid="{00000000-0005-0000-0000-0000FE1B0000}"/>
    <cellStyle name="Normal 3 39 2 4 2 2" xfId="8541" xr:uid="{00000000-0005-0000-0000-0000FF1B0000}"/>
    <cellStyle name="Normal 3 39 2 4 3" xfId="8542" xr:uid="{00000000-0005-0000-0000-0000001C0000}"/>
    <cellStyle name="Normal 3 39 2 4 3 2" xfId="8543" xr:uid="{00000000-0005-0000-0000-0000011C0000}"/>
    <cellStyle name="Normal 3 39 2 4 4" xfId="8544" xr:uid="{00000000-0005-0000-0000-0000021C0000}"/>
    <cellStyle name="Normal 3 39 2 4 5" xfId="8545" xr:uid="{00000000-0005-0000-0000-0000031C0000}"/>
    <cellStyle name="Normal 3 39 2 5" xfId="2361" xr:uid="{00000000-0005-0000-0000-0000041C0000}"/>
    <cellStyle name="Normal 3 39 2 5 2" xfId="8546" xr:uid="{00000000-0005-0000-0000-0000051C0000}"/>
    <cellStyle name="Normal 3 39 2 5 2 2" xfId="8547" xr:uid="{00000000-0005-0000-0000-0000061C0000}"/>
    <cellStyle name="Normal 3 39 2 5 3" xfId="8548" xr:uid="{00000000-0005-0000-0000-0000071C0000}"/>
    <cellStyle name="Normal 3 39 2 5 3 2" xfId="8549" xr:uid="{00000000-0005-0000-0000-0000081C0000}"/>
    <cellStyle name="Normal 3 39 2 5 4" xfId="8550" xr:uid="{00000000-0005-0000-0000-0000091C0000}"/>
    <cellStyle name="Normal 3 39 2 5 5" xfId="8551" xr:uid="{00000000-0005-0000-0000-00000A1C0000}"/>
    <cellStyle name="Normal 3 39 2 6" xfId="2362" xr:uid="{00000000-0005-0000-0000-00000B1C0000}"/>
    <cellStyle name="Normal 3 39 2 6 2" xfId="8552" xr:uid="{00000000-0005-0000-0000-00000C1C0000}"/>
    <cellStyle name="Normal 3 39 2 6 2 2" xfId="8553" xr:uid="{00000000-0005-0000-0000-00000D1C0000}"/>
    <cellStyle name="Normal 3 39 2 6 3" xfId="8554" xr:uid="{00000000-0005-0000-0000-00000E1C0000}"/>
    <cellStyle name="Normal 3 39 2 6 3 2" xfId="8555" xr:uid="{00000000-0005-0000-0000-00000F1C0000}"/>
    <cellStyle name="Normal 3 39 2 6 4" xfId="8556" xr:uid="{00000000-0005-0000-0000-0000101C0000}"/>
    <cellStyle name="Normal 3 39 2 6 5" xfId="8557" xr:uid="{00000000-0005-0000-0000-0000111C0000}"/>
    <cellStyle name="Normal 3 39 2 7" xfId="2363" xr:uid="{00000000-0005-0000-0000-0000121C0000}"/>
    <cellStyle name="Normal 3 39 2 7 2" xfId="8558" xr:uid="{00000000-0005-0000-0000-0000131C0000}"/>
    <cellStyle name="Normal 3 39 2 7 2 2" xfId="8559" xr:uid="{00000000-0005-0000-0000-0000141C0000}"/>
    <cellStyle name="Normal 3 39 2 7 3" xfId="8560" xr:uid="{00000000-0005-0000-0000-0000151C0000}"/>
    <cellStyle name="Normal 3 39 2 7 3 2" xfId="8561" xr:uid="{00000000-0005-0000-0000-0000161C0000}"/>
    <cellStyle name="Normal 3 39 2 7 4" xfId="8562" xr:uid="{00000000-0005-0000-0000-0000171C0000}"/>
    <cellStyle name="Normal 3 39 2 7 5" xfId="8563" xr:uid="{00000000-0005-0000-0000-0000181C0000}"/>
    <cellStyle name="Normal 3 39 2 8" xfId="2364" xr:uid="{00000000-0005-0000-0000-0000191C0000}"/>
    <cellStyle name="Normal 3 39 2 8 2" xfId="8564" xr:uid="{00000000-0005-0000-0000-00001A1C0000}"/>
    <cellStyle name="Normal 3 39 2 8 2 2" xfId="8565" xr:uid="{00000000-0005-0000-0000-00001B1C0000}"/>
    <cellStyle name="Normal 3 39 2 8 3" xfId="8566" xr:uid="{00000000-0005-0000-0000-00001C1C0000}"/>
    <cellStyle name="Normal 3 39 2 8 3 2" xfId="8567" xr:uid="{00000000-0005-0000-0000-00001D1C0000}"/>
    <cellStyle name="Normal 3 39 2 8 4" xfId="8568" xr:uid="{00000000-0005-0000-0000-00001E1C0000}"/>
    <cellStyle name="Normal 3 39 2 8 5" xfId="8569" xr:uid="{00000000-0005-0000-0000-00001F1C0000}"/>
    <cellStyle name="Normal 3 39 2 9" xfId="2365" xr:uid="{00000000-0005-0000-0000-0000201C0000}"/>
    <cellStyle name="Normal 3 39 2 9 2" xfId="8570" xr:uid="{00000000-0005-0000-0000-0000211C0000}"/>
    <cellStyle name="Normal 3 39 2 9 2 2" xfId="8571" xr:uid="{00000000-0005-0000-0000-0000221C0000}"/>
    <cellStyle name="Normal 3 39 2 9 3" xfId="8572" xr:uid="{00000000-0005-0000-0000-0000231C0000}"/>
    <cellStyle name="Normal 3 39 2 9 3 2" xfId="8573" xr:uid="{00000000-0005-0000-0000-0000241C0000}"/>
    <cellStyle name="Normal 3 39 2 9 4" xfId="8574" xr:uid="{00000000-0005-0000-0000-0000251C0000}"/>
    <cellStyle name="Normal 3 39 2 9 5" xfId="8575" xr:uid="{00000000-0005-0000-0000-0000261C0000}"/>
    <cellStyle name="Normal 3 39 3" xfId="2366" xr:uid="{00000000-0005-0000-0000-0000271C0000}"/>
    <cellStyle name="Normal 3 39 3 2" xfId="8576" xr:uid="{00000000-0005-0000-0000-0000281C0000}"/>
    <cellStyle name="Normal 3 39 3 2 2" xfId="8577" xr:uid="{00000000-0005-0000-0000-0000291C0000}"/>
    <cellStyle name="Normal 3 39 3 3" xfId="8578" xr:uid="{00000000-0005-0000-0000-00002A1C0000}"/>
    <cellStyle name="Normal 3 39 3 3 2" xfId="8579" xr:uid="{00000000-0005-0000-0000-00002B1C0000}"/>
    <cellStyle name="Normal 3 39 3 4" xfId="8580" xr:uid="{00000000-0005-0000-0000-00002C1C0000}"/>
    <cellStyle name="Normal 3 39 3 5" xfId="8581" xr:uid="{00000000-0005-0000-0000-00002D1C0000}"/>
    <cellStyle name="Normal 3 39 4" xfId="2367" xr:uid="{00000000-0005-0000-0000-00002E1C0000}"/>
    <cellStyle name="Normal 3 39 4 2" xfId="8582" xr:uid="{00000000-0005-0000-0000-00002F1C0000}"/>
    <cellStyle name="Normal 3 39 4 2 2" xfId="8583" xr:uid="{00000000-0005-0000-0000-0000301C0000}"/>
    <cellStyle name="Normal 3 39 4 3" xfId="8584" xr:uid="{00000000-0005-0000-0000-0000311C0000}"/>
    <cellStyle name="Normal 3 39 4 3 2" xfId="8585" xr:uid="{00000000-0005-0000-0000-0000321C0000}"/>
    <cellStyle name="Normal 3 39 4 4" xfId="8586" xr:uid="{00000000-0005-0000-0000-0000331C0000}"/>
    <cellStyle name="Normal 3 39 4 5" xfId="8587" xr:uid="{00000000-0005-0000-0000-0000341C0000}"/>
    <cellStyle name="Normal 3 39 5" xfId="2368" xr:uid="{00000000-0005-0000-0000-0000351C0000}"/>
    <cellStyle name="Normal 3 39 5 2" xfId="8588" xr:uid="{00000000-0005-0000-0000-0000361C0000}"/>
    <cellStyle name="Normal 3 39 5 2 2" xfId="8589" xr:uid="{00000000-0005-0000-0000-0000371C0000}"/>
    <cellStyle name="Normal 3 39 5 3" xfId="8590" xr:uid="{00000000-0005-0000-0000-0000381C0000}"/>
    <cellStyle name="Normal 3 39 5 3 2" xfId="8591" xr:uid="{00000000-0005-0000-0000-0000391C0000}"/>
    <cellStyle name="Normal 3 39 5 4" xfId="8592" xr:uid="{00000000-0005-0000-0000-00003A1C0000}"/>
    <cellStyle name="Normal 3 39 5 5" xfId="8593" xr:uid="{00000000-0005-0000-0000-00003B1C0000}"/>
    <cellStyle name="Normal 3 39 6" xfId="2369" xr:uid="{00000000-0005-0000-0000-00003C1C0000}"/>
    <cellStyle name="Normal 3 39 6 2" xfId="8594" xr:uid="{00000000-0005-0000-0000-00003D1C0000}"/>
    <cellStyle name="Normal 3 39 6 2 2" xfId="8595" xr:uid="{00000000-0005-0000-0000-00003E1C0000}"/>
    <cellStyle name="Normal 3 39 6 3" xfId="8596" xr:uid="{00000000-0005-0000-0000-00003F1C0000}"/>
    <cellStyle name="Normal 3 39 6 3 2" xfId="8597" xr:uid="{00000000-0005-0000-0000-0000401C0000}"/>
    <cellStyle name="Normal 3 39 6 4" xfId="8598" xr:uid="{00000000-0005-0000-0000-0000411C0000}"/>
    <cellStyle name="Normal 3 39 6 5" xfId="8599" xr:uid="{00000000-0005-0000-0000-0000421C0000}"/>
    <cellStyle name="Normal 3 39 7" xfId="2370" xr:uid="{00000000-0005-0000-0000-0000431C0000}"/>
    <cellStyle name="Normal 3 39 7 2" xfId="8600" xr:uid="{00000000-0005-0000-0000-0000441C0000}"/>
    <cellStyle name="Normal 3 39 7 2 2" xfId="8601" xr:uid="{00000000-0005-0000-0000-0000451C0000}"/>
    <cellStyle name="Normal 3 39 7 3" xfId="8602" xr:uid="{00000000-0005-0000-0000-0000461C0000}"/>
    <cellStyle name="Normal 3 39 7 3 2" xfId="8603" xr:uid="{00000000-0005-0000-0000-0000471C0000}"/>
    <cellStyle name="Normal 3 39 7 4" xfId="8604" xr:uid="{00000000-0005-0000-0000-0000481C0000}"/>
    <cellStyle name="Normal 3 39 7 5" xfId="8605" xr:uid="{00000000-0005-0000-0000-0000491C0000}"/>
    <cellStyle name="Normal 3 39 8" xfId="2371" xr:uid="{00000000-0005-0000-0000-00004A1C0000}"/>
    <cellStyle name="Normal 3 39 8 2" xfId="8606" xr:uid="{00000000-0005-0000-0000-00004B1C0000}"/>
    <cellStyle name="Normal 3 39 8 2 2" xfId="8607" xr:uid="{00000000-0005-0000-0000-00004C1C0000}"/>
    <cellStyle name="Normal 3 39 8 3" xfId="8608" xr:uid="{00000000-0005-0000-0000-00004D1C0000}"/>
    <cellStyle name="Normal 3 39 8 3 2" xfId="8609" xr:uid="{00000000-0005-0000-0000-00004E1C0000}"/>
    <cellStyle name="Normal 3 39 8 4" xfId="8610" xr:uid="{00000000-0005-0000-0000-00004F1C0000}"/>
    <cellStyle name="Normal 3 39 8 5" xfId="8611" xr:uid="{00000000-0005-0000-0000-0000501C0000}"/>
    <cellStyle name="Normal 3 39 9" xfId="2372" xr:uid="{00000000-0005-0000-0000-0000511C0000}"/>
    <cellStyle name="Normal 3 39 9 2" xfId="8612" xr:uid="{00000000-0005-0000-0000-0000521C0000}"/>
    <cellStyle name="Normal 3 39 9 2 2" xfId="8613" xr:uid="{00000000-0005-0000-0000-0000531C0000}"/>
    <cellStyle name="Normal 3 39 9 3" xfId="8614" xr:uid="{00000000-0005-0000-0000-0000541C0000}"/>
    <cellStyle name="Normal 3 39 9 3 2" xfId="8615" xr:uid="{00000000-0005-0000-0000-0000551C0000}"/>
    <cellStyle name="Normal 3 39 9 4" xfId="8616" xr:uid="{00000000-0005-0000-0000-0000561C0000}"/>
    <cellStyle name="Normal 3 39 9 5" xfId="8617" xr:uid="{00000000-0005-0000-0000-0000571C0000}"/>
    <cellStyle name="Normal 3 4" xfId="2373" xr:uid="{00000000-0005-0000-0000-0000581C0000}"/>
    <cellStyle name="Normal 3 4 10" xfId="2374" xr:uid="{00000000-0005-0000-0000-0000591C0000}"/>
    <cellStyle name="Normal 3 4 10 2" xfId="8618" xr:uid="{00000000-0005-0000-0000-00005A1C0000}"/>
    <cellStyle name="Normal 3 4 10 2 2" xfId="8619" xr:uid="{00000000-0005-0000-0000-00005B1C0000}"/>
    <cellStyle name="Normal 3 4 10 3" xfId="8620" xr:uid="{00000000-0005-0000-0000-00005C1C0000}"/>
    <cellStyle name="Normal 3 4 10 3 2" xfId="8621" xr:uid="{00000000-0005-0000-0000-00005D1C0000}"/>
    <cellStyle name="Normal 3 4 10 4" xfId="8622" xr:uid="{00000000-0005-0000-0000-00005E1C0000}"/>
    <cellStyle name="Normal 3 4 10 5" xfId="8623" xr:uid="{00000000-0005-0000-0000-00005F1C0000}"/>
    <cellStyle name="Normal 3 4 11" xfId="2375" xr:uid="{00000000-0005-0000-0000-0000601C0000}"/>
    <cellStyle name="Normal 3 4 11 2" xfId="8624" xr:uid="{00000000-0005-0000-0000-0000611C0000}"/>
    <cellStyle name="Normal 3 4 11 2 2" xfId="8625" xr:uid="{00000000-0005-0000-0000-0000621C0000}"/>
    <cellStyle name="Normal 3 4 11 3" xfId="8626" xr:uid="{00000000-0005-0000-0000-0000631C0000}"/>
    <cellStyle name="Normal 3 4 11 3 2" xfId="8627" xr:uid="{00000000-0005-0000-0000-0000641C0000}"/>
    <cellStyle name="Normal 3 4 11 4" xfId="8628" xr:uid="{00000000-0005-0000-0000-0000651C0000}"/>
    <cellStyle name="Normal 3 4 11 5" xfId="8629" xr:uid="{00000000-0005-0000-0000-0000661C0000}"/>
    <cellStyle name="Normal 3 4 12" xfId="2376" xr:uid="{00000000-0005-0000-0000-0000671C0000}"/>
    <cellStyle name="Normal 3 4 12 2" xfId="8630" xr:uid="{00000000-0005-0000-0000-0000681C0000}"/>
    <cellStyle name="Normal 3 4 12 2 2" xfId="8631" xr:uid="{00000000-0005-0000-0000-0000691C0000}"/>
    <cellStyle name="Normal 3 4 12 3" xfId="8632" xr:uid="{00000000-0005-0000-0000-00006A1C0000}"/>
    <cellStyle name="Normal 3 4 12 3 2" xfId="8633" xr:uid="{00000000-0005-0000-0000-00006B1C0000}"/>
    <cellStyle name="Normal 3 4 12 4" xfId="8634" xr:uid="{00000000-0005-0000-0000-00006C1C0000}"/>
    <cellStyle name="Normal 3 4 12 5" xfId="8635" xr:uid="{00000000-0005-0000-0000-00006D1C0000}"/>
    <cellStyle name="Normal 3 4 13" xfId="2377" xr:uid="{00000000-0005-0000-0000-00006E1C0000}"/>
    <cellStyle name="Normal 3 4 13 2" xfId="8636" xr:uid="{00000000-0005-0000-0000-00006F1C0000}"/>
    <cellStyle name="Normal 3 4 13 2 2" xfId="8637" xr:uid="{00000000-0005-0000-0000-0000701C0000}"/>
    <cellStyle name="Normal 3 4 13 3" xfId="8638" xr:uid="{00000000-0005-0000-0000-0000711C0000}"/>
    <cellStyle name="Normal 3 4 13 3 2" xfId="8639" xr:uid="{00000000-0005-0000-0000-0000721C0000}"/>
    <cellStyle name="Normal 3 4 13 4" xfId="8640" xr:uid="{00000000-0005-0000-0000-0000731C0000}"/>
    <cellStyle name="Normal 3 4 13 5" xfId="8641" xr:uid="{00000000-0005-0000-0000-0000741C0000}"/>
    <cellStyle name="Normal 3 4 2" xfId="2378" xr:uid="{00000000-0005-0000-0000-0000751C0000}"/>
    <cellStyle name="Normal 3 4 2 10" xfId="2379" xr:uid="{00000000-0005-0000-0000-0000761C0000}"/>
    <cellStyle name="Normal 3 4 2 10 2" xfId="8642" xr:uid="{00000000-0005-0000-0000-0000771C0000}"/>
    <cellStyle name="Normal 3 4 2 10 2 2" xfId="8643" xr:uid="{00000000-0005-0000-0000-0000781C0000}"/>
    <cellStyle name="Normal 3 4 2 10 3" xfId="8644" xr:uid="{00000000-0005-0000-0000-0000791C0000}"/>
    <cellStyle name="Normal 3 4 2 10 3 2" xfId="8645" xr:uid="{00000000-0005-0000-0000-00007A1C0000}"/>
    <cellStyle name="Normal 3 4 2 10 4" xfId="8646" xr:uid="{00000000-0005-0000-0000-00007B1C0000}"/>
    <cellStyle name="Normal 3 4 2 10 5" xfId="8647" xr:uid="{00000000-0005-0000-0000-00007C1C0000}"/>
    <cellStyle name="Normal 3 4 2 11" xfId="2380" xr:uid="{00000000-0005-0000-0000-00007D1C0000}"/>
    <cellStyle name="Normal 3 4 2 11 2" xfId="8648" xr:uid="{00000000-0005-0000-0000-00007E1C0000}"/>
    <cellStyle name="Normal 3 4 2 11 2 2" xfId="8649" xr:uid="{00000000-0005-0000-0000-00007F1C0000}"/>
    <cellStyle name="Normal 3 4 2 11 3" xfId="8650" xr:uid="{00000000-0005-0000-0000-0000801C0000}"/>
    <cellStyle name="Normal 3 4 2 11 3 2" xfId="8651" xr:uid="{00000000-0005-0000-0000-0000811C0000}"/>
    <cellStyle name="Normal 3 4 2 11 4" xfId="8652" xr:uid="{00000000-0005-0000-0000-0000821C0000}"/>
    <cellStyle name="Normal 3 4 2 11 5" xfId="8653" xr:uid="{00000000-0005-0000-0000-0000831C0000}"/>
    <cellStyle name="Normal 3 4 2 12" xfId="2381" xr:uid="{00000000-0005-0000-0000-0000841C0000}"/>
    <cellStyle name="Normal 3 4 2 12 2" xfId="8654" xr:uid="{00000000-0005-0000-0000-0000851C0000}"/>
    <cellStyle name="Normal 3 4 2 12 2 2" xfId="8655" xr:uid="{00000000-0005-0000-0000-0000861C0000}"/>
    <cellStyle name="Normal 3 4 2 12 3" xfId="8656" xr:uid="{00000000-0005-0000-0000-0000871C0000}"/>
    <cellStyle name="Normal 3 4 2 12 3 2" xfId="8657" xr:uid="{00000000-0005-0000-0000-0000881C0000}"/>
    <cellStyle name="Normal 3 4 2 12 4" xfId="8658" xr:uid="{00000000-0005-0000-0000-0000891C0000}"/>
    <cellStyle name="Normal 3 4 2 12 5" xfId="8659" xr:uid="{00000000-0005-0000-0000-00008A1C0000}"/>
    <cellStyle name="Normal 3 4 2 13" xfId="8660" xr:uid="{00000000-0005-0000-0000-00008B1C0000}"/>
    <cellStyle name="Normal 3 4 2 13 2" xfId="8661" xr:uid="{00000000-0005-0000-0000-00008C1C0000}"/>
    <cellStyle name="Normal 3 4 2 14" xfId="8662" xr:uid="{00000000-0005-0000-0000-00008D1C0000}"/>
    <cellStyle name="Normal 3 4 2 14 2" xfId="8663" xr:uid="{00000000-0005-0000-0000-00008E1C0000}"/>
    <cellStyle name="Normal 3 4 2 15" xfId="8664" xr:uid="{00000000-0005-0000-0000-00008F1C0000}"/>
    <cellStyle name="Normal 3 4 2 16" xfId="8665" xr:uid="{00000000-0005-0000-0000-0000901C0000}"/>
    <cellStyle name="Normal 3 4 2 2" xfId="2382" xr:uid="{00000000-0005-0000-0000-0000911C0000}"/>
    <cellStyle name="Normal 3 4 2 2 2" xfId="8666" xr:uid="{00000000-0005-0000-0000-0000921C0000}"/>
    <cellStyle name="Normal 3 4 2 2 2 2" xfId="8667" xr:uid="{00000000-0005-0000-0000-0000931C0000}"/>
    <cellStyle name="Normal 3 4 2 2 3" xfId="8668" xr:uid="{00000000-0005-0000-0000-0000941C0000}"/>
    <cellStyle name="Normal 3 4 2 2 3 2" xfId="8669" xr:uid="{00000000-0005-0000-0000-0000951C0000}"/>
    <cellStyle name="Normal 3 4 2 2 4" xfId="8670" xr:uid="{00000000-0005-0000-0000-0000961C0000}"/>
    <cellStyle name="Normal 3 4 2 2 5" xfId="8671" xr:uid="{00000000-0005-0000-0000-0000971C0000}"/>
    <cellStyle name="Normal 3 4 2 3" xfId="2383" xr:uid="{00000000-0005-0000-0000-0000981C0000}"/>
    <cellStyle name="Normal 3 4 2 3 2" xfId="8672" xr:uid="{00000000-0005-0000-0000-0000991C0000}"/>
    <cellStyle name="Normal 3 4 2 3 2 2" xfId="8673" xr:uid="{00000000-0005-0000-0000-00009A1C0000}"/>
    <cellStyle name="Normal 3 4 2 3 3" xfId="8674" xr:uid="{00000000-0005-0000-0000-00009B1C0000}"/>
    <cellStyle name="Normal 3 4 2 3 3 2" xfId="8675" xr:uid="{00000000-0005-0000-0000-00009C1C0000}"/>
    <cellStyle name="Normal 3 4 2 3 4" xfId="8676" xr:uid="{00000000-0005-0000-0000-00009D1C0000}"/>
    <cellStyle name="Normal 3 4 2 3 5" xfId="8677" xr:uid="{00000000-0005-0000-0000-00009E1C0000}"/>
    <cellStyle name="Normal 3 4 2 4" xfId="2384" xr:uid="{00000000-0005-0000-0000-00009F1C0000}"/>
    <cellStyle name="Normal 3 4 2 4 2" xfId="8678" xr:uid="{00000000-0005-0000-0000-0000A01C0000}"/>
    <cellStyle name="Normal 3 4 2 4 2 2" xfId="8679" xr:uid="{00000000-0005-0000-0000-0000A11C0000}"/>
    <cellStyle name="Normal 3 4 2 4 3" xfId="8680" xr:uid="{00000000-0005-0000-0000-0000A21C0000}"/>
    <cellStyle name="Normal 3 4 2 4 3 2" xfId="8681" xr:uid="{00000000-0005-0000-0000-0000A31C0000}"/>
    <cellStyle name="Normal 3 4 2 4 4" xfId="8682" xr:uid="{00000000-0005-0000-0000-0000A41C0000}"/>
    <cellStyle name="Normal 3 4 2 4 5" xfId="8683" xr:uid="{00000000-0005-0000-0000-0000A51C0000}"/>
    <cellStyle name="Normal 3 4 2 5" xfId="2385" xr:uid="{00000000-0005-0000-0000-0000A61C0000}"/>
    <cellStyle name="Normal 3 4 2 5 2" xfId="8684" xr:uid="{00000000-0005-0000-0000-0000A71C0000}"/>
    <cellStyle name="Normal 3 4 2 5 2 2" xfId="8685" xr:uid="{00000000-0005-0000-0000-0000A81C0000}"/>
    <cellStyle name="Normal 3 4 2 5 3" xfId="8686" xr:uid="{00000000-0005-0000-0000-0000A91C0000}"/>
    <cellStyle name="Normal 3 4 2 5 3 2" xfId="8687" xr:uid="{00000000-0005-0000-0000-0000AA1C0000}"/>
    <cellStyle name="Normal 3 4 2 5 4" xfId="8688" xr:uid="{00000000-0005-0000-0000-0000AB1C0000}"/>
    <cellStyle name="Normal 3 4 2 5 5" xfId="8689" xr:uid="{00000000-0005-0000-0000-0000AC1C0000}"/>
    <cellStyle name="Normal 3 4 2 6" xfId="2386" xr:uid="{00000000-0005-0000-0000-0000AD1C0000}"/>
    <cellStyle name="Normal 3 4 2 6 2" xfId="8690" xr:uid="{00000000-0005-0000-0000-0000AE1C0000}"/>
    <cellStyle name="Normal 3 4 2 6 2 2" xfId="8691" xr:uid="{00000000-0005-0000-0000-0000AF1C0000}"/>
    <cellStyle name="Normal 3 4 2 6 3" xfId="8692" xr:uid="{00000000-0005-0000-0000-0000B01C0000}"/>
    <cellStyle name="Normal 3 4 2 6 3 2" xfId="8693" xr:uid="{00000000-0005-0000-0000-0000B11C0000}"/>
    <cellStyle name="Normal 3 4 2 6 4" xfId="8694" xr:uid="{00000000-0005-0000-0000-0000B21C0000}"/>
    <cellStyle name="Normal 3 4 2 6 5" xfId="8695" xr:uid="{00000000-0005-0000-0000-0000B31C0000}"/>
    <cellStyle name="Normal 3 4 2 7" xfId="2387" xr:uid="{00000000-0005-0000-0000-0000B41C0000}"/>
    <cellStyle name="Normal 3 4 2 7 2" xfId="8696" xr:uid="{00000000-0005-0000-0000-0000B51C0000}"/>
    <cellStyle name="Normal 3 4 2 7 2 2" xfId="8697" xr:uid="{00000000-0005-0000-0000-0000B61C0000}"/>
    <cellStyle name="Normal 3 4 2 7 3" xfId="8698" xr:uid="{00000000-0005-0000-0000-0000B71C0000}"/>
    <cellStyle name="Normal 3 4 2 7 3 2" xfId="8699" xr:uid="{00000000-0005-0000-0000-0000B81C0000}"/>
    <cellStyle name="Normal 3 4 2 7 4" xfId="8700" xr:uid="{00000000-0005-0000-0000-0000B91C0000}"/>
    <cellStyle name="Normal 3 4 2 7 5" xfId="8701" xr:uid="{00000000-0005-0000-0000-0000BA1C0000}"/>
    <cellStyle name="Normal 3 4 2 8" xfId="2388" xr:uid="{00000000-0005-0000-0000-0000BB1C0000}"/>
    <cellStyle name="Normal 3 4 2 8 2" xfId="8702" xr:uid="{00000000-0005-0000-0000-0000BC1C0000}"/>
    <cellStyle name="Normal 3 4 2 8 2 2" xfId="8703" xr:uid="{00000000-0005-0000-0000-0000BD1C0000}"/>
    <cellStyle name="Normal 3 4 2 8 3" xfId="8704" xr:uid="{00000000-0005-0000-0000-0000BE1C0000}"/>
    <cellStyle name="Normal 3 4 2 8 3 2" xfId="8705" xr:uid="{00000000-0005-0000-0000-0000BF1C0000}"/>
    <cellStyle name="Normal 3 4 2 8 4" xfId="8706" xr:uid="{00000000-0005-0000-0000-0000C01C0000}"/>
    <cellStyle name="Normal 3 4 2 8 5" xfId="8707" xr:uid="{00000000-0005-0000-0000-0000C11C0000}"/>
    <cellStyle name="Normal 3 4 2 9" xfId="2389" xr:uid="{00000000-0005-0000-0000-0000C21C0000}"/>
    <cellStyle name="Normal 3 4 2 9 2" xfId="8708" xr:uid="{00000000-0005-0000-0000-0000C31C0000}"/>
    <cellStyle name="Normal 3 4 2 9 2 2" xfId="8709" xr:uid="{00000000-0005-0000-0000-0000C41C0000}"/>
    <cellStyle name="Normal 3 4 2 9 3" xfId="8710" xr:uid="{00000000-0005-0000-0000-0000C51C0000}"/>
    <cellStyle name="Normal 3 4 2 9 3 2" xfId="8711" xr:uid="{00000000-0005-0000-0000-0000C61C0000}"/>
    <cellStyle name="Normal 3 4 2 9 4" xfId="8712" xr:uid="{00000000-0005-0000-0000-0000C71C0000}"/>
    <cellStyle name="Normal 3 4 2 9 5" xfId="8713" xr:uid="{00000000-0005-0000-0000-0000C81C0000}"/>
    <cellStyle name="Normal 3 4 3" xfId="2390" xr:uid="{00000000-0005-0000-0000-0000C91C0000}"/>
    <cellStyle name="Normal 3 4 3 2" xfId="8714" xr:uid="{00000000-0005-0000-0000-0000CA1C0000}"/>
    <cellStyle name="Normal 3 4 3 2 2" xfId="8715" xr:uid="{00000000-0005-0000-0000-0000CB1C0000}"/>
    <cellStyle name="Normal 3 4 3 3" xfId="8716" xr:uid="{00000000-0005-0000-0000-0000CC1C0000}"/>
    <cellStyle name="Normal 3 4 3 3 2" xfId="8717" xr:uid="{00000000-0005-0000-0000-0000CD1C0000}"/>
    <cellStyle name="Normal 3 4 3 4" xfId="8718" xr:uid="{00000000-0005-0000-0000-0000CE1C0000}"/>
    <cellStyle name="Normal 3 4 3 5" xfId="8719" xr:uid="{00000000-0005-0000-0000-0000CF1C0000}"/>
    <cellStyle name="Normal 3 4 4" xfId="2391" xr:uid="{00000000-0005-0000-0000-0000D01C0000}"/>
    <cellStyle name="Normal 3 4 4 2" xfId="8720" xr:uid="{00000000-0005-0000-0000-0000D11C0000}"/>
    <cellStyle name="Normal 3 4 4 2 2" xfId="8721" xr:uid="{00000000-0005-0000-0000-0000D21C0000}"/>
    <cellStyle name="Normal 3 4 4 3" xfId="8722" xr:uid="{00000000-0005-0000-0000-0000D31C0000}"/>
    <cellStyle name="Normal 3 4 4 3 2" xfId="8723" xr:uid="{00000000-0005-0000-0000-0000D41C0000}"/>
    <cellStyle name="Normal 3 4 4 4" xfId="8724" xr:uid="{00000000-0005-0000-0000-0000D51C0000}"/>
    <cellStyle name="Normal 3 4 4 5" xfId="8725" xr:uid="{00000000-0005-0000-0000-0000D61C0000}"/>
    <cellStyle name="Normal 3 4 5" xfId="2392" xr:uid="{00000000-0005-0000-0000-0000D71C0000}"/>
    <cellStyle name="Normal 3 4 5 2" xfId="8726" xr:uid="{00000000-0005-0000-0000-0000D81C0000}"/>
    <cellStyle name="Normal 3 4 5 2 2" xfId="8727" xr:uid="{00000000-0005-0000-0000-0000D91C0000}"/>
    <cellStyle name="Normal 3 4 5 3" xfId="8728" xr:uid="{00000000-0005-0000-0000-0000DA1C0000}"/>
    <cellStyle name="Normal 3 4 5 3 2" xfId="8729" xr:uid="{00000000-0005-0000-0000-0000DB1C0000}"/>
    <cellStyle name="Normal 3 4 5 4" xfId="8730" xr:uid="{00000000-0005-0000-0000-0000DC1C0000}"/>
    <cellStyle name="Normal 3 4 5 5" xfId="8731" xr:uid="{00000000-0005-0000-0000-0000DD1C0000}"/>
    <cellStyle name="Normal 3 4 6" xfId="2393" xr:uid="{00000000-0005-0000-0000-0000DE1C0000}"/>
    <cellStyle name="Normal 3 4 6 2" xfId="8732" xr:uid="{00000000-0005-0000-0000-0000DF1C0000}"/>
    <cellStyle name="Normal 3 4 6 2 2" xfId="8733" xr:uid="{00000000-0005-0000-0000-0000E01C0000}"/>
    <cellStyle name="Normal 3 4 6 3" xfId="8734" xr:uid="{00000000-0005-0000-0000-0000E11C0000}"/>
    <cellStyle name="Normal 3 4 6 3 2" xfId="8735" xr:uid="{00000000-0005-0000-0000-0000E21C0000}"/>
    <cellStyle name="Normal 3 4 6 4" xfId="8736" xr:uid="{00000000-0005-0000-0000-0000E31C0000}"/>
    <cellStyle name="Normal 3 4 6 5" xfId="8737" xr:uid="{00000000-0005-0000-0000-0000E41C0000}"/>
    <cellStyle name="Normal 3 4 7" xfId="2394" xr:uid="{00000000-0005-0000-0000-0000E51C0000}"/>
    <cellStyle name="Normal 3 4 7 2" xfId="8738" xr:uid="{00000000-0005-0000-0000-0000E61C0000}"/>
    <cellStyle name="Normal 3 4 7 2 2" xfId="8739" xr:uid="{00000000-0005-0000-0000-0000E71C0000}"/>
    <cellStyle name="Normal 3 4 7 3" xfId="8740" xr:uid="{00000000-0005-0000-0000-0000E81C0000}"/>
    <cellStyle name="Normal 3 4 7 3 2" xfId="8741" xr:uid="{00000000-0005-0000-0000-0000E91C0000}"/>
    <cellStyle name="Normal 3 4 7 4" xfId="8742" xr:uid="{00000000-0005-0000-0000-0000EA1C0000}"/>
    <cellStyle name="Normal 3 4 7 5" xfId="8743" xr:uid="{00000000-0005-0000-0000-0000EB1C0000}"/>
    <cellStyle name="Normal 3 4 8" xfId="2395" xr:uid="{00000000-0005-0000-0000-0000EC1C0000}"/>
    <cellStyle name="Normal 3 4 8 2" xfId="8744" xr:uid="{00000000-0005-0000-0000-0000ED1C0000}"/>
    <cellStyle name="Normal 3 4 8 2 2" xfId="8745" xr:uid="{00000000-0005-0000-0000-0000EE1C0000}"/>
    <cellStyle name="Normal 3 4 8 3" xfId="8746" xr:uid="{00000000-0005-0000-0000-0000EF1C0000}"/>
    <cellStyle name="Normal 3 4 8 3 2" xfId="8747" xr:uid="{00000000-0005-0000-0000-0000F01C0000}"/>
    <cellStyle name="Normal 3 4 8 4" xfId="8748" xr:uid="{00000000-0005-0000-0000-0000F11C0000}"/>
    <cellStyle name="Normal 3 4 8 5" xfId="8749" xr:uid="{00000000-0005-0000-0000-0000F21C0000}"/>
    <cellStyle name="Normal 3 4 9" xfId="2396" xr:uid="{00000000-0005-0000-0000-0000F31C0000}"/>
    <cellStyle name="Normal 3 4 9 2" xfId="8750" xr:uid="{00000000-0005-0000-0000-0000F41C0000}"/>
    <cellStyle name="Normal 3 4 9 2 2" xfId="8751" xr:uid="{00000000-0005-0000-0000-0000F51C0000}"/>
    <cellStyle name="Normal 3 4 9 3" xfId="8752" xr:uid="{00000000-0005-0000-0000-0000F61C0000}"/>
    <cellStyle name="Normal 3 4 9 3 2" xfId="8753" xr:uid="{00000000-0005-0000-0000-0000F71C0000}"/>
    <cellStyle name="Normal 3 4 9 4" xfId="8754" xr:uid="{00000000-0005-0000-0000-0000F81C0000}"/>
    <cellStyle name="Normal 3 4 9 5" xfId="8755" xr:uid="{00000000-0005-0000-0000-0000F91C0000}"/>
    <cellStyle name="Normal 3 4_CUCARACHO" xfId="2397" xr:uid="{00000000-0005-0000-0000-0000FA1C0000}"/>
    <cellStyle name="Normal 3 40" xfId="2398" xr:uid="{00000000-0005-0000-0000-0000FB1C0000}"/>
    <cellStyle name="Normal 3 40 10" xfId="2399" xr:uid="{00000000-0005-0000-0000-0000FC1C0000}"/>
    <cellStyle name="Normal 3 40 10 2" xfId="8756" xr:uid="{00000000-0005-0000-0000-0000FD1C0000}"/>
    <cellStyle name="Normal 3 40 10 2 2" xfId="8757" xr:uid="{00000000-0005-0000-0000-0000FE1C0000}"/>
    <cellStyle name="Normal 3 40 10 3" xfId="8758" xr:uid="{00000000-0005-0000-0000-0000FF1C0000}"/>
    <cellStyle name="Normal 3 40 10 3 2" xfId="8759" xr:uid="{00000000-0005-0000-0000-0000001D0000}"/>
    <cellStyle name="Normal 3 40 10 4" xfId="8760" xr:uid="{00000000-0005-0000-0000-0000011D0000}"/>
    <cellStyle name="Normal 3 40 10 5" xfId="8761" xr:uid="{00000000-0005-0000-0000-0000021D0000}"/>
    <cellStyle name="Normal 3 40 11" xfId="2400" xr:uid="{00000000-0005-0000-0000-0000031D0000}"/>
    <cellStyle name="Normal 3 40 11 2" xfId="8762" xr:uid="{00000000-0005-0000-0000-0000041D0000}"/>
    <cellStyle name="Normal 3 40 11 2 2" xfId="8763" xr:uid="{00000000-0005-0000-0000-0000051D0000}"/>
    <cellStyle name="Normal 3 40 11 3" xfId="8764" xr:uid="{00000000-0005-0000-0000-0000061D0000}"/>
    <cellStyle name="Normal 3 40 11 3 2" xfId="8765" xr:uid="{00000000-0005-0000-0000-0000071D0000}"/>
    <cellStyle name="Normal 3 40 11 4" xfId="8766" xr:uid="{00000000-0005-0000-0000-0000081D0000}"/>
    <cellStyle name="Normal 3 40 11 5" xfId="8767" xr:uid="{00000000-0005-0000-0000-0000091D0000}"/>
    <cellStyle name="Normal 3 40 12" xfId="2401" xr:uid="{00000000-0005-0000-0000-00000A1D0000}"/>
    <cellStyle name="Normal 3 40 12 2" xfId="8768" xr:uid="{00000000-0005-0000-0000-00000B1D0000}"/>
    <cellStyle name="Normal 3 40 12 2 2" xfId="8769" xr:uid="{00000000-0005-0000-0000-00000C1D0000}"/>
    <cellStyle name="Normal 3 40 12 3" xfId="8770" xr:uid="{00000000-0005-0000-0000-00000D1D0000}"/>
    <cellStyle name="Normal 3 40 12 3 2" xfId="8771" xr:uid="{00000000-0005-0000-0000-00000E1D0000}"/>
    <cellStyle name="Normal 3 40 12 4" xfId="8772" xr:uid="{00000000-0005-0000-0000-00000F1D0000}"/>
    <cellStyle name="Normal 3 40 12 5" xfId="8773" xr:uid="{00000000-0005-0000-0000-0000101D0000}"/>
    <cellStyle name="Normal 3 40 13" xfId="2402" xr:uid="{00000000-0005-0000-0000-0000111D0000}"/>
    <cellStyle name="Normal 3 40 13 2" xfId="8774" xr:uid="{00000000-0005-0000-0000-0000121D0000}"/>
    <cellStyle name="Normal 3 40 13 2 2" xfId="8775" xr:uid="{00000000-0005-0000-0000-0000131D0000}"/>
    <cellStyle name="Normal 3 40 13 3" xfId="8776" xr:uid="{00000000-0005-0000-0000-0000141D0000}"/>
    <cellStyle name="Normal 3 40 13 3 2" xfId="8777" xr:uid="{00000000-0005-0000-0000-0000151D0000}"/>
    <cellStyle name="Normal 3 40 13 4" xfId="8778" xr:uid="{00000000-0005-0000-0000-0000161D0000}"/>
    <cellStyle name="Normal 3 40 13 5" xfId="8779" xr:uid="{00000000-0005-0000-0000-0000171D0000}"/>
    <cellStyle name="Normal 3 40 14" xfId="8780" xr:uid="{00000000-0005-0000-0000-0000181D0000}"/>
    <cellStyle name="Normal 3 40 14 2" xfId="8781" xr:uid="{00000000-0005-0000-0000-0000191D0000}"/>
    <cellStyle name="Normal 3 40 15" xfId="8782" xr:uid="{00000000-0005-0000-0000-00001A1D0000}"/>
    <cellStyle name="Normal 3 40 15 2" xfId="8783" xr:uid="{00000000-0005-0000-0000-00001B1D0000}"/>
    <cellStyle name="Normal 3 40 16" xfId="8784" xr:uid="{00000000-0005-0000-0000-00001C1D0000}"/>
    <cellStyle name="Normal 3 40 17" xfId="8785" xr:uid="{00000000-0005-0000-0000-00001D1D0000}"/>
    <cellStyle name="Normal 3 40 2" xfId="2403" xr:uid="{00000000-0005-0000-0000-00001E1D0000}"/>
    <cellStyle name="Normal 3 40 2 10" xfId="2404" xr:uid="{00000000-0005-0000-0000-00001F1D0000}"/>
    <cellStyle name="Normal 3 40 2 10 2" xfId="8786" xr:uid="{00000000-0005-0000-0000-0000201D0000}"/>
    <cellStyle name="Normal 3 40 2 10 2 2" xfId="8787" xr:uid="{00000000-0005-0000-0000-0000211D0000}"/>
    <cellStyle name="Normal 3 40 2 10 3" xfId="8788" xr:uid="{00000000-0005-0000-0000-0000221D0000}"/>
    <cellStyle name="Normal 3 40 2 10 3 2" xfId="8789" xr:uid="{00000000-0005-0000-0000-0000231D0000}"/>
    <cellStyle name="Normal 3 40 2 10 4" xfId="8790" xr:uid="{00000000-0005-0000-0000-0000241D0000}"/>
    <cellStyle name="Normal 3 40 2 10 5" xfId="8791" xr:uid="{00000000-0005-0000-0000-0000251D0000}"/>
    <cellStyle name="Normal 3 40 2 11" xfId="2405" xr:uid="{00000000-0005-0000-0000-0000261D0000}"/>
    <cellStyle name="Normal 3 40 2 11 2" xfId="8792" xr:uid="{00000000-0005-0000-0000-0000271D0000}"/>
    <cellStyle name="Normal 3 40 2 11 2 2" xfId="8793" xr:uid="{00000000-0005-0000-0000-0000281D0000}"/>
    <cellStyle name="Normal 3 40 2 11 3" xfId="8794" xr:uid="{00000000-0005-0000-0000-0000291D0000}"/>
    <cellStyle name="Normal 3 40 2 11 3 2" xfId="8795" xr:uid="{00000000-0005-0000-0000-00002A1D0000}"/>
    <cellStyle name="Normal 3 40 2 11 4" xfId="8796" xr:uid="{00000000-0005-0000-0000-00002B1D0000}"/>
    <cellStyle name="Normal 3 40 2 11 5" xfId="8797" xr:uid="{00000000-0005-0000-0000-00002C1D0000}"/>
    <cellStyle name="Normal 3 40 2 12" xfId="2406" xr:uid="{00000000-0005-0000-0000-00002D1D0000}"/>
    <cellStyle name="Normal 3 40 2 12 2" xfId="8798" xr:uid="{00000000-0005-0000-0000-00002E1D0000}"/>
    <cellStyle name="Normal 3 40 2 12 2 2" xfId="8799" xr:uid="{00000000-0005-0000-0000-00002F1D0000}"/>
    <cellStyle name="Normal 3 40 2 12 3" xfId="8800" xr:uid="{00000000-0005-0000-0000-0000301D0000}"/>
    <cellStyle name="Normal 3 40 2 12 3 2" xfId="8801" xr:uid="{00000000-0005-0000-0000-0000311D0000}"/>
    <cellStyle name="Normal 3 40 2 12 4" xfId="8802" xr:uid="{00000000-0005-0000-0000-0000321D0000}"/>
    <cellStyle name="Normal 3 40 2 12 5" xfId="8803" xr:uid="{00000000-0005-0000-0000-0000331D0000}"/>
    <cellStyle name="Normal 3 40 2 13" xfId="8804" xr:uid="{00000000-0005-0000-0000-0000341D0000}"/>
    <cellStyle name="Normal 3 40 2 13 2" xfId="8805" xr:uid="{00000000-0005-0000-0000-0000351D0000}"/>
    <cellStyle name="Normal 3 40 2 14" xfId="8806" xr:uid="{00000000-0005-0000-0000-0000361D0000}"/>
    <cellStyle name="Normal 3 40 2 14 2" xfId="8807" xr:uid="{00000000-0005-0000-0000-0000371D0000}"/>
    <cellStyle name="Normal 3 40 2 15" xfId="8808" xr:uid="{00000000-0005-0000-0000-0000381D0000}"/>
    <cellStyle name="Normal 3 40 2 16" xfId="8809" xr:uid="{00000000-0005-0000-0000-0000391D0000}"/>
    <cellStyle name="Normal 3 40 2 2" xfId="2407" xr:uid="{00000000-0005-0000-0000-00003A1D0000}"/>
    <cellStyle name="Normal 3 40 2 2 2" xfId="8810" xr:uid="{00000000-0005-0000-0000-00003B1D0000}"/>
    <cellStyle name="Normal 3 40 2 2 2 2" xfId="8811" xr:uid="{00000000-0005-0000-0000-00003C1D0000}"/>
    <cellStyle name="Normal 3 40 2 2 3" xfId="8812" xr:uid="{00000000-0005-0000-0000-00003D1D0000}"/>
    <cellStyle name="Normal 3 40 2 2 3 2" xfId="8813" xr:uid="{00000000-0005-0000-0000-00003E1D0000}"/>
    <cellStyle name="Normal 3 40 2 2 4" xfId="8814" xr:uid="{00000000-0005-0000-0000-00003F1D0000}"/>
    <cellStyle name="Normal 3 40 2 2 5" xfId="8815" xr:uid="{00000000-0005-0000-0000-0000401D0000}"/>
    <cellStyle name="Normal 3 40 2 3" xfId="2408" xr:uid="{00000000-0005-0000-0000-0000411D0000}"/>
    <cellStyle name="Normal 3 40 2 3 2" xfId="8816" xr:uid="{00000000-0005-0000-0000-0000421D0000}"/>
    <cellStyle name="Normal 3 40 2 3 2 2" xfId="8817" xr:uid="{00000000-0005-0000-0000-0000431D0000}"/>
    <cellStyle name="Normal 3 40 2 3 3" xfId="8818" xr:uid="{00000000-0005-0000-0000-0000441D0000}"/>
    <cellStyle name="Normal 3 40 2 3 3 2" xfId="8819" xr:uid="{00000000-0005-0000-0000-0000451D0000}"/>
    <cellStyle name="Normal 3 40 2 3 4" xfId="8820" xr:uid="{00000000-0005-0000-0000-0000461D0000}"/>
    <cellStyle name="Normal 3 40 2 3 5" xfId="8821" xr:uid="{00000000-0005-0000-0000-0000471D0000}"/>
    <cellStyle name="Normal 3 40 2 4" xfId="2409" xr:uid="{00000000-0005-0000-0000-0000481D0000}"/>
    <cellStyle name="Normal 3 40 2 4 2" xfId="8822" xr:uid="{00000000-0005-0000-0000-0000491D0000}"/>
    <cellStyle name="Normal 3 40 2 4 2 2" xfId="8823" xr:uid="{00000000-0005-0000-0000-00004A1D0000}"/>
    <cellStyle name="Normal 3 40 2 4 3" xfId="8824" xr:uid="{00000000-0005-0000-0000-00004B1D0000}"/>
    <cellStyle name="Normal 3 40 2 4 3 2" xfId="8825" xr:uid="{00000000-0005-0000-0000-00004C1D0000}"/>
    <cellStyle name="Normal 3 40 2 4 4" xfId="8826" xr:uid="{00000000-0005-0000-0000-00004D1D0000}"/>
    <cellStyle name="Normal 3 40 2 4 5" xfId="8827" xr:uid="{00000000-0005-0000-0000-00004E1D0000}"/>
    <cellStyle name="Normal 3 40 2 5" xfId="2410" xr:uid="{00000000-0005-0000-0000-00004F1D0000}"/>
    <cellStyle name="Normal 3 40 2 5 2" xfId="8828" xr:uid="{00000000-0005-0000-0000-0000501D0000}"/>
    <cellStyle name="Normal 3 40 2 5 2 2" xfId="8829" xr:uid="{00000000-0005-0000-0000-0000511D0000}"/>
    <cellStyle name="Normal 3 40 2 5 3" xfId="8830" xr:uid="{00000000-0005-0000-0000-0000521D0000}"/>
    <cellStyle name="Normal 3 40 2 5 3 2" xfId="8831" xr:uid="{00000000-0005-0000-0000-0000531D0000}"/>
    <cellStyle name="Normal 3 40 2 5 4" xfId="8832" xr:uid="{00000000-0005-0000-0000-0000541D0000}"/>
    <cellStyle name="Normal 3 40 2 5 5" xfId="8833" xr:uid="{00000000-0005-0000-0000-0000551D0000}"/>
    <cellStyle name="Normal 3 40 2 6" xfId="2411" xr:uid="{00000000-0005-0000-0000-0000561D0000}"/>
    <cellStyle name="Normal 3 40 2 6 2" xfId="8834" xr:uid="{00000000-0005-0000-0000-0000571D0000}"/>
    <cellStyle name="Normal 3 40 2 6 2 2" xfId="8835" xr:uid="{00000000-0005-0000-0000-0000581D0000}"/>
    <cellStyle name="Normal 3 40 2 6 3" xfId="8836" xr:uid="{00000000-0005-0000-0000-0000591D0000}"/>
    <cellStyle name="Normal 3 40 2 6 3 2" xfId="8837" xr:uid="{00000000-0005-0000-0000-00005A1D0000}"/>
    <cellStyle name="Normal 3 40 2 6 4" xfId="8838" xr:uid="{00000000-0005-0000-0000-00005B1D0000}"/>
    <cellStyle name="Normal 3 40 2 6 5" xfId="8839" xr:uid="{00000000-0005-0000-0000-00005C1D0000}"/>
    <cellStyle name="Normal 3 40 2 7" xfId="2412" xr:uid="{00000000-0005-0000-0000-00005D1D0000}"/>
    <cellStyle name="Normal 3 40 2 7 2" xfId="8840" xr:uid="{00000000-0005-0000-0000-00005E1D0000}"/>
    <cellStyle name="Normal 3 40 2 7 2 2" xfId="8841" xr:uid="{00000000-0005-0000-0000-00005F1D0000}"/>
    <cellStyle name="Normal 3 40 2 7 3" xfId="8842" xr:uid="{00000000-0005-0000-0000-0000601D0000}"/>
    <cellStyle name="Normal 3 40 2 7 3 2" xfId="8843" xr:uid="{00000000-0005-0000-0000-0000611D0000}"/>
    <cellStyle name="Normal 3 40 2 7 4" xfId="8844" xr:uid="{00000000-0005-0000-0000-0000621D0000}"/>
    <cellStyle name="Normal 3 40 2 7 5" xfId="8845" xr:uid="{00000000-0005-0000-0000-0000631D0000}"/>
    <cellStyle name="Normal 3 40 2 8" xfId="2413" xr:uid="{00000000-0005-0000-0000-0000641D0000}"/>
    <cellStyle name="Normal 3 40 2 8 2" xfId="8846" xr:uid="{00000000-0005-0000-0000-0000651D0000}"/>
    <cellStyle name="Normal 3 40 2 8 2 2" xfId="8847" xr:uid="{00000000-0005-0000-0000-0000661D0000}"/>
    <cellStyle name="Normal 3 40 2 8 3" xfId="8848" xr:uid="{00000000-0005-0000-0000-0000671D0000}"/>
    <cellStyle name="Normal 3 40 2 8 3 2" xfId="8849" xr:uid="{00000000-0005-0000-0000-0000681D0000}"/>
    <cellStyle name="Normal 3 40 2 8 4" xfId="8850" xr:uid="{00000000-0005-0000-0000-0000691D0000}"/>
    <cellStyle name="Normal 3 40 2 8 5" xfId="8851" xr:uid="{00000000-0005-0000-0000-00006A1D0000}"/>
    <cellStyle name="Normal 3 40 2 9" xfId="2414" xr:uid="{00000000-0005-0000-0000-00006B1D0000}"/>
    <cellStyle name="Normal 3 40 2 9 2" xfId="8852" xr:uid="{00000000-0005-0000-0000-00006C1D0000}"/>
    <cellStyle name="Normal 3 40 2 9 2 2" xfId="8853" xr:uid="{00000000-0005-0000-0000-00006D1D0000}"/>
    <cellStyle name="Normal 3 40 2 9 3" xfId="8854" xr:uid="{00000000-0005-0000-0000-00006E1D0000}"/>
    <cellStyle name="Normal 3 40 2 9 3 2" xfId="8855" xr:uid="{00000000-0005-0000-0000-00006F1D0000}"/>
    <cellStyle name="Normal 3 40 2 9 4" xfId="8856" xr:uid="{00000000-0005-0000-0000-0000701D0000}"/>
    <cellStyle name="Normal 3 40 2 9 5" xfId="8857" xr:uid="{00000000-0005-0000-0000-0000711D0000}"/>
    <cellStyle name="Normal 3 40 3" xfId="2415" xr:uid="{00000000-0005-0000-0000-0000721D0000}"/>
    <cellStyle name="Normal 3 40 3 2" xfId="8858" xr:uid="{00000000-0005-0000-0000-0000731D0000}"/>
    <cellStyle name="Normal 3 40 3 2 2" xfId="8859" xr:uid="{00000000-0005-0000-0000-0000741D0000}"/>
    <cellStyle name="Normal 3 40 3 3" xfId="8860" xr:uid="{00000000-0005-0000-0000-0000751D0000}"/>
    <cellStyle name="Normal 3 40 3 3 2" xfId="8861" xr:uid="{00000000-0005-0000-0000-0000761D0000}"/>
    <cellStyle name="Normal 3 40 3 4" xfId="8862" xr:uid="{00000000-0005-0000-0000-0000771D0000}"/>
    <cellStyle name="Normal 3 40 3 5" xfId="8863" xr:uid="{00000000-0005-0000-0000-0000781D0000}"/>
    <cellStyle name="Normal 3 40 4" xfId="2416" xr:uid="{00000000-0005-0000-0000-0000791D0000}"/>
    <cellStyle name="Normal 3 40 4 2" xfId="8864" xr:uid="{00000000-0005-0000-0000-00007A1D0000}"/>
    <cellStyle name="Normal 3 40 4 2 2" xfId="8865" xr:uid="{00000000-0005-0000-0000-00007B1D0000}"/>
    <cellStyle name="Normal 3 40 4 3" xfId="8866" xr:uid="{00000000-0005-0000-0000-00007C1D0000}"/>
    <cellStyle name="Normal 3 40 4 3 2" xfId="8867" xr:uid="{00000000-0005-0000-0000-00007D1D0000}"/>
    <cellStyle name="Normal 3 40 4 4" xfId="8868" xr:uid="{00000000-0005-0000-0000-00007E1D0000}"/>
    <cellStyle name="Normal 3 40 4 5" xfId="8869" xr:uid="{00000000-0005-0000-0000-00007F1D0000}"/>
    <cellStyle name="Normal 3 40 5" xfId="2417" xr:uid="{00000000-0005-0000-0000-0000801D0000}"/>
    <cellStyle name="Normal 3 40 5 2" xfId="8870" xr:uid="{00000000-0005-0000-0000-0000811D0000}"/>
    <cellStyle name="Normal 3 40 5 2 2" xfId="8871" xr:uid="{00000000-0005-0000-0000-0000821D0000}"/>
    <cellStyle name="Normal 3 40 5 3" xfId="8872" xr:uid="{00000000-0005-0000-0000-0000831D0000}"/>
    <cellStyle name="Normal 3 40 5 3 2" xfId="8873" xr:uid="{00000000-0005-0000-0000-0000841D0000}"/>
    <cellStyle name="Normal 3 40 5 4" xfId="8874" xr:uid="{00000000-0005-0000-0000-0000851D0000}"/>
    <cellStyle name="Normal 3 40 5 5" xfId="8875" xr:uid="{00000000-0005-0000-0000-0000861D0000}"/>
    <cellStyle name="Normal 3 40 6" xfId="2418" xr:uid="{00000000-0005-0000-0000-0000871D0000}"/>
    <cellStyle name="Normal 3 40 6 2" xfId="8876" xr:uid="{00000000-0005-0000-0000-0000881D0000}"/>
    <cellStyle name="Normal 3 40 6 2 2" xfId="8877" xr:uid="{00000000-0005-0000-0000-0000891D0000}"/>
    <cellStyle name="Normal 3 40 6 3" xfId="8878" xr:uid="{00000000-0005-0000-0000-00008A1D0000}"/>
    <cellStyle name="Normal 3 40 6 3 2" xfId="8879" xr:uid="{00000000-0005-0000-0000-00008B1D0000}"/>
    <cellStyle name="Normal 3 40 6 4" xfId="8880" xr:uid="{00000000-0005-0000-0000-00008C1D0000}"/>
    <cellStyle name="Normal 3 40 6 5" xfId="8881" xr:uid="{00000000-0005-0000-0000-00008D1D0000}"/>
    <cellStyle name="Normal 3 40 7" xfId="2419" xr:uid="{00000000-0005-0000-0000-00008E1D0000}"/>
    <cellStyle name="Normal 3 40 7 2" xfId="8882" xr:uid="{00000000-0005-0000-0000-00008F1D0000}"/>
    <cellStyle name="Normal 3 40 7 2 2" xfId="8883" xr:uid="{00000000-0005-0000-0000-0000901D0000}"/>
    <cellStyle name="Normal 3 40 7 3" xfId="8884" xr:uid="{00000000-0005-0000-0000-0000911D0000}"/>
    <cellStyle name="Normal 3 40 7 3 2" xfId="8885" xr:uid="{00000000-0005-0000-0000-0000921D0000}"/>
    <cellStyle name="Normal 3 40 7 4" xfId="8886" xr:uid="{00000000-0005-0000-0000-0000931D0000}"/>
    <cellStyle name="Normal 3 40 7 5" xfId="8887" xr:uid="{00000000-0005-0000-0000-0000941D0000}"/>
    <cellStyle name="Normal 3 40 8" xfId="2420" xr:uid="{00000000-0005-0000-0000-0000951D0000}"/>
    <cellStyle name="Normal 3 40 8 2" xfId="8888" xr:uid="{00000000-0005-0000-0000-0000961D0000}"/>
    <cellStyle name="Normal 3 40 8 2 2" xfId="8889" xr:uid="{00000000-0005-0000-0000-0000971D0000}"/>
    <cellStyle name="Normal 3 40 8 3" xfId="8890" xr:uid="{00000000-0005-0000-0000-0000981D0000}"/>
    <cellStyle name="Normal 3 40 8 3 2" xfId="8891" xr:uid="{00000000-0005-0000-0000-0000991D0000}"/>
    <cellStyle name="Normal 3 40 8 4" xfId="8892" xr:uid="{00000000-0005-0000-0000-00009A1D0000}"/>
    <cellStyle name="Normal 3 40 8 5" xfId="8893" xr:uid="{00000000-0005-0000-0000-00009B1D0000}"/>
    <cellStyle name="Normal 3 40 9" xfId="2421" xr:uid="{00000000-0005-0000-0000-00009C1D0000}"/>
    <cellStyle name="Normal 3 40 9 2" xfId="8894" xr:uid="{00000000-0005-0000-0000-00009D1D0000}"/>
    <cellStyle name="Normal 3 40 9 2 2" xfId="8895" xr:uid="{00000000-0005-0000-0000-00009E1D0000}"/>
    <cellStyle name="Normal 3 40 9 3" xfId="8896" xr:uid="{00000000-0005-0000-0000-00009F1D0000}"/>
    <cellStyle name="Normal 3 40 9 3 2" xfId="8897" xr:uid="{00000000-0005-0000-0000-0000A01D0000}"/>
    <cellStyle name="Normal 3 40 9 4" xfId="8898" xr:uid="{00000000-0005-0000-0000-0000A11D0000}"/>
    <cellStyle name="Normal 3 40 9 5" xfId="8899" xr:uid="{00000000-0005-0000-0000-0000A21D0000}"/>
    <cellStyle name="Normal 3 41" xfId="2422" xr:uid="{00000000-0005-0000-0000-0000A31D0000}"/>
    <cellStyle name="Normal 3 41 10" xfId="2423" xr:uid="{00000000-0005-0000-0000-0000A41D0000}"/>
    <cellStyle name="Normal 3 41 10 2" xfId="8900" xr:uid="{00000000-0005-0000-0000-0000A51D0000}"/>
    <cellStyle name="Normal 3 41 10 2 2" xfId="8901" xr:uid="{00000000-0005-0000-0000-0000A61D0000}"/>
    <cellStyle name="Normal 3 41 10 3" xfId="8902" xr:uid="{00000000-0005-0000-0000-0000A71D0000}"/>
    <cellStyle name="Normal 3 41 10 3 2" xfId="8903" xr:uid="{00000000-0005-0000-0000-0000A81D0000}"/>
    <cellStyle name="Normal 3 41 10 4" xfId="8904" xr:uid="{00000000-0005-0000-0000-0000A91D0000}"/>
    <cellStyle name="Normal 3 41 10 5" xfId="8905" xr:uid="{00000000-0005-0000-0000-0000AA1D0000}"/>
    <cellStyle name="Normal 3 41 11" xfId="2424" xr:uid="{00000000-0005-0000-0000-0000AB1D0000}"/>
    <cellStyle name="Normal 3 41 11 2" xfId="8906" xr:uid="{00000000-0005-0000-0000-0000AC1D0000}"/>
    <cellStyle name="Normal 3 41 11 2 2" xfId="8907" xr:uid="{00000000-0005-0000-0000-0000AD1D0000}"/>
    <cellStyle name="Normal 3 41 11 3" xfId="8908" xr:uid="{00000000-0005-0000-0000-0000AE1D0000}"/>
    <cellStyle name="Normal 3 41 11 3 2" xfId="8909" xr:uid="{00000000-0005-0000-0000-0000AF1D0000}"/>
    <cellStyle name="Normal 3 41 11 4" xfId="8910" xr:uid="{00000000-0005-0000-0000-0000B01D0000}"/>
    <cellStyle name="Normal 3 41 11 5" xfId="8911" xr:uid="{00000000-0005-0000-0000-0000B11D0000}"/>
    <cellStyle name="Normal 3 41 12" xfId="2425" xr:uid="{00000000-0005-0000-0000-0000B21D0000}"/>
    <cellStyle name="Normal 3 41 12 2" xfId="8912" xr:uid="{00000000-0005-0000-0000-0000B31D0000}"/>
    <cellStyle name="Normal 3 41 12 2 2" xfId="8913" xr:uid="{00000000-0005-0000-0000-0000B41D0000}"/>
    <cellStyle name="Normal 3 41 12 3" xfId="8914" xr:uid="{00000000-0005-0000-0000-0000B51D0000}"/>
    <cellStyle name="Normal 3 41 12 3 2" xfId="8915" xr:uid="{00000000-0005-0000-0000-0000B61D0000}"/>
    <cellStyle name="Normal 3 41 12 4" xfId="8916" xr:uid="{00000000-0005-0000-0000-0000B71D0000}"/>
    <cellStyle name="Normal 3 41 12 5" xfId="8917" xr:uid="{00000000-0005-0000-0000-0000B81D0000}"/>
    <cellStyle name="Normal 3 41 13" xfId="2426" xr:uid="{00000000-0005-0000-0000-0000B91D0000}"/>
    <cellStyle name="Normal 3 41 13 2" xfId="8918" xr:uid="{00000000-0005-0000-0000-0000BA1D0000}"/>
    <cellStyle name="Normal 3 41 13 2 2" xfId="8919" xr:uid="{00000000-0005-0000-0000-0000BB1D0000}"/>
    <cellStyle name="Normal 3 41 13 3" xfId="8920" xr:uid="{00000000-0005-0000-0000-0000BC1D0000}"/>
    <cellStyle name="Normal 3 41 13 3 2" xfId="8921" xr:uid="{00000000-0005-0000-0000-0000BD1D0000}"/>
    <cellStyle name="Normal 3 41 13 4" xfId="8922" xr:uid="{00000000-0005-0000-0000-0000BE1D0000}"/>
    <cellStyle name="Normal 3 41 13 5" xfId="8923" xr:uid="{00000000-0005-0000-0000-0000BF1D0000}"/>
    <cellStyle name="Normal 3 41 14" xfId="8924" xr:uid="{00000000-0005-0000-0000-0000C01D0000}"/>
    <cellStyle name="Normal 3 41 14 2" xfId="8925" xr:uid="{00000000-0005-0000-0000-0000C11D0000}"/>
    <cellStyle name="Normal 3 41 15" xfId="8926" xr:uid="{00000000-0005-0000-0000-0000C21D0000}"/>
    <cellStyle name="Normal 3 41 15 2" xfId="8927" xr:uid="{00000000-0005-0000-0000-0000C31D0000}"/>
    <cellStyle name="Normal 3 41 16" xfId="8928" xr:uid="{00000000-0005-0000-0000-0000C41D0000}"/>
    <cellStyle name="Normal 3 41 17" xfId="8929" xr:uid="{00000000-0005-0000-0000-0000C51D0000}"/>
    <cellStyle name="Normal 3 41 2" xfId="2427" xr:uid="{00000000-0005-0000-0000-0000C61D0000}"/>
    <cellStyle name="Normal 3 41 2 10" xfId="2428" xr:uid="{00000000-0005-0000-0000-0000C71D0000}"/>
    <cellStyle name="Normal 3 41 2 10 2" xfId="8930" xr:uid="{00000000-0005-0000-0000-0000C81D0000}"/>
    <cellStyle name="Normal 3 41 2 10 2 2" xfId="8931" xr:uid="{00000000-0005-0000-0000-0000C91D0000}"/>
    <cellStyle name="Normal 3 41 2 10 3" xfId="8932" xr:uid="{00000000-0005-0000-0000-0000CA1D0000}"/>
    <cellStyle name="Normal 3 41 2 10 3 2" xfId="8933" xr:uid="{00000000-0005-0000-0000-0000CB1D0000}"/>
    <cellStyle name="Normal 3 41 2 10 4" xfId="8934" xr:uid="{00000000-0005-0000-0000-0000CC1D0000}"/>
    <cellStyle name="Normal 3 41 2 10 5" xfId="8935" xr:uid="{00000000-0005-0000-0000-0000CD1D0000}"/>
    <cellStyle name="Normal 3 41 2 11" xfId="2429" xr:uid="{00000000-0005-0000-0000-0000CE1D0000}"/>
    <cellStyle name="Normal 3 41 2 11 2" xfId="8936" xr:uid="{00000000-0005-0000-0000-0000CF1D0000}"/>
    <cellStyle name="Normal 3 41 2 11 2 2" xfId="8937" xr:uid="{00000000-0005-0000-0000-0000D01D0000}"/>
    <cellStyle name="Normal 3 41 2 11 3" xfId="8938" xr:uid="{00000000-0005-0000-0000-0000D11D0000}"/>
    <cellStyle name="Normal 3 41 2 11 3 2" xfId="8939" xr:uid="{00000000-0005-0000-0000-0000D21D0000}"/>
    <cellStyle name="Normal 3 41 2 11 4" xfId="8940" xr:uid="{00000000-0005-0000-0000-0000D31D0000}"/>
    <cellStyle name="Normal 3 41 2 11 5" xfId="8941" xr:uid="{00000000-0005-0000-0000-0000D41D0000}"/>
    <cellStyle name="Normal 3 41 2 12" xfId="2430" xr:uid="{00000000-0005-0000-0000-0000D51D0000}"/>
    <cellStyle name="Normal 3 41 2 12 2" xfId="8942" xr:uid="{00000000-0005-0000-0000-0000D61D0000}"/>
    <cellStyle name="Normal 3 41 2 12 2 2" xfId="8943" xr:uid="{00000000-0005-0000-0000-0000D71D0000}"/>
    <cellStyle name="Normal 3 41 2 12 3" xfId="8944" xr:uid="{00000000-0005-0000-0000-0000D81D0000}"/>
    <cellStyle name="Normal 3 41 2 12 3 2" xfId="8945" xr:uid="{00000000-0005-0000-0000-0000D91D0000}"/>
    <cellStyle name="Normal 3 41 2 12 4" xfId="8946" xr:uid="{00000000-0005-0000-0000-0000DA1D0000}"/>
    <cellStyle name="Normal 3 41 2 12 5" xfId="8947" xr:uid="{00000000-0005-0000-0000-0000DB1D0000}"/>
    <cellStyle name="Normal 3 41 2 13" xfId="8948" xr:uid="{00000000-0005-0000-0000-0000DC1D0000}"/>
    <cellStyle name="Normal 3 41 2 13 2" xfId="8949" xr:uid="{00000000-0005-0000-0000-0000DD1D0000}"/>
    <cellStyle name="Normal 3 41 2 14" xfId="8950" xr:uid="{00000000-0005-0000-0000-0000DE1D0000}"/>
    <cellStyle name="Normal 3 41 2 14 2" xfId="8951" xr:uid="{00000000-0005-0000-0000-0000DF1D0000}"/>
    <cellStyle name="Normal 3 41 2 15" xfId="8952" xr:uid="{00000000-0005-0000-0000-0000E01D0000}"/>
    <cellStyle name="Normal 3 41 2 16" xfId="8953" xr:uid="{00000000-0005-0000-0000-0000E11D0000}"/>
    <cellStyle name="Normal 3 41 2 2" xfId="2431" xr:uid="{00000000-0005-0000-0000-0000E21D0000}"/>
    <cellStyle name="Normal 3 41 2 2 2" xfId="8954" xr:uid="{00000000-0005-0000-0000-0000E31D0000}"/>
    <cellStyle name="Normal 3 41 2 2 2 2" xfId="8955" xr:uid="{00000000-0005-0000-0000-0000E41D0000}"/>
    <cellStyle name="Normal 3 41 2 2 3" xfId="8956" xr:uid="{00000000-0005-0000-0000-0000E51D0000}"/>
    <cellStyle name="Normal 3 41 2 2 3 2" xfId="8957" xr:uid="{00000000-0005-0000-0000-0000E61D0000}"/>
    <cellStyle name="Normal 3 41 2 2 4" xfId="8958" xr:uid="{00000000-0005-0000-0000-0000E71D0000}"/>
    <cellStyle name="Normal 3 41 2 2 5" xfId="8959" xr:uid="{00000000-0005-0000-0000-0000E81D0000}"/>
    <cellStyle name="Normal 3 41 2 3" xfId="2432" xr:uid="{00000000-0005-0000-0000-0000E91D0000}"/>
    <cellStyle name="Normal 3 41 2 3 2" xfId="8960" xr:uid="{00000000-0005-0000-0000-0000EA1D0000}"/>
    <cellStyle name="Normal 3 41 2 3 2 2" xfId="8961" xr:uid="{00000000-0005-0000-0000-0000EB1D0000}"/>
    <cellStyle name="Normal 3 41 2 3 3" xfId="8962" xr:uid="{00000000-0005-0000-0000-0000EC1D0000}"/>
    <cellStyle name="Normal 3 41 2 3 3 2" xfId="8963" xr:uid="{00000000-0005-0000-0000-0000ED1D0000}"/>
    <cellStyle name="Normal 3 41 2 3 4" xfId="8964" xr:uid="{00000000-0005-0000-0000-0000EE1D0000}"/>
    <cellStyle name="Normal 3 41 2 3 5" xfId="8965" xr:uid="{00000000-0005-0000-0000-0000EF1D0000}"/>
    <cellStyle name="Normal 3 41 2 4" xfId="2433" xr:uid="{00000000-0005-0000-0000-0000F01D0000}"/>
    <cellStyle name="Normal 3 41 2 4 2" xfId="8966" xr:uid="{00000000-0005-0000-0000-0000F11D0000}"/>
    <cellStyle name="Normal 3 41 2 4 2 2" xfId="8967" xr:uid="{00000000-0005-0000-0000-0000F21D0000}"/>
    <cellStyle name="Normal 3 41 2 4 3" xfId="8968" xr:uid="{00000000-0005-0000-0000-0000F31D0000}"/>
    <cellStyle name="Normal 3 41 2 4 3 2" xfId="8969" xr:uid="{00000000-0005-0000-0000-0000F41D0000}"/>
    <cellStyle name="Normal 3 41 2 4 4" xfId="8970" xr:uid="{00000000-0005-0000-0000-0000F51D0000}"/>
    <cellStyle name="Normal 3 41 2 4 5" xfId="8971" xr:uid="{00000000-0005-0000-0000-0000F61D0000}"/>
    <cellStyle name="Normal 3 41 2 5" xfId="2434" xr:uid="{00000000-0005-0000-0000-0000F71D0000}"/>
    <cellStyle name="Normal 3 41 2 5 2" xfId="8972" xr:uid="{00000000-0005-0000-0000-0000F81D0000}"/>
    <cellStyle name="Normal 3 41 2 5 2 2" xfId="8973" xr:uid="{00000000-0005-0000-0000-0000F91D0000}"/>
    <cellStyle name="Normal 3 41 2 5 3" xfId="8974" xr:uid="{00000000-0005-0000-0000-0000FA1D0000}"/>
    <cellStyle name="Normal 3 41 2 5 3 2" xfId="8975" xr:uid="{00000000-0005-0000-0000-0000FB1D0000}"/>
    <cellStyle name="Normal 3 41 2 5 4" xfId="8976" xr:uid="{00000000-0005-0000-0000-0000FC1D0000}"/>
    <cellStyle name="Normal 3 41 2 5 5" xfId="8977" xr:uid="{00000000-0005-0000-0000-0000FD1D0000}"/>
    <cellStyle name="Normal 3 41 2 6" xfId="2435" xr:uid="{00000000-0005-0000-0000-0000FE1D0000}"/>
    <cellStyle name="Normal 3 41 2 6 2" xfId="8978" xr:uid="{00000000-0005-0000-0000-0000FF1D0000}"/>
    <cellStyle name="Normal 3 41 2 6 2 2" xfId="8979" xr:uid="{00000000-0005-0000-0000-0000001E0000}"/>
    <cellStyle name="Normal 3 41 2 6 3" xfId="8980" xr:uid="{00000000-0005-0000-0000-0000011E0000}"/>
    <cellStyle name="Normal 3 41 2 6 3 2" xfId="8981" xr:uid="{00000000-0005-0000-0000-0000021E0000}"/>
    <cellStyle name="Normal 3 41 2 6 4" xfId="8982" xr:uid="{00000000-0005-0000-0000-0000031E0000}"/>
    <cellStyle name="Normal 3 41 2 6 5" xfId="8983" xr:uid="{00000000-0005-0000-0000-0000041E0000}"/>
    <cellStyle name="Normal 3 41 2 7" xfId="2436" xr:uid="{00000000-0005-0000-0000-0000051E0000}"/>
    <cellStyle name="Normal 3 41 2 7 2" xfId="8984" xr:uid="{00000000-0005-0000-0000-0000061E0000}"/>
    <cellStyle name="Normal 3 41 2 7 2 2" xfId="8985" xr:uid="{00000000-0005-0000-0000-0000071E0000}"/>
    <cellStyle name="Normal 3 41 2 7 3" xfId="8986" xr:uid="{00000000-0005-0000-0000-0000081E0000}"/>
    <cellStyle name="Normal 3 41 2 7 3 2" xfId="8987" xr:uid="{00000000-0005-0000-0000-0000091E0000}"/>
    <cellStyle name="Normal 3 41 2 7 4" xfId="8988" xr:uid="{00000000-0005-0000-0000-00000A1E0000}"/>
    <cellStyle name="Normal 3 41 2 7 5" xfId="8989" xr:uid="{00000000-0005-0000-0000-00000B1E0000}"/>
    <cellStyle name="Normal 3 41 2 8" xfId="2437" xr:uid="{00000000-0005-0000-0000-00000C1E0000}"/>
    <cellStyle name="Normal 3 41 2 8 2" xfId="8990" xr:uid="{00000000-0005-0000-0000-00000D1E0000}"/>
    <cellStyle name="Normal 3 41 2 8 2 2" xfId="8991" xr:uid="{00000000-0005-0000-0000-00000E1E0000}"/>
    <cellStyle name="Normal 3 41 2 8 3" xfId="8992" xr:uid="{00000000-0005-0000-0000-00000F1E0000}"/>
    <cellStyle name="Normal 3 41 2 8 3 2" xfId="8993" xr:uid="{00000000-0005-0000-0000-0000101E0000}"/>
    <cellStyle name="Normal 3 41 2 8 4" xfId="8994" xr:uid="{00000000-0005-0000-0000-0000111E0000}"/>
    <cellStyle name="Normal 3 41 2 8 5" xfId="8995" xr:uid="{00000000-0005-0000-0000-0000121E0000}"/>
    <cellStyle name="Normal 3 41 2 9" xfId="2438" xr:uid="{00000000-0005-0000-0000-0000131E0000}"/>
    <cellStyle name="Normal 3 41 2 9 2" xfId="8996" xr:uid="{00000000-0005-0000-0000-0000141E0000}"/>
    <cellStyle name="Normal 3 41 2 9 2 2" xfId="8997" xr:uid="{00000000-0005-0000-0000-0000151E0000}"/>
    <cellStyle name="Normal 3 41 2 9 3" xfId="8998" xr:uid="{00000000-0005-0000-0000-0000161E0000}"/>
    <cellStyle name="Normal 3 41 2 9 3 2" xfId="8999" xr:uid="{00000000-0005-0000-0000-0000171E0000}"/>
    <cellStyle name="Normal 3 41 2 9 4" xfId="9000" xr:uid="{00000000-0005-0000-0000-0000181E0000}"/>
    <cellStyle name="Normal 3 41 2 9 5" xfId="9001" xr:uid="{00000000-0005-0000-0000-0000191E0000}"/>
    <cellStyle name="Normal 3 41 3" xfId="2439" xr:uid="{00000000-0005-0000-0000-00001A1E0000}"/>
    <cellStyle name="Normal 3 41 3 2" xfId="9002" xr:uid="{00000000-0005-0000-0000-00001B1E0000}"/>
    <cellStyle name="Normal 3 41 3 2 2" xfId="9003" xr:uid="{00000000-0005-0000-0000-00001C1E0000}"/>
    <cellStyle name="Normal 3 41 3 3" xfId="9004" xr:uid="{00000000-0005-0000-0000-00001D1E0000}"/>
    <cellStyle name="Normal 3 41 3 3 2" xfId="9005" xr:uid="{00000000-0005-0000-0000-00001E1E0000}"/>
    <cellStyle name="Normal 3 41 3 4" xfId="9006" xr:uid="{00000000-0005-0000-0000-00001F1E0000}"/>
    <cellStyle name="Normal 3 41 3 5" xfId="9007" xr:uid="{00000000-0005-0000-0000-0000201E0000}"/>
    <cellStyle name="Normal 3 41 4" xfId="2440" xr:uid="{00000000-0005-0000-0000-0000211E0000}"/>
    <cellStyle name="Normal 3 41 4 2" xfId="9008" xr:uid="{00000000-0005-0000-0000-0000221E0000}"/>
    <cellStyle name="Normal 3 41 4 2 2" xfId="9009" xr:uid="{00000000-0005-0000-0000-0000231E0000}"/>
    <cellStyle name="Normal 3 41 4 3" xfId="9010" xr:uid="{00000000-0005-0000-0000-0000241E0000}"/>
    <cellStyle name="Normal 3 41 4 3 2" xfId="9011" xr:uid="{00000000-0005-0000-0000-0000251E0000}"/>
    <cellStyle name="Normal 3 41 4 4" xfId="9012" xr:uid="{00000000-0005-0000-0000-0000261E0000}"/>
    <cellStyle name="Normal 3 41 4 5" xfId="9013" xr:uid="{00000000-0005-0000-0000-0000271E0000}"/>
    <cellStyle name="Normal 3 41 5" xfId="2441" xr:uid="{00000000-0005-0000-0000-0000281E0000}"/>
    <cellStyle name="Normal 3 41 5 2" xfId="9014" xr:uid="{00000000-0005-0000-0000-0000291E0000}"/>
    <cellStyle name="Normal 3 41 5 2 2" xfId="9015" xr:uid="{00000000-0005-0000-0000-00002A1E0000}"/>
    <cellStyle name="Normal 3 41 5 3" xfId="9016" xr:uid="{00000000-0005-0000-0000-00002B1E0000}"/>
    <cellStyle name="Normal 3 41 5 3 2" xfId="9017" xr:uid="{00000000-0005-0000-0000-00002C1E0000}"/>
    <cellStyle name="Normal 3 41 5 4" xfId="9018" xr:uid="{00000000-0005-0000-0000-00002D1E0000}"/>
    <cellStyle name="Normal 3 41 5 5" xfId="9019" xr:uid="{00000000-0005-0000-0000-00002E1E0000}"/>
    <cellStyle name="Normal 3 41 6" xfId="2442" xr:uid="{00000000-0005-0000-0000-00002F1E0000}"/>
    <cellStyle name="Normal 3 41 6 2" xfId="9020" xr:uid="{00000000-0005-0000-0000-0000301E0000}"/>
    <cellStyle name="Normal 3 41 6 2 2" xfId="9021" xr:uid="{00000000-0005-0000-0000-0000311E0000}"/>
    <cellStyle name="Normal 3 41 6 3" xfId="9022" xr:uid="{00000000-0005-0000-0000-0000321E0000}"/>
    <cellStyle name="Normal 3 41 6 3 2" xfId="9023" xr:uid="{00000000-0005-0000-0000-0000331E0000}"/>
    <cellStyle name="Normal 3 41 6 4" xfId="9024" xr:uid="{00000000-0005-0000-0000-0000341E0000}"/>
    <cellStyle name="Normal 3 41 6 5" xfId="9025" xr:uid="{00000000-0005-0000-0000-0000351E0000}"/>
    <cellStyle name="Normal 3 41 7" xfId="2443" xr:uid="{00000000-0005-0000-0000-0000361E0000}"/>
    <cellStyle name="Normal 3 41 7 2" xfId="9026" xr:uid="{00000000-0005-0000-0000-0000371E0000}"/>
    <cellStyle name="Normal 3 41 7 2 2" xfId="9027" xr:uid="{00000000-0005-0000-0000-0000381E0000}"/>
    <cellStyle name="Normal 3 41 7 3" xfId="9028" xr:uid="{00000000-0005-0000-0000-0000391E0000}"/>
    <cellStyle name="Normal 3 41 7 3 2" xfId="9029" xr:uid="{00000000-0005-0000-0000-00003A1E0000}"/>
    <cellStyle name="Normal 3 41 7 4" xfId="9030" xr:uid="{00000000-0005-0000-0000-00003B1E0000}"/>
    <cellStyle name="Normal 3 41 7 5" xfId="9031" xr:uid="{00000000-0005-0000-0000-00003C1E0000}"/>
    <cellStyle name="Normal 3 41 8" xfId="2444" xr:uid="{00000000-0005-0000-0000-00003D1E0000}"/>
    <cellStyle name="Normal 3 41 8 2" xfId="9032" xr:uid="{00000000-0005-0000-0000-00003E1E0000}"/>
    <cellStyle name="Normal 3 41 8 2 2" xfId="9033" xr:uid="{00000000-0005-0000-0000-00003F1E0000}"/>
    <cellStyle name="Normal 3 41 8 3" xfId="9034" xr:uid="{00000000-0005-0000-0000-0000401E0000}"/>
    <cellStyle name="Normal 3 41 8 3 2" xfId="9035" xr:uid="{00000000-0005-0000-0000-0000411E0000}"/>
    <cellStyle name="Normal 3 41 8 4" xfId="9036" xr:uid="{00000000-0005-0000-0000-0000421E0000}"/>
    <cellStyle name="Normal 3 41 8 5" xfId="9037" xr:uid="{00000000-0005-0000-0000-0000431E0000}"/>
    <cellStyle name="Normal 3 41 9" xfId="2445" xr:uid="{00000000-0005-0000-0000-0000441E0000}"/>
    <cellStyle name="Normal 3 41 9 2" xfId="9038" xr:uid="{00000000-0005-0000-0000-0000451E0000}"/>
    <cellStyle name="Normal 3 41 9 2 2" xfId="9039" xr:uid="{00000000-0005-0000-0000-0000461E0000}"/>
    <cellStyle name="Normal 3 41 9 3" xfId="9040" xr:uid="{00000000-0005-0000-0000-0000471E0000}"/>
    <cellStyle name="Normal 3 41 9 3 2" xfId="9041" xr:uid="{00000000-0005-0000-0000-0000481E0000}"/>
    <cellStyle name="Normal 3 41 9 4" xfId="9042" xr:uid="{00000000-0005-0000-0000-0000491E0000}"/>
    <cellStyle name="Normal 3 41 9 5" xfId="9043" xr:uid="{00000000-0005-0000-0000-00004A1E0000}"/>
    <cellStyle name="Normal 3 42" xfId="2446" xr:uid="{00000000-0005-0000-0000-00004B1E0000}"/>
    <cellStyle name="Normal 3 42 10" xfId="2447" xr:uid="{00000000-0005-0000-0000-00004C1E0000}"/>
    <cellStyle name="Normal 3 42 10 2" xfId="9044" xr:uid="{00000000-0005-0000-0000-00004D1E0000}"/>
    <cellStyle name="Normal 3 42 10 2 2" xfId="9045" xr:uid="{00000000-0005-0000-0000-00004E1E0000}"/>
    <cellStyle name="Normal 3 42 10 3" xfId="9046" xr:uid="{00000000-0005-0000-0000-00004F1E0000}"/>
    <cellStyle name="Normal 3 42 10 3 2" xfId="9047" xr:uid="{00000000-0005-0000-0000-0000501E0000}"/>
    <cellStyle name="Normal 3 42 10 4" xfId="9048" xr:uid="{00000000-0005-0000-0000-0000511E0000}"/>
    <cellStyle name="Normal 3 42 10 5" xfId="9049" xr:uid="{00000000-0005-0000-0000-0000521E0000}"/>
    <cellStyle name="Normal 3 42 11" xfId="2448" xr:uid="{00000000-0005-0000-0000-0000531E0000}"/>
    <cellStyle name="Normal 3 42 11 2" xfId="9050" xr:uid="{00000000-0005-0000-0000-0000541E0000}"/>
    <cellStyle name="Normal 3 42 11 2 2" xfId="9051" xr:uid="{00000000-0005-0000-0000-0000551E0000}"/>
    <cellStyle name="Normal 3 42 11 3" xfId="9052" xr:uid="{00000000-0005-0000-0000-0000561E0000}"/>
    <cellStyle name="Normal 3 42 11 3 2" xfId="9053" xr:uid="{00000000-0005-0000-0000-0000571E0000}"/>
    <cellStyle name="Normal 3 42 11 4" xfId="9054" xr:uid="{00000000-0005-0000-0000-0000581E0000}"/>
    <cellStyle name="Normal 3 42 11 5" xfId="9055" xr:uid="{00000000-0005-0000-0000-0000591E0000}"/>
    <cellStyle name="Normal 3 42 12" xfId="2449" xr:uid="{00000000-0005-0000-0000-00005A1E0000}"/>
    <cellStyle name="Normal 3 42 12 2" xfId="9056" xr:uid="{00000000-0005-0000-0000-00005B1E0000}"/>
    <cellStyle name="Normal 3 42 12 2 2" xfId="9057" xr:uid="{00000000-0005-0000-0000-00005C1E0000}"/>
    <cellStyle name="Normal 3 42 12 3" xfId="9058" xr:uid="{00000000-0005-0000-0000-00005D1E0000}"/>
    <cellStyle name="Normal 3 42 12 3 2" xfId="9059" xr:uid="{00000000-0005-0000-0000-00005E1E0000}"/>
    <cellStyle name="Normal 3 42 12 4" xfId="9060" xr:uid="{00000000-0005-0000-0000-00005F1E0000}"/>
    <cellStyle name="Normal 3 42 12 5" xfId="9061" xr:uid="{00000000-0005-0000-0000-0000601E0000}"/>
    <cellStyle name="Normal 3 42 13" xfId="2450" xr:uid="{00000000-0005-0000-0000-0000611E0000}"/>
    <cellStyle name="Normal 3 42 13 2" xfId="9062" xr:uid="{00000000-0005-0000-0000-0000621E0000}"/>
    <cellStyle name="Normal 3 42 13 2 2" xfId="9063" xr:uid="{00000000-0005-0000-0000-0000631E0000}"/>
    <cellStyle name="Normal 3 42 13 3" xfId="9064" xr:uid="{00000000-0005-0000-0000-0000641E0000}"/>
    <cellStyle name="Normal 3 42 13 3 2" xfId="9065" xr:uid="{00000000-0005-0000-0000-0000651E0000}"/>
    <cellStyle name="Normal 3 42 13 4" xfId="9066" xr:uid="{00000000-0005-0000-0000-0000661E0000}"/>
    <cellStyle name="Normal 3 42 13 5" xfId="9067" xr:uid="{00000000-0005-0000-0000-0000671E0000}"/>
    <cellStyle name="Normal 3 42 14" xfId="9068" xr:uid="{00000000-0005-0000-0000-0000681E0000}"/>
    <cellStyle name="Normal 3 42 14 2" xfId="9069" xr:uid="{00000000-0005-0000-0000-0000691E0000}"/>
    <cellStyle name="Normal 3 42 15" xfId="9070" xr:uid="{00000000-0005-0000-0000-00006A1E0000}"/>
    <cellStyle name="Normal 3 42 15 2" xfId="9071" xr:uid="{00000000-0005-0000-0000-00006B1E0000}"/>
    <cellStyle name="Normal 3 42 16" xfId="9072" xr:uid="{00000000-0005-0000-0000-00006C1E0000}"/>
    <cellStyle name="Normal 3 42 17" xfId="9073" xr:uid="{00000000-0005-0000-0000-00006D1E0000}"/>
    <cellStyle name="Normal 3 42 2" xfId="2451" xr:uid="{00000000-0005-0000-0000-00006E1E0000}"/>
    <cellStyle name="Normal 3 42 2 10" xfId="2452" xr:uid="{00000000-0005-0000-0000-00006F1E0000}"/>
    <cellStyle name="Normal 3 42 2 10 2" xfId="9074" xr:uid="{00000000-0005-0000-0000-0000701E0000}"/>
    <cellStyle name="Normal 3 42 2 10 2 2" xfId="9075" xr:uid="{00000000-0005-0000-0000-0000711E0000}"/>
    <cellStyle name="Normal 3 42 2 10 3" xfId="9076" xr:uid="{00000000-0005-0000-0000-0000721E0000}"/>
    <cellStyle name="Normal 3 42 2 10 3 2" xfId="9077" xr:uid="{00000000-0005-0000-0000-0000731E0000}"/>
    <cellStyle name="Normal 3 42 2 10 4" xfId="9078" xr:uid="{00000000-0005-0000-0000-0000741E0000}"/>
    <cellStyle name="Normal 3 42 2 10 5" xfId="9079" xr:uid="{00000000-0005-0000-0000-0000751E0000}"/>
    <cellStyle name="Normal 3 42 2 11" xfId="2453" xr:uid="{00000000-0005-0000-0000-0000761E0000}"/>
    <cellStyle name="Normal 3 42 2 11 2" xfId="9080" xr:uid="{00000000-0005-0000-0000-0000771E0000}"/>
    <cellStyle name="Normal 3 42 2 11 2 2" xfId="9081" xr:uid="{00000000-0005-0000-0000-0000781E0000}"/>
    <cellStyle name="Normal 3 42 2 11 3" xfId="9082" xr:uid="{00000000-0005-0000-0000-0000791E0000}"/>
    <cellStyle name="Normal 3 42 2 11 3 2" xfId="9083" xr:uid="{00000000-0005-0000-0000-00007A1E0000}"/>
    <cellStyle name="Normal 3 42 2 11 4" xfId="9084" xr:uid="{00000000-0005-0000-0000-00007B1E0000}"/>
    <cellStyle name="Normal 3 42 2 11 5" xfId="9085" xr:uid="{00000000-0005-0000-0000-00007C1E0000}"/>
    <cellStyle name="Normal 3 42 2 12" xfId="2454" xr:uid="{00000000-0005-0000-0000-00007D1E0000}"/>
    <cellStyle name="Normal 3 42 2 12 2" xfId="9086" xr:uid="{00000000-0005-0000-0000-00007E1E0000}"/>
    <cellStyle name="Normal 3 42 2 12 2 2" xfId="9087" xr:uid="{00000000-0005-0000-0000-00007F1E0000}"/>
    <cellStyle name="Normal 3 42 2 12 3" xfId="9088" xr:uid="{00000000-0005-0000-0000-0000801E0000}"/>
    <cellStyle name="Normal 3 42 2 12 3 2" xfId="9089" xr:uid="{00000000-0005-0000-0000-0000811E0000}"/>
    <cellStyle name="Normal 3 42 2 12 4" xfId="9090" xr:uid="{00000000-0005-0000-0000-0000821E0000}"/>
    <cellStyle name="Normal 3 42 2 12 5" xfId="9091" xr:uid="{00000000-0005-0000-0000-0000831E0000}"/>
    <cellStyle name="Normal 3 42 2 13" xfId="9092" xr:uid="{00000000-0005-0000-0000-0000841E0000}"/>
    <cellStyle name="Normal 3 42 2 13 2" xfId="9093" xr:uid="{00000000-0005-0000-0000-0000851E0000}"/>
    <cellStyle name="Normal 3 42 2 14" xfId="9094" xr:uid="{00000000-0005-0000-0000-0000861E0000}"/>
    <cellStyle name="Normal 3 42 2 14 2" xfId="9095" xr:uid="{00000000-0005-0000-0000-0000871E0000}"/>
    <cellStyle name="Normal 3 42 2 15" xfId="9096" xr:uid="{00000000-0005-0000-0000-0000881E0000}"/>
    <cellStyle name="Normal 3 42 2 16" xfId="9097" xr:uid="{00000000-0005-0000-0000-0000891E0000}"/>
    <cellStyle name="Normal 3 42 2 2" xfId="2455" xr:uid="{00000000-0005-0000-0000-00008A1E0000}"/>
    <cellStyle name="Normal 3 42 2 2 2" xfId="9098" xr:uid="{00000000-0005-0000-0000-00008B1E0000}"/>
    <cellStyle name="Normal 3 42 2 2 2 2" xfId="9099" xr:uid="{00000000-0005-0000-0000-00008C1E0000}"/>
    <cellStyle name="Normal 3 42 2 2 3" xfId="9100" xr:uid="{00000000-0005-0000-0000-00008D1E0000}"/>
    <cellStyle name="Normal 3 42 2 2 3 2" xfId="9101" xr:uid="{00000000-0005-0000-0000-00008E1E0000}"/>
    <cellStyle name="Normal 3 42 2 2 4" xfId="9102" xr:uid="{00000000-0005-0000-0000-00008F1E0000}"/>
    <cellStyle name="Normal 3 42 2 2 5" xfId="9103" xr:uid="{00000000-0005-0000-0000-0000901E0000}"/>
    <cellStyle name="Normal 3 42 2 3" xfId="2456" xr:uid="{00000000-0005-0000-0000-0000911E0000}"/>
    <cellStyle name="Normal 3 42 2 3 2" xfId="9104" xr:uid="{00000000-0005-0000-0000-0000921E0000}"/>
    <cellStyle name="Normal 3 42 2 3 2 2" xfId="9105" xr:uid="{00000000-0005-0000-0000-0000931E0000}"/>
    <cellStyle name="Normal 3 42 2 3 3" xfId="9106" xr:uid="{00000000-0005-0000-0000-0000941E0000}"/>
    <cellStyle name="Normal 3 42 2 3 3 2" xfId="9107" xr:uid="{00000000-0005-0000-0000-0000951E0000}"/>
    <cellStyle name="Normal 3 42 2 3 4" xfId="9108" xr:uid="{00000000-0005-0000-0000-0000961E0000}"/>
    <cellStyle name="Normal 3 42 2 3 5" xfId="9109" xr:uid="{00000000-0005-0000-0000-0000971E0000}"/>
    <cellStyle name="Normal 3 42 2 4" xfId="2457" xr:uid="{00000000-0005-0000-0000-0000981E0000}"/>
    <cellStyle name="Normal 3 42 2 4 2" xfId="9110" xr:uid="{00000000-0005-0000-0000-0000991E0000}"/>
    <cellStyle name="Normal 3 42 2 4 2 2" xfId="9111" xr:uid="{00000000-0005-0000-0000-00009A1E0000}"/>
    <cellStyle name="Normal 3 42 2 4 3" xfId="9112" xr:uid="{00000000-0005-0000-0000-00009B1E0000}"/>
    <cellStyle name="Normal 3 42 2 4 3 2" xfId="9113" xr:uid="{00000000-0005-0000-0000-00009C1E0000}"/>
    <cellStyle name="Normal 3 42 2 4 4" xfId="9114" xr:uid="{00000000-0005-0000-0000-00009D1E0000}"/>
    <cellStyle name="Normal 3 42 2 4 5" xfId="9115" xr:uid="{00000000-0005-0000-0000-00009E1E0000}"/>
    <cellStyle name="Normal 3 42 2 5" xfId="2458" xr:uid="{00000000-0005-0000-0000-00009F1E0000}"/>
    <cellStyle name="Normal 3 42 2 5 2" xfId="9116" xr:uid="{00000000-0005-0000-0000-0000A01E0000}"/>
    <cellStyle name="Normal 3 42 2 5 2 2" xfId="9117" xr:uid="{00000000-0005-0000-0000-0000A11E0000}"/>
    <cellStyle name="Normal 3 42 2 5 3" xfId="9118" xr:uid="{00000000-0005-0000-0000-0000A21E0000}"/>
    <cellStyle name="Normal 3 42 2 5 3 2" xfId="9119" xr:uid="{00000000-0005-0000-0000-0000A31E0000}"/>
    <cellStyle name="Normal 3 42 2 5 4" xfId="9120" xr:uid="{00000000-0005-0000-0000-0000A41E0000}"/>
    <cellStyle name="Normal 3 42 2 5 5" xfId="9121" xr:uid="{00000000-0005-0000-0000-0000A51E0000}"/>
    <cellStyle name="Normal 3 42 2 6" xfId="2459" xr:uid="{00000000-0005-0000-0000-0000A61E0000}"/>
    <cellStyle name="Normal 3 42 2 6 2" xfId="9122" xr:uid="{00000000-0005-0000-0000-0000A71E0000}"/>
    <cellStyle name="Normal 3 42 2 6 2 2" xfId="9123" xr:uid="{00000000-0005-0000-0000-0000A81E0000}"/>
    <cellStyle name="Normal 3 42 2 6 3" xfId="9124" xr:uid="{00000000-0005-0000-0000-0000A91E0000}"/>
    <cellStyle name="Normal 3 42 2 6 3 2" xfId="9125" xr:uid="{00000000-0005-0000-0000-0000AA1E0000}"/>
    <cellStyle name="Normal 3 42 2 6 4" xfId="9126" xr:uid="{00000000-0005-0000-0000-0000AB1E0000}"/>
    <cellStyle name="Normal 3 42 2 6 5" xfId="9127" xr:uid="{00000000-0005-0000-0000-0000AC1E0000}"/>
    <cellStyle name="Normal 3 42 2 7" xfId="2460" xr:uid="{00000000-0005-0000-0000-0000AD1E0000}"/>
    <cellStyle name="Normal 3 42 2 7 2" xfId="9128" xr:uid="{00000000-0005-0000-0000-0000AE1E0000}"/>
    <cellStyle name="Normal 3 42 2 7 2 2" xfId="9129" xr:uid="{00000000-0005-0000-0000-0000AF1E0000}"/>
    <cellStyle name="Normal 3 42 2 7 3" xfId="9130" xr:uid="{00000000-0005-0000-0000-0000B01E0000}"/>
    <cellStyle name="Normal 3 42 2 7 3 2" xfId="9131" xr:uid="{00000000-0005-0000-0000-0000B11E0000}"/>
    <cellStyle name="Normal 3 42 2 7 4" xfId="9132" xr:uid="{00000000-0005-0000-0000-0000B21E0000}"/>
    <cellStyle name="Normal 3 42 2 7 5" xfId="9133" xr:uid="{00000000-0005-0000-0000-0000B31E0000}"/>
    <cellStyle name="Normal 3 42 2 8" xfId="2461" xr:uid="{00000000-0005-0000-0000-0000B41E0000}"/>
    <cellStyle name="Normal 3 42 2 8 2" xfId="9134" xr:uid="{00000000-0005-0000-0000-0000B51E0000}"/>
    <cellStyle name="Normal 3 42 2 8 2 2" xfId="9135" xr:uid="{00000000-0005-0000-0000-0000B61E0000}"/>
    <cellStyle name="Normal 3 42 2 8 3" xfId="9136" xr:uid="{00000000-0005-0000-0000-0000B71E0000}"/>
    <cellStyle name="Normal 3 42 2 8 3 2" xfId="9137" xr:uid="{00000000-0005-0000-0000-0000B81E0000}"/>
    <cellStyle name="Normal 3 42 2 8 4" xfId="9138" xr:uid="{00000000-0005-0000-0000-0000B91E0000}"/>
    <cellStyle name="Normal 3 42 2 8 5" xfId="9139" xr:uid="{00000000-0005-0000-0000-0000BA1E0000}"/>
    <cellStyle name="Normal 3 42 2 9" xfId="2462" xr:uid="{00000000-0005-0000-0000-0000BB1E0000}"/>
    <cellStyle name="Normal 3 42 2 9 2" xfId="9140" xr:uid="{00000000-0005-0000-0000-0000BC1E0000}"/>
    <cellStyle name="Normal 3 42 2 9 2 2" xfId="9141" xr:uid="{00000000-0005-0000-0000-0000BD1E0000}"/>
    <cellStyle name="Normal 3 42 2 9 3" xfId="9142" xr:uid="{00000000-0005-0000-0000-0000BE1E0000}"/>
    <cellStyle name="Normal 3 42 2 9 3 2" xfId="9143" xr:uid="{00000000-0005-0000-0000-0000BF1E0000}"/>
    <cellStyle name="Normal 3 42 2 9 4" xfId="9144" xr:uid="{00000000-0005-0000-0000-0000C01E0000}"/>
    <cellStyle name="Normal 3 42 2 9 5" xfId="9145" xr:uid="{00000000-0005-0000-0000-0000C11E0000}"/>
    <cellStyle name="Normal 3 42 3" xfId="2463" xr:uid="{00000000-0005-0000-0000-0000C21E0000}"/>
    <cellStyle name="Normal 3 42 3 2" xfId="9146" xr:uid="{00000000-0005-0000-0000-0000C31E0000}"/>
    <cellStyle name="Normal 3 42 3 2 2" xfId="9147" xr:uid="{00000000-0005-0000-0000-0000C41E0000}"/>
    <cellStyle name="Normal 3 42 3 3" xfId="9148" xr:uid="{00000000-0005-0000-0000-0000C51E0000}"/>
    <cellStyle name="Normal 3 42 3 3 2" xfId="9149" xr:uid="{00000000-0005-0000-0000-0000C61E0000}"/>
    <cellStyle name="Normal 3 42 3 4" xfId="9150" xr:uid="{00000000-0005-0000-0000-0000C71E0000}"/>
    <cellStyle name="Normal 3 42 3 5" xfId="9151" xr:uid="{00000000-0005-0000-0000-0000C81E0000}"/>
    <cellStyle name="Normal 3 42 4" xfId="2464" xr:uid="{00000000-0005-0000-0000-0000C91E0000}"/>
    <cellStyle name="Normal 3 42 4 2" xfId="9152" xr:uid="{00000000-0005-0000-0000-0000CA1E0000}"/>
    <cellStyle name="Normal 3 42 4 2 2" xfId="9153" xr:uid="{00000000-0005-0000-0000-0000CB1E0000}"/>
    <cellStyle name="Normal 3 42 4 3" xfId="9154" xr:uid="{00000000-0005-0000-0000-0000CC1E0000}"/>
    <cellStyle name="Normal 3 42 4 3 2" xfId="9155" xr:uid="{00000000-0005-0000-0000-0000CD1E0000}"/>
    <cellStyle name="Normal 3 42 4 4" xfId="9156" xr:uid="{00000000-0005-0000-0000-0000CE1E0000}"/>
    <cellStyle name="Normal 3 42 4 5" xfId="9157" xr:uid="{00000000-0005-0000-0000-0000CF1E0000}"/>
    <cellStyle name="Normal 3 42 5" xfId="2465" xr:uid="{00000000-0005-0000-0000-0000D01E0000}"/>
    <cellStyle name="Normal 3 42 5 2" xfId="9158" xr:uid="{00000000-0005-0000-0000-0000D11E0000}"/>
    <cellStyle name="Normal 3 42 5 2 2" xfId="9159" xr:uid="{00000000-0005-0000-0000-0000D21E0000}"/>
    <cellStyle name="Normal 3 42 5 3" xfId="9160" xr:uid="{00000000-0005-0000-0000-0000D31E0000}"/>
    <cellStyle name="Normal 3 42 5 3 2" xfId="9161" xr:uid="{00000000-0005-0000-0000-0000D41E0000}"/>
    <cellStyle name="Normal 3 42 5 4" xfId="9162" xr:uid="{00000000-0005-0000-0000-0000D51E0000}"/>
    <cellStyle name="Normal 3 42 5 5" xfId="9163" xr:uid="{00000000-0005-0000-0000-0000D61E0000}"/>
    <cellStyle name="Normal 3 42 6" xfId="2466" xr:uid="{00000000-0005-0000-0000-0000D71E0000}"/>
    <cellStyle name="Normal 3 42 6 2" xfId="9164" xr:uid="{00000000-0005-0000-0000-0000D81E0000}"/>
    <cellStyle name="Normal 3 42 6 2 2" xfId="9165" xr:uid="{00000000-0005-0000-0000-0000D91E0000}"/>
    <cellStyle name="Normal 3 42 6 3" xfId="9166" xr:uid="{00000000-0005-0000-0000-0000DA1E0000}"/>
    <cellStyle name="Normal 3 42 6 3 2" xfId="9167" xr:uid="{00000000-0005-0000-0000-0000DB1E0000}"/>
    <cellStyle name="Normal 3 42 6 4" xfId="9168" xr:uid="{00000000-0005-0000-0000-0000DC1E0000}"/>
    <cellStyle name="Normal 3 42 6 5" xfId="9169" xr:uid="{00000000-0005-0000-0000-0000DD1E0000}"/>
    <cellStyle name="Normal 3 42 7" xfId="2467" xr:uid="{00000000-0005-0000-0000-0000DE1E0000}"/>
    <cellStyle name="Normal 3 42 7 2" xfId="9170" xr:uid="{00000000-0005-0000-0000-0000DF1E0000}"/>
    <cellStyle name="Normal 3 42 7 2 2" xfId="9171" xr:uid="{00000000-0005-0000-0000-0000E01E0000}"/>
    <cellStyle name="Normal 3 42 7 3" xfId="9172" xr:uid="{00000000-0005-0000-0000-0000E11E0000}"/>
    <cellStyle name="Normal 3 42 7 3 2" xfId="9173" xr:uid="{00000000-0005-0000-0000-0000E21E0000}"/>
    <cellStyle name="Normal 3 42 7 4" xfId="9174" xr:uid="{00000000-0005-0000-0000-0000E31E0000}"/>
    <cellStyle name="Normal 3 42 7 5" xfId="9175" xr:uid="{00000000-0005-0000-0000-0000E41E0000}"/>
    <cellStyle name="Normal 3 42 8" xfId="2468" xr:uid="{00000000-0005-0000-0000-0000E51E0000}"/>
    <cellStyle name="Normal 3 42 8 2" xfId="9176" xr:uid="{00000000-0005-0000-0000-0000E61E0000}"/>
    <cellStyle name="Normal 3 42 8 2 2" xfId="9177" xr:uid="{00000000-0005-0000-0000-0000E71E0000}"/>
    <cellStyle name="Normal 3 42 8 3" xfId="9178" xr:uid="{00000000-0005-0000-0000-0000E81E0000}"/>
    <cellStyle name="Normal 3 42 8 3 2" xfId="9179" xr:uid="{00000000-0005-0000-0000-0000E91E0000}"/>
    <cellStyle name="Normal 3 42 8 4" xfId="9180" xr:uid="{00000000-0005-0000-0000-0000EA1E0000}"/>
    <cellStyle name="Normal 3 42 8 5" xfId="9181" xr:uid="{00000000-0005-0000-0000-0000EB1E0000}"/>
    <cellStyle name="Normal 3 42 9" xfId="2469" xr:uid="{00000000-0005-0000-0000-0000EC1E0000}"/>
    <cellStyle name="Normal 3 42 9 2" xfId="9182" xr:uid="{00000000-0005-0000-0000-0000ED1E0000}"/>
    <cellStyle name="Normal 3 42 9 2 2" xfId="9183" xr:uid="{00000000-0005-0000-0000-0000EE1E0000}"/>
    <cellStyle name="Normal 3 42 9 3" xfId="9184" xr:uid="{00000000-0005-0000-0000-0000EF1E0000}"/>
    <cellStyle name="Normal 3 42 9 3 2" xfId="9185" xr:uid="{00000000-0005-0000-0000-0000F01E0000}"/>
    <cellStyle name="Normal 3 42 9 4" xfId="9186" xr:uid="{00000000-0005-0000-0000-0000F11E0000}"/>
    <cellStyle name="Normal 3 42 9 5" xfId="9187" xr:uid="{00000000-0005-0000-0000-0000F21E0000}"/>
    <cellStyle name="Normal 3 43" xfId="2470" xr:uid="{00000000-0005-0000-0000-0000F31E0000}"/>
    <cellStyle name="Normal 3 43 10" xfId="2471" xr:uid="{00000000-0005-0000-0000-0000F41E0000}"/>
    <cellStyle name="Normal 3 43 10 2" xfId="9188" xr:uid="{00000000-0005-0000-0000-0000F51E0000}"/>
    <cellStyle name="Normal 3 43 10 2 2" xfId="9189" xr:uid="{00000000-0005-0000-0000-0000F61E0000}"/>
    <cellStyle name="Normal 3 43 10 3" xfId="9190" xr:uid="{00000000-0005-0000-0000-0000F71E0000}"/>
    <cellStyle name="Normal 3 43 10 3 2" xfId="9191" xr:uid="{00000000-0005-0000-0000-0000F81E0000}"/>
    <cellStyle name="Normal 3 43 10 4" xfId="9192" xr:uid="{00000000-0005-0000-0000-0000F91E0000}"/>
    <cellStyle name="Normal 3 43 10 5" xfId="9193" xr:uid="{00000000-0005-0000-0000-0000FA1E0000}"/>
    <cellStyle name="Normal 3 43 11" xfId="2472" xr:uid="{00000000-0005-0000-0000-0000FB1E0000}"/>
    <cellStyle name="Normal 3 43 11 2" xfId="9194" xr:uid="{00000000-0005-0000-0000-0000FC1E0000}"/>
    <cellStyle name="Normal 3 43 11 2 2" xfId="9195" xr:uid="{00000000-0005-0000-0000-0000FD1E0000}"/>
    <cellStyle name="Normal 3 43 11 3" xfId="9196" xr:uid="{00000000-0005-0000-0000-0000FE1E0000}"/>
    <cellStyle name="Normal 3 43 11 3 2" xfId="9197" xr:uid="{00000000-0005-0000-0000-0000FF1E0000}"/>
    <cellStyle name="Normal 3 43 11 4" xfId="9198" xr:uid="{00000000-0005-0000-0000-0000001F0000}"/>
    <cellStyle name="Normal 3 43 11 5" xfId="9199" xr:uid="{00000000-0005-0000-0000-0000011F0000}"/>
    <cellStyle name="Normal 3 43 12" xfId="2473" xr:uid="{00000000-0005-0000-0000-0000021F0000}"/>
    <cellStyle name="Normal 3 43 12 2" xfId="9200" xr:uid="{00000000-0005-0000-0000-0000031F0000}"/>
    <cellStyle name="Normal 3 43 12 2 2" xfId="9201" xr:uid="{00000000-0005-0000-0000-0000041F0000}"/>
    <cellStyle name="Normal 3 43 12 3" xfId="9202" xr:uid="{00000000-0005-0000-0000-0000051F0000}"/>
    <cellStyle name="Normal 3 43 12 3 2" xfId="9203" xr:uid="{00000000-0005-0000-0000-0000061F0000}"/>
    <cellStyle name="Normal 3 43 12 4" xfId="9204" xr:uid="{00000000-0005-0000-0000-0000071F0000}"/>
    <cellStyle name="Normal 3 43 12 5" xfId="9205" xr:uid="{00000000-0005-0000-0000-0000081F0000}"/>
    <cellStyle name="Normal 3 43 13" xfId="2474" xr:uid="{00000000-0005-0000-0000-0000091F0000}"/>
    <cellStyle name="Normal 3 43 13 2" xfId="9206" xr:uid="{00000000-0005-0000-0000-00000A1F0000}"/>
    <cellStyle name="Normal 3 43 13 2 2" xfId="9207" xr:uid="{00000000-0005-0000-0000-00000B1F0000}"/>
    <cellStyle name="Normal 3 43 13 3" xfId="9208" xr:uid="{00000000-0005-0000-0000-00000C1F0000}"/>
    <cellStyle name="Normal 3 43 13 3 2" xfId="9209" xr:uid="{00000000-0005-0000-0000-00000D1F0000}"/>
    <cellStyle name="Normal 3 43 13 4" xfId="9210" xr:uid="{00000000-0005-0000-0000-00000E1F0000}"/>
    <cellStyle name="Normal 3 43 13 5" xfId="9211" xr:uid="{00000000-0005-0000-0000-00000F1F0000}"/>
    <cellStyle name="Normal 3 43 14" xfId="9212" xr:uid="{00000000-0005-0000-0000-0000101F0000}"/>
    <cellStyle name="Normal 3 43 14 2" xfId="9213" xr:uid="{00000000-0005-0000-0000-0000111F0000}"/>
    <cellStyle name="Normal 3 43 15" xfId="9214" xr:uid="{00000000-0005-0000-0000-0000121F0000}"/>
    <cellStyle name="Normal 3 43 15 2" xfId="9215" xr:uid="{00000000-0005-0000-0000-0000131F0000}"/>
    <cellStyle name="Normal 3 43 16" xfId="9216" xr:uid="{00000000-0005-0000-0000-0000141F0000}"/>
    <cellStyle name="Normal 3 43 17" xfId="9217" xr:uid="{00000000-0005-0000-0000-0000151F0000}"/>
    <cellStyle name="Normal 3 43 2" xfId="2475" xr:uid="{00000000-0005-0000-0000-0000161F0000}"/>
    <cellStyle name="Normal 3 43 2 10" xfId="2476" xr:uid="{00000000-0005-0000-0000-0000171F0000}"/>
    <cellStyle name="Normal 3 43 2 10 2" xfId="9218" xr:uid="{00000000-0005-0000-0000-0000181F0000}"/>
    <cellStyle name="Normal 3 43 2 10 2 2" xfId="9219" xr:uid="{00000000-0005-0000-0000-0000191F0000}"/>
    <cellStyle name="Normal 3 43 2 10 3" xfId="9220" xr:uid="{00000000-0005-0000-0000-00001A1F0000}"/>
    <cellStyle name="Normal 3 43 2 10 3 2" xfId="9221" xr:uid="{00000000-0005-0000-0000-00001B1F0000}"/>
    <cellStyle name="Normal 3 43 2 10 4" xfId="9222" xr:uid="{00000000-0005-0000-0000-00001C1F0000}"/>
    <cellStyle name="Normal 3 43 2 10 5" xfId="9223" xr:uid="{00000000-0005-0000-0000-00001D1F0000}"/>
    <cellStyle name="Normal 3 43 2 11" xfId="2477" xr:uid="{00000000-0005-0000-0000-00001E1F0000}"/>
    <cellStyle name="Normal 3 43 2 11 2" xfId="9224" xr:uid="{00000000-0005-0000-0000-00001F1F0000}"/>
    <cellStyle name="Normal 3 43 2 11 2 2" xfId="9225" xr:uid="{00000000-0005-0000-0000-0000201F0000}"/>
    <cellStyle name="Normal 3 43 2 11 3" xfId="9226" xr:uid="{00000000-0005-0000-0000-0000211F0000}"/>
    <cellStyle name="Normal 3 43 2 11 3 2" xfId="9227" xr:uid="{00000000-0005-0000-0000-0000221F0000}"/>
    <cellStyle name="Normal 3 43 2 11 4" xfId="9228" xr:uid="{00000000-0005-0000-0000-0000231F0000}"/>
    <cellStyle name="Normal 3 43 2 11 5" xfId="9229" xr:uid="{00000000-0005-0000-0000-0000241F0000}"/>
    <cellStyle name="Normal 3 43 2 12" xfId="2478" xr:uid="{00000000-0005-0000-0000-0000251F0000}"/>
    <cellStyle name="Normal 3 43 2 12 2" xfId="9230" xr:uid="{00000000-0005-0000-0000-0000261F0000}"/>
    <cellStyle name="Normal 3 43 2 12 2 2" xfId="9231" xr:uid="{00000000-0005-0000-0000-0000271F0000}"/>
    <cellStyle name="Normal 3 43 2 12 3" xfId="9232" xr:uid="{00000000-0005-0000-0000-0000281F0000}"/>
    <cellStyle name="Normal 3 43 2 12 3 2" xfId="9233" xr:uid="{00000000-0005-0000-0000-0000291F0000}"/>
    <cellStyle name="Normal 3 43 2 12 4" xfId="9234" xr:uid="{00000000-0005-0000-0000-00002A1F0000}"/>
    <cellStyle name="Normal 3 43 2 12 5" xfId="9235" xr:uid="{00000000-0005-0000-0000-00002B1F0000}"/>
    <cellStyle name="Normal 3 43 2 13" xfId="9236" xr:uid="{00000000-0005-0000-0000-00002C1F0000}"/>
    <cellStyle name="Normal 3 43 2 13 2" xfId="9237" xr:uid="{00000000-0005-0000-0000-00002D1F0000}"/>
    <cellStyle name="Normal 3 43 2 14" xfId="9238" xr:uid="{00000000-0005-0000-0000-00002E1F0000}"/>
    <cellStyle name="Normal 3 43 2 14 2" xfId="9239" xr:uid="{00000000-0005-0000-0000-00002F1F0000}"/>
    <cellStyle name="Normal 3 43 2 15" xfId="9240" xr:uid="{00000000-0005-0000-0000-0000301F0000}"/>
    <cellStyle name="Normal 3 43 2 16" xfId="9241" xr:uid="{00000000-0005-0000-0000-0000311F0000}"/>
    <cellStyle name="Normal 3 43 2 2" xfId="2479" xr:uid="{00000000-0005-0000-0000-0000321F0000}"/>
    <cellStyle name="Normal 3 43 2 2 2" xfId="9242" xr:uid="{00000000-0005-0000-0000-0000331F0000}"/>
    <cellStyle name="Normal 3 43 2 2 2 2" xfId="9243" xr:uid="{00000000-0005-0000-0000-0000341F0000}"/>
    <cellStyle name="Normal 3 43 2 2 3" xfId="9244" xr:uid="{00000000-0005-0000-0000-0000351F0000}"/>
    <cellStyle name="Normal 3 43 2 2 3 2" xfId="9245" xr:uid="{00000000-0005-0000-0000-0000361F0000}"/>
    <cellStyle name="Normal 3 43 2 2 4" xfId="9246" xr:uid="{00000000-0005-0000-0000-0000371F0000}"/>
    <cellStyle name="Normal 3 43 2 2 5" xfId="9247" xr:uid="{00000000-0005-0000-0000-0000381F0000}"/>
    <cellStyle name="Normal 3 43 2 3" xfId="2480" xr:uid="{00000000-0005-0000-0000-0000391F0000}"/>
    <cellStyle name="Normal 3 43 2 3 2" xfId="9248" xr:uid="{00000000-0005-0000-0000-00003A1F0000}"/>
    <cellStyle name="Normal 3 43 2 3 2 2" xfId="9249" xr:uid="{00000000-0005-0000-0000-00003B1F0000}"/>
    <cellStyle name="Normal 3 43 2 3 3" xfId="9250" xr:uid="{00000000-0005-0000-0000-00003C1F0000}"/>
    <cellStyle name="Normal 3 43 2 3 3 2" xfId="9251" xr:uid="{00000000-0005-0000-0000-00003D1F0000}"/>
    <cellStyle name="Normal 3 43 2 3 4" xfId="9252" xr:uid="{00000000-0005-0000-0000-00003E1F0000}"/>
    <cellStyle name="Normal 3 43 2 3 5" xfId="9253" xr:uid="{00000000-0005-0000-0000-00003F1F0000}"/>
    <cellStyle name="Normal 3 43 2 4" xfId="2481" xr:uid="{00000000-0005-0000-0000-0000401F0000}"/>
    <cellStyle name="Normal 3 43 2 4 2" xfId="9254" xr:uid="{00000000-0005-0000-0000-0000411F0000}"/>
    <cellStyle name="Normal 3 43 2 4 2 2" xfId="9255" xr:uid="{00000000-0005-0000-0000-0000421F0000}"/>
    <cellStyle name="Normal 3 43 2 4 3" xfId="9256" xr:uid="{00000000-0005-0000-0000-0000431F0000}"/>
    <cellStyle name="Normal 3 43 2 4 3 2" xfId="9257" xr:uid="{00000000-0005-0000-0000-0000441F0000}"/>
    <cellStyle name="Normal 3 43 2 4 4" xfId="9258" xr:uid="{00000000-0005-0000-0000-0000451F0000}"/>
    <cellStyle name="Normal 3 43 2 4 5" xfId="9259" xr:uid="{00000000-0005-0000-0000-0000461F0000}"/>
    <cellStyle name="Normal 3 43 2 5" xfId="2482" xr:uid="{00000000-0005-0000-0000-0000471F0000}"/>
    <cellStyle name="Normal 3 43 2 5 2" xfId="9260" xr:uid="{00000000-0005-0000-0000-0000481F0000}"/>
    <cellStyle name="Normal 3 43 2 5 2 2" xfId="9261" xr:uid="{00000000-0005-0000-0000-0000491F0000}"/>
    <cellStyle name="Normal 3 43 2 5 3" xfId="9262" xr:uid="{00000000-0005-0000-0000-00004A1F0000}"/>
    <cellStyle name="Normal 3 43 2 5 3 2" xfId="9263" xr:uid="{00000000-0005-0000-0000-00004B1F0000}"/>
    <cellStyle name="Normal 3 43 2 5 4" xfId="9264" xr:uid="{00000000-0005-0000-0000-00004C1F0000}"/>
    <cellStyle name="Normal 3 43 2 5 5" xfId="9265" xr:uid="{00000000-0005-0000-0000-00004D1F0000}"/>
    <cellStyle name="Normal 3 43 2 6" xfId="2483" xr:uid="{00000000-0005-0000-0000-00004E1F0000}"/>
    <cellStyle name="Normal 3 43 2 6 2" xfId="9266" xr:uid="{00000000-0005-0000-0000-00004F1F0000}"/>
    <cellStyle name="Normal 3 43 2 6 2 2" xfId="9267" xr:uid="{00000000-0005-0000-0000-0000501F0000}"/>
    <cellStyle name="Normal 3 43 2 6 3" xfId="9268" xr:uid="{00000000-0005-0000-0000-0000511F0000}"/>
    <cellStyle name="Normal 3 43 2 6 3 2" xfId="9269" xr:uid="{00000000-0005-0000-0000-0000521F0000}"/>
    <cellStyle name="Normal 3 43 2 6 4" xfId="9270" xr:uid="{00000000-0005-0000-0000-0000531F0000}"/>
    <cellStyle name="Normal 3 43 2 6 5" xfId="9271" xr:uid="{00000000-0005-0000-0000-0000541F0000}"/>
    <cellStyle name="Normal 3 43 2 7" xfId="2484" xr:uid="{00000000-0005-0000-0000-0000551F0000}"/>
    <cellStyle name="Normal 3 43 2 7 2" xfId="9272" xr:uid="{00000000-0005-0000-0000-0000561F0000}"/>
    <cellStyle name="Normal 3 43 2 7 2 2" xfId="9273" xr:uid="{00000000-0005-0000-0000-0000571F0000}"/>
    <cellStyle name="Normal 3 43 2 7 3" xfId="9274" xr:uid="{00000000-0005-0000-0000-0000581F0000}"/>
    <cellStyle name="Normal 3 43 2 7 3 2" xfId="9275" xr:uid="{00000000-0005-0000-0000-0000591F0000}"/>
    <cellStyle name="Normal 3 43 2 7 4" xfId="9276" xr:uid="{00000000-0005-0000-0000-00005A1F0000}"/>
    <cellStyle name="Normal 3 43 2 7 5" xfId="9277" xr:uid="{00000000-0005-0000-0000-00005B1F0000}"/>
    <cellStyle name="Normal 3 43 2 8" xfId="2485" xr:uid="{00000000-0005-0000-0000-00005C1F0000}"/>
    <cellStyle name="Normal 3 43 2 8 2" xfId="9278" xr:uid="{00000000-0005-0000-0000-00005D1F0000}"/>
    <cellStyle name="Normal 3 43 2 8 2 2" xfId="9279" xr:uid="{00000000-0005-0000-0000-00005E1F0000}"/>
    <cellStyle name="Normal 3 43 2 8 3" xfId="9280" xr:uid="{00000000-0005-0000-0000-00005F1F0000}"/>
    <cellStyle name="Normal 3 43 2 8 3 2" xfId="9281" xr:uid="{00000000-0005-0000-0000-0000601F0000}"/>
    <cellStyle name="Normal 3 43 2 8 4" xfId="9282" xr:uid="{00000000-0005-0000-0000-0000611F0000}"/>
    <cellStyle name="Normal 3 43 2 8 5" xfId="9283" xr:uid="{00000000-0005-0000-0000-0000621F0000}"/>
    <cellStyle name="Normal 3 43 2 9" xfId="2486" xr:uid="{00000000-0005-0000-0000-0000631F0000}"/>
    <cellStyle name="Normal 3 43 2 9 2" xfId="9284" xr:uid="{00000000-0005-0000-0000-0000641F0000}"/>
    <cellStyle name="Normal 3 43 2 9 2 2" xfId="9285" xr:uid="{00000000-0005-0000-0000-0000651F0000}"/>
    <cellStyle name="Normal 3 43 2 9 3" xfId="9286" xr:uid="{00000000-0005-0000-0000-0000661F0000}"/>
    <cellStyle name="Normal 3 43 2 9 3 2" xfId="9287" xr:uid="{00000000-0005-0000-0000-0000671F0000}"/>
    <cellStyle name="Normal 3 43 2 9 4" xfId="9288" xr:uid="{00000000-0005-0000-0000-0000681F0000}"/>
    <cellStyle name="Normal 3 43 2 9 5" xfId="9289" xr:uid="{00000000-0005-0000-0000-0000691F0000}"/>
    <cellStyle name="Normal 3 43 3" xfId="2487" xr:uid="{00000000-0005-0000-0000-00006A1F0000}"/>
    <cellStyle name="Normal 3 43 3 2" xfId="9290" xr:uid="{00000000-0005-0000-0000-00006B1F0000}"/>
    <cellStyle name="Normal 3 43 3 2 2" xfId="9291" xr:uid="{00000000-0005-0000-0000-00006C1F0000}"/>
    <cellStyle name="Normal 3 43 3 3" xfId="9292" xr:uid="{00000000-0005-0000-0000-00006D1F0000}"/>
    <cellStyle name="Normal 3 43 3 3 2" xfId="9293" xr:uid="{00000000-0005-0000-0000-00006E1F0000}"/>
    <cellStyle name="Normal 3 43 3 4" xfId="9294" xr:uid="{00000000-0005-0000-0000-00006F1F0000}"/>
    <cellStyle name="Normal 3 43 3 5" xfId="9295" xr:uid="{00000000-0005-0000-0000-0000701F0000}"/>
    <cellStyle name="Normal 3 43 4" xfId="2488" xr:uid="{00000000-0005-0000-0000-0000711F0000}"/>
    <cellStyle name="Normal 3 43 4 2" xfId="9296" xr:uid="{00000000-0005-0000-0000-0000721F0000}"/>
    <cellStyle name="Normal 3 43 4 2 2" xfId="9297" xr:uid="{00000000-0005-0000-0000-0000731F0000}"/>
    <cellStyle name="Normal 3 43 4 3" xfId="9298" xr:uid="{00000000-0005-0000-0000-0000741F0000}"/>
    <cellStyle name="Normal 3 43 4 3 2" xfId="9299" xr:uid="{00000000-0005-0000-0000-0000751F0000}"/>
    <cellStyle name="Normal 3 43 4 4" xfId="9300" xr:uid="{00000000-0005-0000-0000-0000761F0000}"/>
    <cellStyle name="Normal 3 43 4 5" xfId="9301" xr:uid="{00000000-0005-0000-0000-0000771F0000}"/>
    <cellStyle name="Normal 3 43 5" xfId="2489" xr:uid="{00000000-0005-0000-0000-0000781F0000}"/>
    <cellStyle name="Normal 3 43 5 2" xfId="9302" xr:uid="{00000000-0005-0000-0000-0000791F0000}"/>
    <cellStyle name="Normal 3 43 5 2 2" xfId="9303" xr:uid="{00000000-0005-0000-0000-00007A1F0000}"/>
    <cellStyle name="Normal 3 43 5 3" xfId="9304" xr:uid="{00000000-0005-0000-0000-00007B1F0000}"/>
    <cellStyle name="Normal 3 43 5 3 2" xfId="9305" xr:uid="{00000000-0005-0000-0000-00007C1F0000}"/>
    <cellStyle name="Normal 3 43 5 4" xfId="9306" xr:uid="{00000000-0005-0000-0000-00007D1F0000}"/>
    <cellStyle name="Normal 3 43 5 5" xfId="9307" xr:uid="{00000000-0005-0000-0000-00007E1F0000}"/>
    <cellStyle name="Normal 3 43 6" xfId="2490" xr:uid="{00000000-0005-0000-0000-00007F1F0000}"/>
    <cellStyle name="Normal 3 43 6 2" xfId="9308" xr:uid="{00000000-0005-0000-0000-0000801F0000}"/>
    <cellStyle name="Normal 3 43 6 2 2" xfId="9309" xr:uid="{00000000-0005-0000-0000-0000811F0000}"/>
    <cellStyle name="Normal 3 43 6 3" xfId="9310" xr:uid="{00000000-0005-0000-0000-0000821F0000}"/>
    <cellStyle name="Normal 3 43 6 3 2" xfId="9311" xr:uid="{00000000-0005-0000-0000-0000831F0000}"/>
    <cellStyle name="Normal 3 43 6 4" xfId="9312" xr:uid="{00000000-0005-0000-0000-0000841F0000}"/>
    <cellStyle name="Normal 3 43 6 5" xfId="9313" xr:uid="{00000000-0005-0000-0000-0000851F0000}"/>
    <cellStyle name="Normal 3 43 7" xfId="2491" xr:uid="{00000000-0005-0000-0000-0000861F0000}"/>
    <cellStyle name="Normal 3 43 7 2" xfId="9314" xr:uid="{00000000-0005-0000-0000-0000871F0000}"/>
    <cellStyle name="Normal 3 43 7 2 2" xfId="9315" xr:uid="{00000000-0005-0000-0000-0000881F0000}"/>
    <cellStyle name="Normal 3 43 7 3" xfId="9316" xr:uid="{00000000-0005-0000-0000-0000891F0000}"/>
    <cellStyle name="Normal 3 43 7 3 2" xfId="9317" xr:uid="{00000000-0005-0000-0000-00008A1F0000}"/>
    <cellStyle name="Normal 3 43 7 4" xfId="9318" xr:uid="{00000000-0005-0000-0000-00008B1F0000}"/>
    <cellStyle name="Normal 3 43 7 5" xfId="9319" xr:uid="{00000000-0005-0000-0000-00008C1F0000}"/>
    <cellStyle name="Normal 3 43 8" xfId="2492" xr:uid="{00000000-0005-0000-0000-00008D1F0000}"/>
    <cellStyle name="Normal 3 43 8 2" xfId="9320" xr:uid="{00000000-0005-0000-0000-00008E1F0000}"/>
    <cellStyle name="Normal 3 43 8 2 2" xfId="9321" xr:uid="{00000000-0005-0000-0000-00008F1F0000}"/>
    <cellStyle name="Normal 3 43 8 3" xfId="9322" xr:uid="{00000000-0005-0000-0000-0000901F0000}"/>
    <cellStyle name="Normal 3 43 8 3 2" xfId="9323" xr:uid="{00000000-0005-0000-0000-0000911F0000}"/>
    <cellStyle name="Normal 3 43 8 4" xfId="9324" xr:uid="{00000000-0005-0000-0000-0000921F0000}"/>
    <cellStyle name="Normal 3 43 8 5" xfId="9325" xr:uid="{00000000-0005-0000-0000-0000931F0000}"/>
    <cellStyle name="Normal 3 43 9" xfId="2493" xr:uid="{00000000-0005-0000-0000-0000941F0000}"/>
    <cellStyle name="Normal 3 43 9 2" xfId="9326" xr:uid="{00000000-0005-0000-0000-0000951F0000}"/>
    <cellStyle name="Normal 3 43 9 2 2" xfId="9327" xr:uid="{00000000-0005-0000-0000-0000961F0000}"/>
    <cellStyle name="Normal 3 43 9 3" xfId="9328" xr:uid="{00000000-0005-0000-0000-0000971F0000}"/>
    <cellStyle name="Normal 3 43 9 3 2" xfId="9329" xr:uid="{00000000-0005-0000-0000-0000981F0000}"/>
    <cellStyle name="Normal 3 43 9 4" xfId="9330" xr:uid="{00000000-0005-0000-0000-0000991F0000}"/>
    <cellStyle name="Normal 3 43 9 5" xfId="9331" xr:uid="{00000000-0005-0000-0000-00009A1F0000}"/>
    <cellStyle name="Normal 3 44" xfId="2494" xr:uid="{00000000-0005-0000-0000-00009B1F0000}"/>
    <cellStyle name="Normal 3 44 10" xfId="2495" xr:uid="{00000000-0005-0000-0000-00009C1F0000}"/>
    <cellStyle name="Normal 3 44 10 2" xfId="9332" xr:uid="{00000000-0005-0000-0000-00009D1F0000}"/>
    <cellStyle name="Normal 3 44 10 2 2" xfId="9333" xr:uid="{00000000-0005-0000-0000-00009E1F0000}"/>
    <cellStyle name="Normal 3 44 10 3" xfId="9334" xr:uid="{00000000-0005-0000-0000-00009F1F0000}"/>
    <cellStyle name="Normal 3 44 10 3 2" xfId="9335" xr:uid="{00000000-0005-0000-0000-0000A01F0000}"/>
    <cellStyle name="Normal 3 44 10 4" xfId="9336" xr:uid="{00000000-0005-0000-0000-0000A11F0000}"/>
    <cellStyle name="Normal 3 44 10 5" xfId="9337" xr:uid="{00000000-0005-0000-0000-0000A21F0000}"/>
    <cellStyle name="Normal 3 44 11" xfId="2496" xr:uid="{00000000-0005-0000-0000-0000A31F0000}"/>
    <cellStyle name="Normal 3 44 11 2" xfId="9338" xr:uid="{00000000-0005-0000-0000-0000A41F0000}"/>
    <cellStyle name="Normal 3 44 11 2 2" xfId="9339" xr:uid="{00000000-0005-0000-0000-0000A51F0000}"/>
    <cellStyle name="Normal 3 44 11 3" xfId="9340" xr:uid="{00000000-0005-0000-0000-0000A61F0000}"/>
    <cellStyle name="Normal 3 44 11 3 2" xfId="9341" xr:uid="{00000000-0005-0000-0000-0000A71F0000}"/>
    <cellStyle name="Normal 3 44 11 4" xfId="9342" xr:uid="{00000000-0005-0000-0000-0000A81F0000}"/>
    <cellStyle name="Normal 3 44 11 5" xfId="9343" xr:uid="{00000000-0005-0000-0000-0000A91F0000}"/>
    <cellStyle name="Normal 3 44 12" xfId="2497" xr:uid="{00000000-0005-0000-0000-0000AA1F0000}"/>
    <cellStyle name="Normal 3 44 12 2" xfId="9344" xr:uid="{00000000-0005-0000-0000-0000AB1F0000}"/>
    <cellStyle name="Normal 3 44 12 2 2" xfId="9345" xr:uid="{00000000-0005-0000-0000-0000AC1F0000}"/>
    <cellStyle name="Normal 3 44 12 3" xfId="9346" xr:uid="{00000000-0005-0000-0000-0000AD1F0000}"/>
    <cellStyle name="Normal 3 44 12 3 2" xfId="9347" xr:uid="{00000000-0005-0000-0000-0000AE1F0000}"/>
    <cellStyle name="Normal 3 44 12 4" xfId="9348" xr:uid="{00000000-0005-0000-0000-0000AF1F0000}"/>
    <cellStyle name="Normal 3 44 12 5" xfId="9349" xr:uid="{00000000-0005-0000-0000-0000B01F0000}"/>
    <cellStyle name="Normal 3 44 13" xfId="2498" xr:uid="{00000000-0005-0000-0000-0000B11F0000}"/>
    <cellStyle name="Normal 3 44 13 2" xfId="9350" xr:uid="{00000000-0005-0000-0000-0000B21F0000}"/>
    <cellStyle name="Normal 3 44 13 2 2" xfId="9351" xr:uid="{00000000-0005-0000-0000-0000B31F0000}"/>
    <cellStyle name="Normal 3 44 13 3" xfId="9352" xr:uid="{00000000-0005-0000-0000-0000B41F0000}"/>
    <cellStyle name="Normal 3 44 13 3 2" xfId="9353" xr:uid="{00000000-0005-0000-0000-0000B51F0000}"/>
    <cellStyle name="Normal 3 44 13 4" xfId="9354" xr:uid="{00000000-0005-0000-0000-0000B61F0000}"/>
    <cellStyle name="Normal 3 44 13 5" xfId="9355" xr:uid="{00000000-0005-0000-0000-0000B71F0000}"/>
    <cellStyle name="Normal 3 44 14" xfId="9356" xr:uid="{00000000-0005-0000-0000-0000B81F0000}"/>
    <cellStyle name="Normal 3 44 14 2" xfId="9357" xr:uid="{00000000-0005-0000-0000-0000B91F0000}"/>
    <cellStyle name="Normal 3 44 15" xfId="9358" xr:uid="{00000000-0005-0000-0000-0000BA1F0000}"/>
    <cellStyle name="Normal 3 44 15 2" xfId="9359" xr:uid="{00000000-0005-0000-0000-0000BB1F0000}"/>
    <cellStyle name="Normal 3 44 16" xfId="9360" xr:uid="{00000000-0005-0000-0000-0000BC1F0000}"/>
    <cellStyle name="Normal 3 44 17" xfId="9361" xr:uid="{00000000-0005-0000-0000-0000BD1F0000}"/>
    <cellStyle name="Normal 3 44 2" xfId="2499" xr:uid="{00000000-0005-0000-0000-0000BE1F0000}"/>
    <cellStyle name="Normal 3 44 2 10" xfId="2500" xr:uid="{00000000-0005-0000-0000-0000BF1F0000}"/>
    <cellStyle name="Normal 3 44 2 10 2" xfId="9362" xr:uid="{00000000-0005-0000-0000-0000C01F0000}"/>
    <cellStyle name="Normal 3 44 2 10 2 2" xfId="9363" xr:uid="{00000000-0005-0000-0000-0000C11F0000}"/>
    <cellStyle name="Normal 3 44 2 10 3" xfId="9364" xr:uid="{00000000-0005-0000-0000-0000C21F0000}"/>
    <cellStyle name="Normal 3 44 2 10 3 2" xfId="9365" xr:uid="{00000000-0005-0000-0000-0000C31F0000}"/>
    <cellStyle name="Normal 3 44 2 10 4" xfId="9366" xr:uid="{00000000-0005-0000-0000-0000C41F0000}"/>
    <cellStyle name="Normal 3 44 2 10 5" xfId="9367" xr:uid="{00000000-0005-0000-0000-0000C51F0000}"/>
    <cellStyle name="Normal 3 44 2 11" xfId="2501" xr:uid="{00000000-0005-0000-0000-0000C61F0000}"/>
    <cellStyle name="Normal 3 44 2 11 2" xfId="9368" xr:uid="{00000000-0005-0000-0000-0000C71F0000}"/>
    <cellStyle name="Normal 3 44 2 11 2 2" xfId="9369" xr:uid="{00000000-0005-0000-0000-0000C81F0000}"/>
    <cellStyle name="Normal 3 44 2 11 3" xfId="9370" xr:uid="{00000000-0005-0000-0000-0000C91F0000}"/>
    <cellStyle name="Normal 3 44 2 11 3 2" xfId="9371" xr:uid="{00000000-0005-0000-0000-0000CA1F0000}"/>
    <cellStyle name="Normal 3 44 2 11 4" xfId="9372" xr:uid="{00000000-0005-0000-0000-0000CB1F0000}"/>
    <cellStyle name="Normal 3 44 2 11 5" xfId="9373" xr:uid="{00000000-0005-0000-0000-0000CC1F0000}"/>
    <cellStyle name="Normal 3 44 2 12" xfId="2502" xr:uid="{00000000-0005-0000-0000-0000CD1F0000}"/>
    <cellStyle name="Normal 3 44 2 12 2" xfId="9374" xr:uid="{00000000-0005-0000-0000-0000CE1F0000}"/>
    <cellStyle name="Normal 3 44 2 12 2 2" xfId="9375" xr:uid="{00000000-0005-0000-0000-0000CF1F0000}"/>
    <cellStyle name="Normal 3 44 2 12 3" xfId="9376" xr:uid="{00000000-0005-0000-0000-0000D01F0000}"/>
    <cellStyle name="Normal 3 44 2 12 3 2" xfId="9377" xr:uid="{00000000-0005-0000-0000-0000D11F0000}"/>
    <cellStyle name="Normal 3 44 2 12 4" xfId="9378" xr:uid="{00000000-0005-0000-0000-0000D21F0000}"/>
    <cellStyle name="Normal 3 44 2 12 5" xfId="9379" xr:uid="{00000000-0005-0000-0000-0000D31F0000}"/>
    <cellStyle name="Normal 3 44 2 13" xfId="9380" xr:uid="{00000000-0005-0000-0000-0000D41F0000}"/>
    <cellStyle name="Normal 3 44 2 13 2" xfId="9381" xr:uid="{00000000-0005-0000-0000-0000D51F0000}"/>
    <cellStyle name="Normal 3 44 2 14" xfId="9382" xr:uid="{00000000-0005-0000-0000-0000D61F0000}"/>
    <cellStyle name="Normal 3 44 2 14 2" xfId="9383" xr:uid="{00000000-0005-0000-0000-0000D71F0000}"/>
    <cellStyle name="Normal 3 44 2 15" xfId="9384" xr:uid="{00000000-0005-0000-0000-0000D81F0000}"/>
    <cellStyle name="Normal 3 44 2 16" xfId="9385" xr:uid="{00000000-0005-0000-0000-0000D91F0000}"/>
    <cellStyle name="Normal 3 44 2 2" xfId="2503" xr:uid="{00000000-0005-0000-0000-0000DA1F0000}"/>
    <cellStyle name="Normal 3 44 2 2 2" xfId="9386" xr:uid="{00000000-0005-0000-0000-0000DB1F0000}"/>
    <cellStyle name="Normal 3 44 2 2 2 2" xfId="9387" xr:uid="{00000000-0005-0000-0000-0000DC1F0000}"/>
    <cellStyle name="Normal 3 44 2 2 3" xfId="9388" xr:uid="{00000000-0005-0000-0000-0000DD1F0000}"/>
    <cellStyle name="Normal 3 44 2 2 3 2" xfId="9389" xr:uid="{00000000-0005-0000-0000-0000DE1F0000}"/>
    <cellStyle name="Normal 3 44 2 2 4" xfId="9390" xr:uid="{00000000-0005-0000-0000-0000DF1F0000}"/>
    <cellStyle name="Normal 3 44 2 2 5" xfId="9391" xr:uid="{00000000-0005-0000-0000-0000E01F0000}"/>
    <cellStyle name="Normal 3 44 2 3" xfId="2504" xr:uid="{00000000-0005-0000-0000-0000E11F0000}"/>
    <cellStyle name="Normal 3 44 2 3 2" xfId="9392" xr:uid="{00000000-0005-0000-0000-0000E21F0000}"/>
    <cellStyle name="Normal 3 44 2 3 2 2" xfId="9393" xr:uid="{00000000-0005-0000-0000-0000E31F0000}"/>
    <cellStyle name="Normal 3 44 2 3 3" xfId="9394" xr:uid="{00000000-0005-0000-0000-0000E41F0000}"/>
    <cellStyle name="Normal 3 44 2 3 3 2" xfId="9395" xr:uid="{00000000-0005-0000-0000-0000E51F0000}"/>
    <cellStyle name="Normal 3 44 2 3 4" xfId="9396" xr:uid="{00000000-0005-0000-0000-0000E61F0000}"/>
    <cellStyle name="Normal 3 44 2 3 5" xfId="9397" xr:uid="{00000000-0005-0000-0000-0000E71F0000}"/>
    <cellStyle name="Normal 3 44 2 4" xfId="2505" xr:uid="{00000000-0005-0000-0000-0000E81F0000}"/>
    <cellStyle name="Normal 3 44 2 4 2" xfId="9398" xr:uid="{00000000-0005-0000-0000-0000E91F0000}"/>
    <cellStyle name="Normal 3 44 2 4 2 2" xfId="9399" xr:uid="{00000000-0005-0000-0000-0000EA1F0000}"/>
    <cellStyle name="Normal 3 44 2 4 3" xfId="9400" xr:uid="{00000000-0005-0000-0000-0000EB1F0000}"/>
    <cellStyle name="Normal 3 44 2 4 3 2" xfId="9401" xr:uid="{00000000-0005-0000-0000-0000EC1F0000}"/>
    <cellStyle name="Normal 3 44 2 4 4" xfId="9402" xr:uid="{00000000-0005-0000-0000-0000ED1F0000}"/>
    <cellStyle name="Normal 3 44 2 4 5" xfId="9403" xr:uid="{00000000-0005-0000-0000-0000EE1F0000}"/>
    <cellStyle name="Normal 3 44 2 5" xfId="2506" xr:uid="{00000000-0005-0000-0000-0000EF1F0000}"/>
    <cellStyle name="Normal 3 44 2 5 2" xfId="9404" xr:uid="{00000000-0005-0000-0000-0000F01F0000}"/>
    <cellStyle name="Normal 3 44 2 5 2 2" xfId="9405" xr:uid="{00000000-0005-0000-0000-0000F11F0000}"/>
    <cellStyle name="Normal 3 44 2 5 3" xfId="9406" xr:uid="{00000000-0005-0000-0000-0000F21F0000}"/>
    <cellStyle name="Normal 3 44 2 5 3 2" xfId="9407" xr:uid="{00000000-0005-0000-0000-0000F31F0000}"/>
    <cellStyle name="Normal 3 44 2 5 4" xfId="9408" xr:uid="{00000000-0005-0000-0000-0000F41F0000}"/>
    <cellStyle name="Normal 3 44 2 5 5" xfId="9409" xr:uid="{00000000-0005-0000-0000-0000F51F0000}"/>
    <cellStyle name="Normal 3 44 2 6" xfId="2507" xr:uid="{00000000-0005-0000-0000-0000F61F0000}"/>
    <cellStyle name="Normal 3 44 2 6 2" xfId="9410" xr:uid="{00000000-0005-0000-0000-0000F71F0000}"/>
    <cellStyle name="Normal 3 44 2 6 2 2" xfId="9411" xr:uid="{00000000-0005-0000-0000-0000F81F0000}"/>
    <cellStyle name="Normal 3 44 2 6 3" xfId="9412" xr:uid="{00000000-0005-0000-0000-0000F91F0000}"/>
    <cellStyle name="Normal 3 44 2 6 3 2" xfId="9413" xr:uid="{00000000-0005-0000-0000-0000FA1F0000}"/>
    <cellStyle name="Normal 3 44 2 6 4" xfId="9414" xr:uid="{00000000-0005-0000-0000-0000FB1F0000}"/>
    <cellStyle name="Normal 3 44 2 6 5" xfId="9415" xr:uid="{00000000-0005-0000-0000-0000FC1F0000}"/>
    <cellStyle name="Normal 3 44 2 7" xfId="2508" xr:uid="{00000000-0005-0000-0000-0000FD1F0000}"/>
    <cellStyle name="Normal 3 44 2 7 2" xfId="9416" xr:uid="{00000000-0005-0000-0000-0000FE1F0000}"/>
    <cellStyle name="Normal 3 44 2 7 2 2" xfId="9417" xr:uid="{00000000-0005-0000-0000-0000FF1F0000}"/>
    <cellStyle name="Normal 3 44 2 7 3" xfId="9418" xr:uid="{00000000-0005-0000-0000-000000200000}"/>
    <cellStyle name="Normal 3 44 2 7 3 2" xfId="9419" xr:uid="{00000000-0005-0000-0000-000001200000}"/>
    <cellStyle name="Normal 3 44 2 7 4" xfId="9420" xr:uid="{00000000-0005-0000-0000-000002200000}"/>
    <cellStyle name="Normal 3 44 2 7 5" xfId="9421" xr:uid="{00000000-0005-0000-0000-000003200000}"/>
    <cellStyle name="Normal 3 44 2 8" xfId="2509" xr:uid="{00000000-0005-0000-0000-000004200000}"/>
    <cellStyle name="Normal 3 44 2 8 2" xfId="9422" xr:uid="{00000000-0005-0000-0000-000005200000}"/>
    <cellStyle name="Normal 3 44 2 8 2 2" xfId="9423" xr:uid="{00000000-0005-0000-0000-000006200000}"/>
    <cellStyle name="Normal 3 44 2 8 3" xfId="9424" xr:uid="{00000000-0005-0000-0000-000007200000}"/>
    <cellStyle name="Normal 3 44 2 8 3 2" xfId="9425" xr:uid="{00000000-0005-0000-0000-000008200000}"/>
    <cellStyle name="Normal 3 44 2 8 4" xfId="9426" xr:uid="{00000000-0005-0000-0000-000009200000}"/>
    <cellStyle name="Normal 3 44 2 8 5" xfId="9427" xr:uid="{00000000-0005-0000-0000-00000A200000}"/>
    <cellStyle name="Normal 3 44 2 9" xfId="2510" xr:uid="{00000000-0005-0000-0000-00000B200000}"/>
    <cellStyle name="Normal 3 44 2 9 2" xfId="9428" xr:uid="{00000000-0005-0000-0000-00000C200000}"/>
    <cellStyle name="Normal 3 44 2 9 2 2" xfId="9429" xr:uid="{00000000-0005-0000-0000-00000D200000}"/>
    <cellStyle name="Normal 3 44 2 9 3" xfId="9430" xr:uid="{00000000-0005-0000-0000-00000E200000}"/>
    <cellStyle name="Normal 3 44 2 9 3 2" xfId="9431" xr:uid="{00000000-0005-0000-0000-00000F200000}"/>
    <cellStyle name="Normal 3 44 2 9 4" xfId="9432" xr:uid="{00000000-0005-0000-0000-000010200000}"/>
    <cellStyle name="Normal 3 44 2 9 5" xfId="9433" xr:uid="{00000000-0005-0000-0000-000011200000}"/>
    <cellStyle name="Normal 3 44 3" xfId="2511" xr:uid="{00000000-0005-0000-0000-000012200000}"/>
    <cellStyle name="Normal 3 44 3 2" xfId="9434" xr:uid="{00000000-0005-0000-0000-000013200000}"/>
    <cellStyle name="Normal 3 44 3 2 2" xfId="9435" xr:uid="{00000000-0005-0000-0000-000014200000}"/>
    <cellStyle name="Normal 3 44 3 3" xfId="9436" xr:uid="{00000000-0005-0000-0000-000015200000}"/>
    <cellStyle name="Normal 3 44 3 3 2" xfId="9437" xr:uid="{00000000-0005-0000-0000-000016200000}"/>
    <cellStyle name="Normal 3 44 3 4" xfId="9438" xr:uid="{00000000-0005-0000-0000-000017200000}"/>
    <cellStyle name="Normal 3 44 3 5" xfId="9439" xr:uid="{00000000-0005-0000-0000-000018200000}"/>
    <cellStyle name="Normal 3 44 4" xfId="2512" xr:uid="{00000000-0005-0000-0000-000019200000}"/>
    <cellStyle name="Normal 3 44 4 2" xfId="9440" xr:uid="{00000000-0005-0000-0000-00001A200000}"/>
    <cellStyle name="Normal 3 44 4 2 2" xfId="9441" xr:uid="{00000000-0005-0000-0000-00001B200000}"/>
    <cellStyle name="Normal 3 44 4 3" xfId="9442" xr:uid="{00000000-0005-0000-0000-00001C200000}"/>
    <cellStyle name="Normal 3 44 4 3 2" xfId="9443" xr:uid="{00000000-0005-0000-0000-00001D200000}"/>
    <cellStyle name="Normal 3 44 4 4" xfId="9444" xr:uid="{00000000-0005-0000-0000-00001E200000}"/>
    <cellStyle name="Normal 3 44 4 5" xfId="9445" xr:uid="{00000000-0005-0000-0000-00001F200000}"/>
    <cellStyle name="Normal 3 44 5" xfId="2513" xr:uid="{00000000-0005-0000-0000-000020200000}"/>
    <cellStyle name="Normal 3 44 5 2" xfId="9446" xr:uid="{00000000-0005-0000-0000-000021200000}"/>
    <cellStyle name="Normal 3 44 5 2 2" xfId="9447" xr:uid="{00000000-0005-0000-0000-000022200000}"/>
    <cellStyle name="Normal 3 44 5 3" xfId="9448" xr:uid="{00000000-0005-0000-0000-000023200000}"/>
    <cellStyle name="Normal 3 44 5 3 2" xfId="9449" xr:uid="{00000000-0005-0000-0000-000024200000}"/>
    <cellStyle name="Normal 3 44 5 4" xfId="9450" xr:uid="{00000000-0005-0000-0000-000025200000}"/>
    <cellStyle name="Normal 3 44 5 5" xfId="9451" xr:uid="{00000000-0005-0000-0000-000026200000}"/>
    <cellStyle name="Normal 3 44 6" xfId="2514" xr:uid="{00000000-0005-0000-0000-000027200000}"/>
    <cellStyle name="Normal 3 44 6 2" xfId="9452" xr:uid="{00000000-0005-0000-0000-000028200000}"/>
    <cellStyle name="Normal 3 44 6 2 2" xfId="9453" xr:uid="{00000000-0005-0000-0000-000029200000}"/>
    <cellStyle name="Normal 3 44 6 3" xfId="9454" xr:uid="{00000000-0005-0000-0000-00002A200000}"/>
    <cellStyle name="Normal 3 44 6 3 2" xfId="9455" xr:uid="{00000000-0005-0000-0000-00002B200000}"/>
    <cellStyle name="Normal 3 44 6 4" xfId="9456" xr:uid="{00000000-0005-0000-0000-00002C200000}"/>
    <cellStyle name="Normal 3 44 6 5" xfId="9457" xr:uid="{00000000-0005-0000-0000-00002D200000}"/>
    <cellStyle name="Normal 3 44 7" xfId="2515" xr:uid="{00000000-0005-0000-0000-00002E200000}"/>
    <cellStyle name="Normal 3 44 7 2" xfId="9458" xr:uid="{00000000-0005-0000-0000-00002F200000}"/>
    <cellStyle name="Normal 3 44 7 2 2" xfId="9459" xr:uid="{00000000-0005-0000-0000-000030200000}"/>
    <cellStyle name="Normal 3 44 7 3" xfId="9460" xr:uid="{00000000-0005-0000-0000-000031200000}"/>
    <cellStyle name="Normal 3 44 7 3 2" xfId="9461" xr:uid="{00000000-0005-0000-0000-000032200000}"/>
    <cellStyle name="Normal 3 44 7 4" xfId="9462" xr:uid="{00000000-0005-0000-0000-000033200000}"/>
    <cellStyle name="Normal 3 44 7 5" xfId="9463" xr:uid="{00000000-0005-0000-0000-000034200000}"/>
    <cellStyle name="Normal 3 44 8" xfId="2516" xr:uid="{00000000-0005-0000-0000-000035200000}"/>
    <cellStyle name="Normal 3 44 8 2" xfId="9464" xr:uid="{00000000-0005-0000-0000-000036200000}"/>
    <cellStyle name="Normal 3 44 8 2 2" xfId="9465" xr:uid="{00000000-0005-0000-0000-000037200000}"/>
    <cellStyle name="Normal 3 44 8 3" xfId="9466" xr:uid="{00000000-0005-0000-0000-000038200000}"/>
    <cellStyle name="Normal 3 44 8 3 2" xfId="9467" xr:uid="{00000000-0005-0000-0000-000039200000}"/>
    <cellStyle name="Normal 3 44 8 4" xfId="9468" xr:uid="{00000000-0005-0000-0000-00003A200000}"/>
    <cellStyle name="Normal 3 44 8 5" xfId="9469" xr:uid="{00000000-0005-0000-0000-00003B200000}"/>
    <cellStyle name="Normal 3 44 9" xfId="2517" xr:uid="{00000000-0005-0000-0000-00003C200000}"/>
    <cellStyle name="Normal 3 44 9 2" xfId="9470" xr:uid="{00000000-0005-0000-0000-00003D200000}"/>
    <cellStyle name="Normal 3 44 9 2 2" xfId="9471" xr:uid="{00000000-0005-0000-0000-00003E200000}"/>
    <cellStyle name="Normal 3 44 9 3" xfId="9472" xr:uid="{00000000-0005-0000-0000-00003F200000}"/>
    <cellStyle name="Normal 3 44 9 3 2" xfId="9473" xr:uid="{00000000-0005-0000-0000-000040200000}"/>
    <cellStyle name="Normal 3 44 9 4" xfId="9474" xr:uid="{00000000-0005-0000-0000-000041200000}"/>
    <cellStyle name="Normal 3 44 9 5" xfId="9475" xr:uid="{00000000-0005-0000-0000-000042200000}"/>
    <cellStyle name="Normal 3 45" xfId="2518" xr:uid="{00000000-0005-0000-0000-000043200000}"/>
    <cellStyle name="Normal 3 45 10" xfId="2519" xr:uid="{00000000-0005-0000-0000-000044200000}"/>
    <cellStyle name="Normal 3 45 10 2" xfId="9476" xr:uid="{00000000-0005-0000-0000-000045200000}"/>
    <cellStyle name="Normal 3 45 10 2 2" xfId="9477" xr:uid="{00000000-0005-0000-0000-000046200000}"/>
    <cellStyle name="Normal 3 45 10 3" xfId="9478" xr:uid="{00000000-0005-0000-0000-000047200000}"/>
    <cellStyle name="Normal 3 45 10 3 2" xfId="9479" xr:uid="{00000000-0005-0000-0000-000048200000}"/>
    <cellStyle name="Normal 3 45 10 4" xfId="9480" xr:uid="{00000000-0005-0000-0000-000049200000}"/>
    <cellStyle name="Normal 3 45 10 5" xfId="9481" xr:uid="{00000000-0005-0000-0000-00004A200000}"/>
    <cellStyle name="Normal 3 45 11" xfId="2520" xr:uid="{00000000-0005-0000-0000-00004B200000}"/>
    <cellStyle name="Normal 3 45 11 2" xfId="9482" xr:uid="{00000000-0005-0000-0000-00004C200000}"/>
    <cellStyle name="Normal 3 45 11 2 2" xfId="9483" xr:uid="{00000000-0005-0000-0000-00004D200000}"/>
    <cellStyle name="Normal 3 45 11 3" xfId="9484" xr:uid="{00000000-0005-0000-0000-00004E200000}"/>
    <cellStyle name="Normal 3 45 11 3 2" xfId="9485" xr:uid="{00000000-0005-0000-0000-00004F200000}"/>
    <cellStyle name="Normal 3 45 11 4" xfId="9486" xr:uid="{00000000-0005-0000-0000-000050200000}"/>
    <cellStyle name="Normal 3 45 11 5" xfId="9487" xr:uid="{00000000-0005-0000-0000-000051200000}"/>
    <cellStyle name="Normal 3 45 12" xfId="2521" xr:uid="{00000000-0005-0000-0000-000052200000}"/>
    <cellStyle name="Normal 3 45 12 2" xfId="9488" xr:uid="{00000000-0005-0000-0000-000053200000}"/>
    <cellStyle name="Normal 3 45 12 2 2" xfId="9489" xr:uid="{00000000-0005-0000-0000-000054200000}"/>
    <cellStyle name="Normal 3 45 12 3" xfId="9490" xr:uid="{00000000-0005-0000-0000-000055200000}"/>
    <cellStyle name="Normal 3 45 12 3 2" xfId="9491" xr:uid="{00000000-0005-0000-0000-000056200000}"/>
    <cellStyle name="Normal 3 45 12 4" xfId="9492" xr:uid="{00000000-0005-0000-0000-000057200000}"/>
    <cellStyle name="Normal 3 45 12 5" xfId="9493" xr:uid="{00000000-0005-0000-0000-000058200000}"/>
    <cellStyle name="Normal 3 45 13" xfId="2522" xr:uid="{00000000-0005-0000-0000-000059200000}"/>
    <cellStyle name="Normal 3 45 13 2" xfId="9494" xr:uid="{00000000-0005-0000-0000-00005A200000}"/>
    <cellStyle name="Normal 3 45 13 2 2" xfId="9495" xr:uid="{00000000-0005-0000-0000-00005B200000}"/>
    <cellStyle name="Normal 3 45 13 3" xfId="9496" xr:uid="{00000000-0005-0000-0000-00005C200000}"/>
    <cellStyle name="Normal 3 45 13 3 2" xfId="9497" xr:uid="{00000000-0005-0000-0000-00005D200000}"/>
    <cellStyle name="Normal 3 45 13 4" xfId="9498" xr:uid="{00000000-0005-0000-0000-00005E200000}"/>
    <cellStyle name="Normal 3 45 13 5" xfId="9499" xr:uid="{00000000-0005-0000-0000-00005F200000}"/>
    <cellStyle name="Normal 3 45 14" xfId="9500" xr:uid="{00000000-0005-0000-0000-000060200000}"/>
    <cellStyle name="Normal 3 45 14 2" xfId="9501" xr:uid="{00000000-0005-0000-0000-000061200000}"/>
    <cellStyle name="Normal 3 45 15" xfId="9502" xr:uid="{00000000-0005-0000-0000-000062200000}"/>
    <cellStyle name="Normal 3 45 15 2" xfId="9503" xr:uid="{00000000-0005-0000-0000-000063200000}"/>
    <cellStyle name="Normal 3 45 16" xfId="9504" xr:uid="{00000000-0005-0000-0000-000064200000}"/>
    <cellStyle name="Normal 3 45 17" xfId="9505" xr:uid="{00000000-0005-0000-0000-000065200000}"/>
    <cellStyle name="Normal 3 45 2" xfId="2523" xr:uid="{00000000-0005-0000-0000-000066200000}"/>
    <cellStyle name="Normal 3 45 2 10" xfId="2524" xr:uid="{00000000-0005-0000-0000-000067200000}"/>
    <cellStyle name="Normal 3 45 2 10 2" xfId="9506" xr:uid="{00000000-0005-0000-0000-000068200000}"/>
    <cellStyle name="Normal 3 45 2 10 2 2" xfId="9507" xr:uid="{00000000-0005-0000-0000-000069200000}"/>
    <cellStyle name="Normal 3 45 2 10 3" xfId="9508" xr:uid="{00000000-0005-0000-0000-00006A200000}"/>
    <cellStyle name="Normal 3 45 2 10 3 2" xfId="9509" xr:uid="{00000000-0005-0000-0000-00006B200000}"/>
    <cellStyle name="Normal 3 45 2 10 4" xfId="9510" xr:uid="{00000000-0005-0000-0000-00006C200000}"/>
    <cellStyle name="Normal 3 45 2 10 5" xfId="9511" xr:uid="{00000000-0005-0000-0000-00006D200000}"/>
    <cellStyle name="Normal 3 45 2 11" xfId="2525" xr:uid="{00000000-0005-0000-0000-00006E200000}"/>
    <cellStyle name="Normal 3 45 2 11 2" xfId="9512" xr:uid="{00000000-0005-0000-0000-00006F200000}"/>
    <cellStyle name="Normal 3 45 2 11 2 2" xfId="9513" xr:uid="{00000000-0005-0000-0000-000070200000}"/>
    <cellStyle name="Normal 3 45 2 11 3" xfId="9514" xr:uid="{00000000-0005-0000-0000-000071200000}"/>
    <cellStyle name="Normal 3 45 2 11 3 2" xfId="9515" xr:uid="{00000000-0005-0000-0000-000072200000}"/>
    <cellStyle name="Normal 3 45 2 11 4" xfId="9516" xr:uid="{00000000-0005-0000-0000-000073200000}"/>
    <cellStyle name="Normal 3 45 2 11 5" xfId="9517" xr:uid="{00000000-0005-0000-0000-000074200000}"/>
    <cellStyle name="Normal 3 45 2 12" xfId="2526" xr:uid="{00000000-0005-0000-0000-000075200000}"/>
    <cellStyle name="Normal 3 45 2 12 2" xfId="9518" xr:uid="{00000000-0005-0000-0000-000076200000}"/>
    <cellStyle name="Normal 3 45 2 12 2 2" xfId="9519" xr:uid="{00000000-0005-0000-0000-000077200000}"/>
    <cellStyle name="Normal 3 45 2 12 3" xfId="9520" xr:uid="{00000000-0005-0000-0000-000078200000}"/>
    <cellStyle name="Normal 3 45 2 12 3 2" xfId="9521" xr:uid="{00000000-0005-0000-0000-000079200000}"/>
    <cellStyle name="Normal 3 45 2 12 4" xfId="9522" xr:uid="{00000000-0005-0000-0000-00007A200000}"/>
    <cellStyle name="Normal 3 45 2 12 5" xfId="9523" xr:uid="{00000000-0005-0000-0000-00007B200000}"/>
    <cellStyle name="Normal 3 45 2 13" xfId="9524" xr:uid="{00000000-0005-0000-0000-00007C200000}"/>
    <cellStyle name="Normal 3 45 2 13 2" xfId="9525" xr:uid="{00000000-0005-0000-0000-00007D200000}"/>
    <cellStyle name="Normal 3 45 2 14" xfId="9526" xr:uid="{00000000-0005-0000-0000-00007E200000}"/>
    <cellStyle name="Normal 3 45 2 14 2" xfId="9527" xr:uid="{00000000-0005-0000-0000-00007F200000}"/>
    <cellStyle name="Normal 3 45 2 15" xfId="9528" xr:uid="{00000000-0005-0000-0000-000080200000}"/>
    <cellStyle name="Normal 3 45 2 16" xfId="9529" xr:uid="{00000000-0005-0000-0000-000081200000}"/>
    <cellStyle name="Normal 3 45 2 2" xfId="2527" xr:uid="{00000000-0005-0000-0000-000082200000}"/>
    <cellStyle name="Normal 3 45 2 2 2" xfId="9530" xr:uid="{00000000-0005-0000-0000-000083200000}"/>
    <cellStyle name="Normal 3 45 2 2 2 2" xfId="9531" xr:uid="{00000000-0005-0000-0000-000084200000}"/>
    <cellStyle name="Normal 3 45 2 2 3" xfId="9532" xr:uid="{00000000-0005-0000-0000-000085200000}"/>
    <cellStyle name="Normal 3 45 2 2 3 2" xfId="9533" xr:uid="{00000000-0005-0000-0000-000086200000}"/>
    <cellStyle name="Normal 3 45 2 2 4" xfId="9534" xr:uid="{00000000-0005-0000-0000-000087200000}"/>
    <cellStyle name="Normal 3 45 2 2 5" xfId="9535" xr:uid="{00000000-0005-0000-0000-000088200000}"/>
    <cellStyle name="Normal 3 45 2 3" xfId="2528" xr:uid="{00000000-0005-0000-0000-000089200000}"/>
    <cellStyle name="Normal 3 45 2 3 2" xfId="9536" xr:uid="{00000000-0005-0000-0000-00008A200000}"/>
    <cellStyle name="Normal 3 45 2 3 2 2" xfId="9537" xr:uid="{00000000-0005-0000-0000-00008B200000}"/>
    <cellStyle name="Normal 3 45 2 3 3" xfId="9538" xr:uid="{00000000-0005-0000-0000-00008C200000}"/>
    <cellStyle name="Normal 3 45 2 3 3 2" xfId="9539" xr:uid="{00000000-0005-0000-0000-00008D200000}"/>
    <cellStyle name="Normal 3 45 2 3 4" xfId="9540" xr:uid="{00000000-0005-0000-0000-00008E200000}"/>
    <cellStyle name="Normal 3 45 2 3 5" xfId="9541" xr:uid="{00000000-0005-0000-0000-00008F200000}"/>
    <cellStyle name="Normal 3 45 2 4" xfId="2529" xr:uid="{00000000-0005-0000-0000-000090200000}"/>
    <cellStyle name="Normal 3 45 2 4 2" xfId="9542" xr:uid="{00000000-0005-0000-0000-000091200000}"/>
    <cellStyle name="Normal 3 45 2 4 2 2" xfId="9543" xr:uid="{00000000-0005-0000-0000-000092200000}"/>
    <cellStyle name="Normal 3 45 2 4 3" xfId="9544" xr:uid="{00000000-0005-0000-0000-000093200000}"/>
    <cellStyle name="Normal 3 45 2 4 3 2" xfId="9545" xr:uid="{00000000-0005-0000-0000-000094200000}"/>
    <cellStyle name="Normal 3 45 2 4 4" xfId="9546" xr:uid="{00000000-0005-0000-0000-000095200000}"/>
    <cellStyle name="Normal 3 45 2 4 5" xfId="9547" xr:uid="{00000000-0005-0000-0000-000096200000}"/>
    <cellStyle name="Normal 3 45 2 5" xfId="2530" xr:uid="{00000000-0005-0000-0000-000097200000}"/>
    <cellStyle name="Normal 3 45 2 5 2" xfId="9548" xr:uid="{00000000-0005-0000-0000-000098200000}"/>
    <cellStyle name="Normal 3 45 2 5 2 2" xfId="9549" xr:uid="{00000000-0005-0000-0000-000099200000}"/>
    <cellStyle name="Normal 3 45 2 5 3" xfId="9550" xr:uid="{00000000-0005-0000-0000-00009A200000}"/>
    <cellStyle name="Normal 3 45 2 5 3 2" xfId="9551" xr:uid="{00000000-0005-0000-0000-00009B200000}"/>
    <cellStyle name="Normal 3 45 2 5 4" xfId="9552" xr:uid="{00000000-0005-0000-0000-00009C200000}"/>
    <cellStyle name="Normal 3 45 2 5 5" xfId="9553" xr:uid="{00000000-0005-0000-0000-00009D200000}"/>
    <cellStyle name="Normal 3 45 2 6" xfId="2531" xr:uid="{00000000-0005-0000-0000-00009E200000}"/>
    <cellStyle name="Normal 3 45 2 6 2" xfId="9554" xr:uid="{00000000-0005-0000-0000-00009F200000}"/>
    <cellStyle name="Normal 3 45 2 6 2 2" xfId="9555" xr:uid="{00000000-0005-0000-0000-0000A0200000}"/>
    <cellStyle name="Normal 3 45 2 6 3" xfId="9556" xr:uid="{00000000-0005-0000-0000-0000A1200000}"/>
    <cellStyle name="Normal 3 45 2 6 3 2" xfId="9557" xr:uid="{00000000-0005-0000-0000-0000A2200000}"/>
    <cellStyle name="Normal 3 45 2 6 4" xfId="9558" xr:uid="{00000000-0005-0000-0000-0000A3200000}"/>
    <cellStyle name="Normal 3 45 2 6 5" xfId="9559" xr:uid="{00000000-0005-0000-0000-0000A4200000}"/>
    <cellStyle name="Normal 3 45 2 7" xfId="2532" xr:uid="{00000000-0005-0000-0000-0000A5200000}"/>
    <cellStyle name="Normal 3 45 2 7 2" xfId="9560" xr:uid="{00000000-0005-0000-0000-0000A6200000}"/>
    <cellStyle name="Normal 3 45 2 7 2 2" xfId="9561" xr:uid="{00000000-0005-0000-0000-0000A7200000}"/>
    <cellStyle name="Normal 3 45 2 7 3" xfId="9562" xr:uid="{00000000-0005-0000-0000-0000A8200000}"/>
    <cellStyle name="Normal 3 45 2 7 3 2" xfId="9563" xr:uid="{00000000-0005-0000-0000-0000A9200000}"/>
    <cellStyle name="Normal 3 45 2 7 4" xfId="9564" xr:uid="{00000000-0005-0000-0000-0000AA200000}"/>
    <cellStyle name="Normal 3 45 2 7 5" xfId="9565" xr:uid="{00000000-0005-0000-0000-0000AB200000}"/>
    <cellStyle name="Normal 3 45 2 8" xfId="2533" xr:uid="{00000000-0005-0000-0000-0000AC200000}"/>
    <cellStyle name="Normal 3 45 2 8 2" xfId="9566" xr:uid="{00000000-0005-0000-0000-0000AD200000}"/>
    <cellStyle name="Normal 3 45 2 8 2 2" xfId="9567" xr:uid="{00000000-0005-0000-0000-0000AE200000}"/>
    <cellStyle name="Normal 3 45 2 8 3" xfId="9568" xr:uid="{00000000-0005-0000-0000-0000AF200000}"/>
    <cellStyle name="Normal 3 45 2 8 3 2" xfId="9569" xr:uid="{00000000-0005-0000-0000-0000B0200000}"/>
    <cellStyle name="Normal 3 45 2 8 4" xfId="9570" xr:uid="{00000000-0005-0000-0000-0000B1200000}"/>
    <cellStyle name="Normal 3 45 2 8 5" xfId="9571" xr:uid="{00000000-0005-0000-0000-0000B2200000}"/>
    <cellStyle name="Normal 3 45 2 9" xfId="2534" xr:uid="{00000000-0005-0000-0000-0000B3200000}"/>
    <cellStyle name="Normal 3 45 2 9 2" xfId="9572" xr:uid="{00000000-0005-0000-0000-0000B4200000}"/>
    <cellStyle name="Normal 3 45 2 9 2 2" xfId="9573" xr:uid="{00000000-0005-0000-0000-0000B5200000}"/>
    <cellStyle name="Normal 3 45 2 9 3" xfId="9574" xr:uid="{00000000-0005-0000-0000-0000B6200000}"/>
    <cellStyle name="Normal 3 45 2 9 3 2" xfId="9575" xr:uid="{00000000-0005-0000-0000-0000B7200000}"/>
    <cellStyle name="Normal 3 45 2 9 4" xfId="9576" xr:uid="{00000000-0005-0000-0000-0000B8200000}"/>
    <cellStyle name="Normal 3 45 2 9 5" xfId="9577" xr:uid="{00000000-0005-0000-0000-0000B9200000}"/>
    <cellStyle name="Normal 3 45 3" xfId="2535" xr:uid="{00000000-0005-0000-0000-0000BA200000}"/>
    <cellStyle name="Normal 3 45 3 2" xfId="9578" xr:uid="{00000000-0005-0000-0000-0000BB200000}"/>
    <cellStyle name="Normal 3 45 3 2 2" xfId="9579" xr:uid="{00000000-0005-0000-0000-0000BC200000}"/>
    <cellStyle name="Normal 3 45 3 3" xfId="9580" xr:uid="{00000000-0005-0000-0000-0000BD200000}"/>
    <cellStyle name="Normal 3 45 3 3 2" xfId="9581" xr:uid="{00000000-0005-0000-0000-0000BE200000}"/>
    <cellStyle name="Normal 3 45 3 4" xfId="9582" xr:uid="{00000000-0005-0000-0000-0000BF200000}"/>
    <cellStyle name="Normal 3 45 3 5" xfId="9583" xr:uid="{00000000-0005-0000-0000-0000C0200000}"/>
    <cellStyle name="Normal 3 45 4" xfId="2536" xr:uid="{00000000-0005-0000-0000-0000C1200000}"/>
    <cellStyle name="Normal 3 45 4 2" xfId="9584" xr:uid="{00000000-0005-0000-0000-0000C2200000}"/>
    <cellStyle name="Normal 3 45 4 2 2" xfId="9585" xr:uid="{00000000-0005-0000-0000-0000C3200000}"/>
    <cellStyle name="Normal 3 45 4 3" xfId="9586" xr:uid="{00000000-0005-0000-0000-0000C4200000}"/>
    <cellStyle name="Normal 3 45 4 3 2" xfId="9587" xr:uid="{00000000-0005-0000-0000-0000C5200000}"/>
    <cellStyle name="Normal 3 45 4 4" xfId="9588" xr:uid="{00000000-0005-0000-0000-0000C6200000}"/>
    <cellStyle name="Normal 3 45 4 5" xfId="9589" xr:uid="{00000000-0005-0000-0000-0000C7200000}"/>
    <cellStyle name="Normal 3 45 5" xfId="2537" xr:uid="{00000000-0005-0000-0000-0000C8200000}"/>
    <cellStyle name="Normal 3 45 5 2" xfId="9590" xr:uid="{00000000-0005-0000-0000-0000C9200000}"/>
    <cellStyle name="Normal 3 45 5 2 2" xfId="9591" xr:uid="{00000000-0005-0000-0000-0000CA200000}"/>
    <cellStyle name="Normal 3 45 5 3" xfId="9592" xr:uid="{00000000-0005-0000-0000-0000CB200000}"/>
    <cellStyle name="Normal 3 45 5 3 2" xfId="9593" xr:uid="{00000000-0005-0000-0000-0000CC200000}"/>
    <cellStyle name="Normal 3 45 5 4" xfId="9594" xr:uid="{00000000-0005-0000-0000-0000CD200000}"/>
    <cellStyle name="Normal 3 45 5 5" xfId="9595" xr:uid="{00000000-0005-0000-0000-0000CE200000}"/>
    <cellStyle name="Normal 3 45 6" xfId="2538" xr:uid="{00000000-0005-0000-0000-0000CF200000}"/>
    <cellStyle name="Normal 3 45 6 2" xfId="9596" xr:uid="{00000000-0005-0000-0000-0000D0200000}"/>
    <cellStyle name="Normal 3 45 6 2 2" xfId="9597" xr:uid="{00000000-0005-0000-0000-0000D1200000}"/>
    <cellStyle name="Normal 3 45 6 3" xfId="9598" xr:uid="{00000000-0005-0000-0000-0000D2200000}"/>
    <cellStyle name="Normal 3 45 6 3 2" xfId="9599" xr:uid="{00000000-0005-0000-0000-0000D3200000}"/>
    <cellStyle name="Normal 3 45 6 4" xfId="9600" xr:uid="{00000000-0005-0000-0000-0000D4200000}"/>
    <cellStyle name="Normal 3 45 6 5" xfId="9601" xr:uid="{00000000-0005-0000-0000-0000D5200000}"/>
    <cellStyle name="Normal 3 45 7" xfId="2539" xr:uid="{00000000-0005-0000-0000-0000D6200000}"/>
    <cellStyle name="Normal 3 45 7 2" xfId="9602" xr:uid="{00000000-0005-0000-0000-0000D7200000}"/>
    <cellStyle name="Normal 3 45 7 2 2" xfId="9603" xr:uid="{00000000-0005-0000-0000-0000D8200000}"/>
    <cellStyle name="Normal 3 45 7 3" xfId="9604" xr:uid="{00000000-0005-0000-0000-0000D9200000}"/>
    <cellStyle name="Normal 3 45 7 3 2" xfId="9605" xr:uid="{00000000-0005-0000-0000-0000DA200000}"/>
    <cellStyle name="Normal 3 45 7 4" xfId="9606" xr:uid="{00000000-0005-0000-0000-0000DB200000}"/>
    <cellStyle name="Normal 3 45 7 5" xfId="9607" xr:uid="{00000000-0005-0000-0000-0000DC200000}"/>
    <cellStyle name="Normal 3 45 8" xfId="2540" xr:uid="{00000000-0005-0000-0000-0000DD200000}"/>
    <cellStyle name="Normal 3 45 8 2" xfId="9608" xr:uid="{00000000-0005-0000-0000-0000DE200000}"/>
    <cellStyle name="Normal 3 45 8 2 2" xfId="9609" xr:uid="{00000000-0005-0000-0000-0000DF200000}"/>
    <cellStyle name="Normal 3 45 8 3" xfId="9610" xr:uid="{00000000-0005-0000-0000-0000E0200000}"/>
    <cellStyle name="Normal 3 45 8 3 2" xfId="9611" xr:uid="{00000000-0005-0000-0000-0000E1200000}"/>
    <cellStyle name="Normal 3 45 8 4" xfId="9612" xr:uid="{00000000-0005-0000-0000-0000E2200000}"/>
    <cellStyle name="Normal 3 45 8 5" xfId="9613" xr:uid="{00000000-0005-0000-0000-0000E3200000}"/>
    <cellStyle name="Normal 3 45 9" xfId="2541" xr:uid="{00000000-0005-0000-0000-0000E4200000}"/>
    <cellStyle name="Normal 3 45 9 2" xfId="9614" xr:uid="{00000000-0005-0000-0000-0000E5200000}"/>
    <cellStyle name="Normal 3 45 9 2 2" xfId="9615" xr:uid="{00000000-0005-0000-0000-0000E6200000}"/>
    <cellStyle name="Normal 3 45 9 3" xfId="9616" xr:uid="{00000000-0005-0000-0000-0000E7200000}"/>
    <cellStyle name="Normal 3 45 9 3 2" xfId="9617" xr:uid="{00000000-0005-0000-0000-0000E8200000}"/>
    <cellStyle name="Normal 3 45 9 4" xfId="9618" xr:uid="{00000000-0005-0000-0000-0000E9200000}"/>
    <cellStyle name="Normal 3 45 9 5" xfId="9619" xr:uid="{00000000-0005-0000-0000-0000EA200000}"/>
    <cellStyle name="Normal 3 46" xfId="2542" xr:uid="{00000000-0005-0000-0000-0000EB200000}"/>
    <cellStyle name="Normal 3 46 10" xfId="2543" xr:uid="{00000000-0005-0000-0000-0000EC200000}"/>
    <cellStyle name="Normal 3 46 10 2" xfId="9620" xr:uid="{00000000-0005-0000-0000-0000ED200000}"/>
    <cellStyle name="Normal 3 46 10 2 2" xfId="9621" xr:uid="{00000000-0005-0000-0000-0000EE200000}"/>
    <cellStyle name="Normal 3 46 10 3" xfId="9622" xr:uid="{00000000-0005-0000-0000-0000EF200000}"/>
    <cellStyle name="Normal 3 46 10 3 2" xfId="9623" xr:uid="{00000000-0005-0000-0000-0000F0200000}"/>
    <cellStyle name="Normal 3 46 10 4" xfId="9624" xr:uid="{00000000-0005-0000-0000-0000F1200000}"/>
    <cellStyle name="Normal 3 46 10 5" xfId="9625" xr:uid="{00000000-0005-0000-0000-0000F2200000}"/>
    <cellStyle name="Normal 3 46 11" xfId="2544" xr:uid="{00000000-0005-0000-0000-0000F3200000}"/>
    <cellStyle name="Normal 3 46 11 2" xfId="9626" xr:uid="{00000000-0005-0000-0000-0000F4200000}"/>
    <cellStyle name="Normal 3 46 11 2 2" xfId="9627" xr:uid="{00000000-0005-0000-0000-0000F5200000}"/>
    <cellStyle name="Normal 3 46 11 3" xfId="9628" xr:uid="{00000000-0005-0000-0000-0000F6200000}"/>
    <cellStyle name="Normal 3 46 11 3 2" xfId="9629" xr:uid="{00000000-0005-0000-0000-0000F7200000}"/>
    <cellStyle name="Normal 3 46 11 4" xfId="9630" xr:uid="{00000000-0005-0000-0000-0000F8200000}"/>
    <cellStyle name="Normal 3 46 11 5" xfId="9631" xr:uid="{00000000-0005-0000-0000-0000F9200000}"/>
    <cellStyle name="Normal 3 46 12" xfId="2545" xr:uid="{00000000-0005-0000-0000-0000FA200000}"/>
    <cellStyle name="Normal 3 46 12 2" xfId="9632" xr:uid="{00000000-0005-0000-0000-0000FB200000}"/>
    <cellStyle name="Normal 3 46 12 2 2" xfId="9633" xr:uid="{00000000-0005-0000-0000-0000FC200000}"/>
    <cellStyle name="Normal 3 46 12 3" xfId="9634" xr:uid="{00000000-0005-0000-0000-0000FD200000}"/>
    <cellStyle name="Normal 3 46 12 3 2" xfId="9635" xr:uid="{00000000-0005-0000-0000-0000FE200000}"/>
    <cellStyle name="Normal 3 46 12 4" xfId="9636" xr:uid="{00000000-0005-0000-0000-0000FF200000}"/>
    <cellStyle name="Normal 3 46 12 5" xfId="9637" xr:uid="{00000000-0005-0000-0000-000000210000}"/>
    <cellStyle name="Normal 3 46 13" xfId="2546" xr:uid="{00000000-0005-0000-0000-000001210000}"/>
    <cellStyle name="Normal 3 46 13 2" xfId="9638" xr:uid="{00000000-0005-0000-0000-000002210000}"/>
    <cellStyle name="Normal 3 46 13 2 2" xfId="9639" xr:uid="{00000000-0005-0000-0000-000003210000}"/>
    <cellStyle name="Normal 3 46 13 3" xfId="9640" xr:uid="{00000000-0005-0000-0000-000004210000}"/>
    <cellStyle name="Normal 3 46 13 3 2" xfId="9641" xr:uid="{00000000-0005-0000-0000-000005210000}"/>
    <cellStyle name="Normal 3 46 13 4" xfId="9642" xr:uid="{00000000-0005-0000-0000-000006210000}"/>
    <cellStyle name="Normal 3 46 13 5" xfId="9643" xr:uid="{00000000-0005-0000-0000-000007210000}"/>
    <cellStyle name="Normal 3 46 14" xfId="9644" xr:uid="{00000000-0005-0000-0000-000008210000}"/>
    <cellStyle name="Normal 3 46 14 2" xfId="9645" xr:uid="{00000000-0005-0000-0000-000009210000}"/>
    <cellStyle name="Normal 3 46 15" xfId="9646" xr:uid="{00000000-0005-0000-0000-00000A210000}"/>
    <cellStyle name="Normal 3 46 15 2" xfId="9647" xr:uid="{00000000-0005-0000-0000-00000B210000}"/>
    <cellStyle name="Normal 3 46 16" xfId="9648" xr:uid="{00000000-0005-0000-0000-00000C210000}"/>
    <cellStyle name="Normal 3 46 17" xfId="9649" xr:uid="{00000000-0005-0000-0000-00000D210000}"/>
    <cellStyle name="Normal 3 46 2" xfId="2547" xr:uid="{00000000-0005-0000-0000-00000E210000}"/>
    <cellStyle name="Normal 3 46 2 10" xfId="2548" xr:uid="{00000000-0005-0000-0000-00000F210000}"/>
    <cellStyle name="Normal 3 46 2 10 2" xfId="9650" xr:uid="{00000000-0005-0000-0000-000010210000}"/>
    <cellStyle name="Normal 3 46 2 10 2 2" xfId="9651" xr:uid="{00000000-0005-0000-0000-000011210000}"/>
    <cellStyle name="Normal 3 46 2 10 3" xfId="9652" xr:uid="{00000000-0005-0000-0000-000012210000}"/>
    <cellStyle name="Normal 3 46 2 10 3 2" xfId="9653" xr:uid="{00000000-0005-0000-0000-000013210000}"/>
    <cellStyle name="Normal 3 46 2 10 4" xfId="9654" xr:uid="{00000000-0005-0000-0000-000014210000}"/>
    <cellStyle name="Normal 3 46 2 10 5" xfId="9655" xr:uid="{00000000-0005-0000-0000-000015210000}"/>
    <cellStyle name="Normal 3 46 2 11" xfId="2549" xr:uid="{00000000-0005-0000-0000-000016210000}"/>
    <cellStyle name="Normal 3 46 2 11 2" xfId="9656" xr:uid="{00000000-0005-0000-0000-000017210000}"/>
    <cellStyle name="Normal 3 46 2 11 2 2" xfId="9657" xr:uid="{00000000-0005-0000-0000-000018210000}"/>
    <cellStyle name="Normal 3 46 2 11 3" xfId="9658" xr:uid="{00000000-0005-0000-0000-000019210000}"/>
    <cellStyle name="Normal 3 46 2 11 3 2" xfId="9659" xr:uid="{00000000-0005-0000-0000-00001A210000}"/>
    <cellStyle name="Normal 3 46 2 11 4" xfId="9660" xr:uid="{00000000-0005-0000-0000-00001B210000}"/>
    <cellStyle name="Normal 3 46 2 11 5" xfId="9661" xr:uid="{00000000-0005-0000-0000-00001C210000}"/>
    <cellStyle name="Normal 3 46 2 12" xfId="2550" xr:uid="{00000000-0005-0000-0000-00001D210000}"/>
    <cellStyle name="Normal 3 46 2 12 2" xfId="9662" xr:uid="{00000000-0005-0000-0000-00001E210000}"/>
    <cellStyle name="Normal 3 46 2 12 2 2" xfId="9663" xr:uid="{00000000-0005-0000-0000-00001F210000}"/>
    <cellStyle name="Normal 3 46 2 12 3" xfId="9664" xr:uid="{00000000-0005-0000-0000-000020210000}"/>
    <cellStyle name="Normal 3 46 2 12 3 2" xfId="9665" xr:uid="{00000000-0005-0000-0000-000021210000}"/>
    <cellStyle name="Normal 3 46 2 12 4" xfId="9666" xr:uid="{00000000-0005-0000-0000-000022210000}"/>
    <cellStyle name="Normal 3 46 2 12 5" xfId="9667" xr:uid="{00000000-0005-0000-0000-000023210000}"/>
    <cellStyle name="Normal 3 46 2 13" xfId="9668" xr:uid="{00000000-0005-0000-0000-000024210000}"/>
    <cellStyle name="Normal 3 46 2 13 2" xfId="9669" xr:uid="{00000000-0005-0000-0000-000025210000}"/>
    <cellStyle name="Normal 3 46 2 14" xfId="9670" xr:uid="{00000000-0005-0000-0000-000026210000}"/>
    <cellStyle name="Normal 3 46 2 14 2" xfId="9671" xr:uid="{00000000-0005-0000-0000-000027210000}"/>
    <cellStyle name="Normal 3 46 2 15" xfId="9672" xr:uid="{00000000-0005-0000-0000-000028210000}"/>
    <cellStyle name="Normal 3 46 2 16" xfId="9673" xr:uid="{00000000-0005-0000-0000-000029210000}"/>
    <cellStyle name="Normal 3 46 2 2" xfId="2551" xr:uid="{00000000-0005-0000-0000-00002A210000}"/>
    <cellStyle name="Normal 3 46 2 2 2" xfId="9674" xr:uid="{00000000-0005-0000-0000-00002B210000}"/>
    <cellStyle name="Normal 3 46 2 2 2 2" xfId="9675" xr:uid="{00000000-0005-0000-0000-00002C210000}"/>
    <cellStyle name="Normal 3 46 2 2 3" xfId="9676" xr:uid="{00000000-0005-0000-0000-00002D210000}"/>
    <cellStyle name="Normal 3 46 2 2 3 2" xfId="9677" xr:uid="{00000000-0005-0000-0000-00002E210000}"/>
    <cellStyle name="Normal 3 46 2 2 4" xfId="9678" xr:uid="{00000000-0005-0000-0000-00002F210000}"/>
    <cellStyle name="Normal 3 46 2 2 5" xfId="9679" xr:uid="{00000000-0005-0000-0000-000030210000}"/>
    <cellStyle name="Normal 3 46 2 3" xfId="2552" xr:uid="{00000000-0005-0000-0000-000031210000}"/>
    <cellStyle name="Normal 3 46 2 3 2" xfId="9680" xr:uid="{00000000-0005-0000-0000-000032210000}"/>
    <cellStyle name="Normal 3 46 2 3 2 2" xfId="9681" xr:uid="{00000000-0005-0000-0000-000033210000}"/>
    <cellStyle name="Normal 3 46 2 3 3" xfId="9682" xr:uid="{00000000-0005-0000-0000-000034210000}"/>
    <cellStyle name="Normal 3 46 2 3 3 2" xfId="9683" xr:uid="{00000000-0005-0000-0000-000035210000}"/>
    <cellStyle name="Normal 3 46 2 3 4" xfId="9684" xr:uid="{00000000-0005-0000-0000-000036210000}"/>
    <cellStyle name="Normal 3 46 2 3 5" xfId="9685" xr:uid="{00000000-0005-0000-0000-000037210000}"/>
    <cellStyle name="Normal 3 46 2 4" xfId="2553" xr:uid="{00000000-0005-0000-0000-000038210000}"/>
    <cellStyle name="Normal 3 46 2 4 2" xfId="9686" xr:uid="{00000000-0005-0000-0000-000039210000}"/>
    <cellStyle name="Normal 3 46 2 4 2 2" xfId="9687" xr:uid="{00000000-0005-0000-0000-00003A210000}"/>
    <cellStyle name="Normal 3 46 2 4 3" xfId="9688" xr:uid="{00000000-0005-0000-0000-00003B210000}"/>
    <cellStyle name="Normal 3 46 2 4 3 2" xfId="9689" xr:uid="{00000000-0005-0000-0000-00003C210000}"/>
    <cellStyle name="Normal 3 46 2 4 4" xfId="9690" xr:uid="{00000000-0005-0000-0000-00003D210000}"/>
    <cellStyle name="Normal 3 46 2 4 5" xfId="9691" xr:uid="{00000000-0005-0000-0000-00003E210000}"/>
    <cellStyle name="Normal 3 46 2 5" xfId="2554" xr:uid="{00000000-0005-0000-0000-00003F210000}"/>
    <cellStyle name="Normal 3 46 2 5 2" xfId="9692" xr:uid="{00000000-0005-0000-0000-000040210000}"/>
    <cellStyle name="Normal 3 46 2 5 2 2" xfId="9693" xr:uid="{00000000-0005-0000-0000-000041210000}"/>
    <cellStyle name="Normal 3 46 2 5 3" xfId="9694" xr:uid="{00000000-0005-0000-0000-000042210000}"/>
    <cellStyle name="Normal 3 46 2 5 3 2" xfId="9695" xr:uid="{00000000-0005-0000-0000-000043210000}"/>
    <cellStyle name="Normal 3 46 2 5 4" xfId="9696" xr:uid="{00000000-0005-0000-0000-000044210000}"/>
    <cellStyle name="Normal 3 46 2 5 5" xfId="9697" xr:uid="{00000000-0005-0000-0000-000045210000}"/>
    <cellStyle name="Normal 3 46 2 6" xfId="2555" xr:uid="{00000000-0005-0000-0000-000046210000}"/>
    <cellStyle name="Normal 3 46 2 6 2" xfId="9698" xr:uid="{00000000-0005-0000-0000-000047210000}"/>
    <cellStyle name="Normal 3 46 2 6 2 2" xfId="9699" xr:uid="{00000000-0005-0000-0000-000048210000}"/>
    <cellStyle name="Normal 3 46 2 6 3" xfId="9700" xr:uid="{00000000-0005-0000-0000-000049210000}"/>
    <cellStyle name="Normal 3 46 2 6 3 2" xfId="9701" xr:uid="{00000000-0005-0000-0000-00004A210000}"/>
    <cellStyle name="Normal 3 46 2 6 4" xfId="9702" xr:uid="{00000000-0005-0000-0000-00004B210000}"/>
    <cellStyle name="Normal 3 46 2 6 5" xfId="9703" xr:uid="{00000000-0005-0000-0000-00004C210000}"/>
    <cellStyle name="Normal 3 46 2 7" xfId="2556" xr:uid="{00000000-0005-0000-0000-00004D210000}"/>
    <cellStyle name="Normal 3 46 2 7 2" xfId="9704" xr:uid="{00000000-0005-0000-0000-00004E210000}"/>
    <cellStyle name="Normal 3 46 2 7 2 2" xfId="9705" xr:uid="{00000000-0005-0000-0000-00004F210000}"/>
    <cellStyle name="Normal 3 46 2 7 3" xfId="9706" xr:uid="{00000000-0005-0000-0000-000050210000}"/>
    <cellStyle name="Normal 3 46 2 7 3 2" xfId="9707" xr:uid="{00000000-0005-0000-0000-000051210000}"/>
    <cellStyle name="Normal 3 46 2 7 4" xfId="9708" xr:uid="{00000000-0005-0000-0000-000052210000}"/>
    <cellStyle name="Normal 3 46 2 7 5" xfId="9709" xr:uid="{00000000-0005-0000-0000-000053210000}"/>
    <cellStyle name="Normal 3 46 2 8" xfId="2557" xr:uid="{00000000-0005-0000-0000-000054210000}"/>
    <cellStyle name="Normal 3 46 2 8 2" xfId="9710" xr:uid="{00000000-0005-0000-0000-000055210000}"/>
    <cellStyle name="Normal 3 46 2 8 2 2" xfId="9711" xr:uid="{00000000-0005-0000-0000-000056210000}"/>
    <cellStyle name="Normal 3 46 2 8 3" xfId="9712" xr:uid="{00000000-0005-0000-0000-000057210000}"/>
    <cellStyle name="Normal 3 46 2 8 3 2" xfId="9713" xr:uid="{00000000-0005-0000-0000-000058210000}"/>
    <cellStyle name="Normal 3 46 2 8 4" xfId="9714" xr:uid="{00000000-0005-0000-0000-000059210000}"/>
    <cellStyle name="Normal 3 46 2 8 5" xfId="9715" xr:uid="{00000000-0005-0000-0000-00005A210000}"/>
    <cellStyle name="Normal 3 46 2 9" xfId="2558" xr:uid="{00000000-0005-0000-0000-00005B210000}"/>
    <cellStyle name="Normal 3 46 2 9 2" xfId="9716" xr:uid="{00000000-0005-0000-0000-00005C210000}"/>
    <cellStyle name="Normal 3 46 2 9 2 2" xfId="9717" xr:uid="{00000000-0005-0000-0000-00005D210000}"/>
    <cellStyle name="Normal 3 46 2 9 3" xfId="9718" xr:uid="{00000000-0005-0000-0000-00005E210000}"/>
    <cellStyle name="Normal 3 46 2 9 3 2" xfId="9719" xr:uid="{00000000-0005-0000-0000-00005F210000}"/>
    <cellStyle name="Normal 3 46 2 9 4" xfId="9720" xr:uid="{00000000-0005-0000-0000-000060210000}"/>
    <cellStyle name="Normal 3 46 2 9 5" xfId="9721" xr:uid="{00000000-0005-0000-0000-000061210000}"/>
    <cellStyle name="Normal 3 46 3" xfId="2559" xr:uid="{00000000-0005-0000-0000-000062210000}"/>
    <cellStyle name="Normal 3 46 3 2" xfId="9722" xr:uid="{00000000-0005-0000-0000-000063210000}"/>
    <cellStyle name="Normal 3 46 3 2 2" xfId="9723" xr:uid="{00000000-0005-0000-0000-000064210000}"/>
    <cellStyle name="Normal 3 46 3 3" xfId="9724" xr:uid="{00000000-0005-0000-0000-000065210000}"/>
    <cellStyle name="Normal 3 46 3 3 2" xfId="9725" xr:uid="{00000000-0005-0000-0000-000066210000}"/>
    <cellStyle name="Normal 3 46 3 4" xfId="9726" xr:uid="{00000000-0005-0000-0000-000067210000}"/>
    <cellStyle name="Normal 3 46 3 5" xfId="9727" xr:uid="{00000000-0005-0000-0000-000068210000}"/>
    <cellStyle name="Normal 3 46 4" xfId="2560" xr:uid="{00000000-0005-0000-0000-000069210000}"/>
    <cellStyle name="Normal 3 46 4 2" xfId="9728" xr:uid="{00000000-0005-0000-0000-00006A210000}"/>
    <cellStyle name="Normal 3 46 4 2 2" xfId="9729" xr:uid="{00000000-0005-0000-0000-00006B210000}"/>
    <cellStyle name="Normal 3 46 4 3" xfId="9730" xr:uid="{00000000-0005-0000-0000-00006C210000}"/>
    <cellStyle name="Normal 3 46 4 3 2" xfId="9731" xr:uid="{00000000-0005-0000-0000-00006D210000}"/>
    <cellStyle name="Normal 3 46 4 4" xfId="9732" xr:uid="{00000000-0005-0000-0000-00006E210000}"/>
    <cellStyle name="Normal 3 46 4 5" xfId="9733" xr:uid="{00000000-0005-0000-0000-00006F210000}"/>
    <cellStyle name="Normal 3 46 5" xfId="2561" xr:uid="{00000000-0005-0000-0000-000070210000}"/>
    <cellStyle name="Normal 3 46 5 2" xfId="9734" xr:uid="{00000000-0005-0000-0000-000071210000}"/>
    <cellStyle name="Normal 3 46 5 2 2" xfId="9735" xr:uid="{00000000-0005-0000-0000-000072210000}"/>
    <cellStyle name="Normal 3 46 5 3" xfId="9736" xr:uid="{00000000-0005-0000-0000-000073210000}"/>
    <cellStyle name="Normal 3 46 5 3 2" xfId="9737" xr:uid="{00000000-0005-0000-0000-000074210000}"/>
    <cellStyle name="Normal 3 46 5 4" xfId="9738" xr:uid="{00000000-0005-0000-0000-000075210000}"/>
    <cellStyle name="Normal 3 46 5 5" xfId="9739" xr:uid="{00000000-0005-0000-0000-000076210000}"/>
    <cellStyle name="Normal 3 46 6" xfId="2562" xr:uid="{00000000-0005-0000-0000-000077210000}"/>
    <cellStyle name="Normal 3 46 6 2" xfId="9740" xr:uid="{00000000-0005-0000-0000-000078210000}"/>
    <cellStyle name="Normal 3 46 6 2 2" xfId="9741" xr:uid="{00000000-0005-0000-0000-000079210000}"/>
    <cellStyle name="Normal 3 46 6 3" xfId="9742" xr:uid="{00000000-0005-0000-0000-00007A210000}"/>
    <cellStyle name="Normal 3 46 6 3 2" xfId="9743" xr:uid="{00000000-0005-0000-0000-00007B210000}"/>
    <cellStyle name="Normal 3 46 6 4" xfId="9744" xr:uid="{00000000-0005-0000-0000-00007C210000}"/>
    <cellStyle name="Normal 3 46 6 5" xfId="9745" xr:uid="{00000000-0005-0000-0000-00007D210000}"/>
    <cellStyle name="Normal 3 46 7" xfId="2563" xr:uid="{00000000-0005-0000-0000-00007E210000}"/>
    <cellStyle name="Normal 3 46 7 2" xfId="9746" xr:uid="{00000000-0005-0000-0000-00007F210000}"/>
    <cellStyle name="Normal 3 46 7 2 2" xfId="9747" xr:uid="{00000000-0005-0000-0000-000080210000}"/>
    <cellStyle name="Normal 3 46 7 3" xfId="9748" xr:uid="{00000000-0005-0000-0000-000081210000}"/>
    <cellStyle name="Normal 3 46 7 3 2" xfId="9749" xr:uid="{00000000-0005-0000-0000-000082210000}"/>
    <cellStyle name="Normal 3 46 7 4" xfId="9750" xr:uid="{00000000-0005-0000-0000-000083210000}"/>
    <cellStyle name="Normal 3 46 7 5" xfId="9751" xr:uid="{00000000-0005-0000-0000-000084210000}"/>
    <cellStyle name="Normal 3 46 8" xfId="2564" xr:uid="{00000000-0005-0000-0000-000085210000}"/>
    <cellStyle name="Normal 3 46 8 2" xfId="9752" xr:uid="{00000000-0005-0000-0000-000086210000}"/>
    <cellStyle name="Normal 3 46 8 2 2" xfId="9753" xr:uid="{00000000-0005-0000-0000-000087210000}"/>
    <cellStyle name="Normal 3 46 8 3" xfId="9754" xr:uid="{00000000-0005-0000-0000-000088210000}"/>
    <cellStyle name="Normal 3 46 8 3 2" xfId="9755" xr:uid="{00000000-0005-0000-0000-000089210000}"/>
    <cellStyle name="Normal 3 46 8 4" xfId="9756" xr:uid="{00000000-0005-0000-0000-00008A210000}"/>
    <cellStyle name="Normal 3 46 8 5" xfId="9757" xr:uid="{00000000-0005-0000-0000-00008B210000}"/>
    <cellStyle name="Normal 3 46 9" xfId="2565" xr:uid="{00000000-0005-0000-0000-00008C210000}"/>
    <cellStyle name="Normal 3 46 9 2" xfId="9758" xr:uid="{00000000-0005-0000-0000-00008D210000}"/>
    <cellStyle name="Normal 3 46 9 2 2" xfId="9759" xr:uid="{00000000-0005-0000-0000-00008E210000}"/>
    <cellStyle name="Normal 3 46 9 3" xfId="9760" xr:uid="{00000000-0005-0000-0000-00008F210000}"/>
    <cellStyle name="Normal 3 46 9 3 2" xfId="9761" xr:uid="{00000000-0005-0000-0000-000090210000}"/>
    <cellStyle name="Normal 3 46 9 4" xfId="9762" xr:uid="{00000000-0005-0000-0000-000091210000}"/>
    <cellStyle name="Normal 3 46 9 5" xfId="9763" xr:uid="{00000000-0005-0000-0000-000092210000}"/>
    <cellStyle name="Normal 3 47" xfId="2566" xr:uid="{00000000-0005-0000-0000-000093210000}"/>
    <cellStyle name="Normal 3 47 10" xfId="2567" xr:uid="{00000000-0005-0000-0000-000094210000}"/>
    <cellStyle name="Normal 3 47 10 2" xfId="9764" xr:uid="{00000000-0005-0000-0000-000095210000}"/>
    <cellStyle name="Normal 3 47 10 2 2" xfId="9765" xr:uid="{00000000-0005-0000-0000-000096210000}"/>
    <cellStyle name="Normal 3 47 10 3" xfId="9766" xr:uid="{00000000-0005-0000-0000-000097210000}"/>
    <cellStyle name="Normal 3 47 10 3 2" xfId="9767" xr:uid="{00000000-0005-0000-0000-000098210000}"/>
    <cellStyle name="Normal 3 47 10 4" xfId="9768" xr:uid="{00000000-0005-0000-0000-000099210000}"/>
    <cellStyle name="Normal 3 47 10 5" xfId="9769" xr:uid="{00000000-0005-0000-0000-00009A210000}"/>
    <cellStyle name="Normal 3 47 11" xfId="2568" xr:uid="{00000000-0005-0000-0000-00009B210000}"/>
    <cellStyle name="Normal 3 47 11 2" xfId="9770" xr:uid="{00000000-0005-0000-0000-00009C210000}"/>
    <cellStyle name="Normal 3 47 11 2 2" xfId="9771" xr:uid="{00000000-0005-0000-0000-00009D210000}"/>
    <cellStyle name="Normal 3 47 11 3" xfId="9772" xr:uid="{00000000-0005-0000-0000-00009E210000}"/>
    <cellStyle name="Normal 3 47 11 3 2" xfId="9773" xr:uid="{00000000-0005-0000-0000-00009F210000}"/>
    <cellStyle name="Normal 3 47 11 4" xfId="9774" xr:uid="{00000000-0005-0000-0000-0000A0210000}"/>
    <cellStyle name="Normal 3 47 11 5" xfId="9775" xr:uid="{00000000-0005-0000-0000-0000A1210000}"/>
    <cellStyle name="Normal 3 47 12" xfId="2569" xr:uid="{00000000-0005-0000-0000-0000A2210000}"/>
    <cellStyle name="Normal 3 47 12 2" xfId="9776" xr:uid="{00000000-0005-0000-0000-0000A3210000}"/>
    <cellStyle name="Normal 3 47 12 2 2" xfId="9777" xr:uid="{00000000-0005-0000-0000-0000A4210000}"/>
    <cellStyle name="Normal 3 47 12 3" xfId="9778" xr:uid="{00000000-0005-0000-0000-0000A5210000}"/>
    <cellStyle name="Normal 3 47 12 3 2" xfId="9779" xr:uid="{00000000-0005-0000-0000-0000A6210000}"/>
    <cellStyle name="Normal 3 47 12 4" xfId="9780" xr:uid="{00000000-0005-0000-0000-0000A7210000}"/>
    <cellStyle name="Normal 3 47 12 5" xfId="9781" xr:uid="{00000000-0005-0000-0000-0000A8210000}"/>
    <cellStyle name="Normal 3 47 13" xfId="2570" xr:uid="{00000000-0005-0000-0000-0000A9210000}"/>
    <cellStyle name="Normal 3 47 13 2" xfId="9782" xr:uid="{00000000-0005-0000-0000-0000AA210000}"/>
    <cellStyle name="Normal 3 47 13 2 2" xfId="9783" xr:uid="{00000000-0005-0000-0000-0000AB210000}"/>
    <cellStyle name="Normal 3 47 13 3" xfId="9784" xr:uid="{00000000-0005-0000-0000-0000AC210000}"/>
    <cellStyle name="Normal 3 47 13 3 2" xfId="9785" xr:uid="{00000000-0005-0000-0000-0000AD210000}"/>
    <cellStyle name="Normal 3 47 13 4" xfId="9786" xr:uid="{00000000-0005-0000-0000-0000AE210000}"/>
    <cellStyle name="Normal 3 47 13 5" xfId="9787" xr:uid="{00000000-0005-0000-0000-0000AF210000}"/>
    <cellStyle name="Normal 3 47 14" xfId="9788" xr:uid="{00000000-0005-0000-0000-0000B0210000}"/>
    <cellStyle name="Normal 3 47 14 2" xfId="9789" xr:uid="{00000000-0005-0000-0000-0000B1210000}"/>
    <cellStyle name="Normal 3 47 15" xfId="9790" xr:uid="{00000000-0005-0000-0000-0000B2210000}"/>
    <cellStyle name="Normal 3 47 15 2" xfId="9791" xr:uid="{00000000-0005-0000-0000-0000B3210000}"/>
    <cellStyle name="Normal 3 47 16" xfId="9792" xr:uid="{00000000-0005-0000-0000-0000B4210000}"/>
    <cellStyle name="Normal 3 47 17" xfId="9793" xr:uid="{00000000-0005-0000-0000-0000B5210000}"/>
    <cellStyle name="Normal 3 47 2" xfId="2571" xr:uid="{00000000-0005-0000-0000-0000B6210000}"/>
    <cellStyle name="Normal 3 47 2 10" xfId="2572" xr:uid="{00000000-0005-0000-0000-0000B7210000}"/>
    <cellStyle name="Normal 3 47 2 10 2" xfId="9794" xr:uid="{00000000-0005-0000-0000-0000B8210000}"/>
    <cellStyle name="Normal 3 47 2 10 2 2" xfId="9795" xr:uid="{00000000-0005-0000-0000-0000B9210000}"/>
    <cellStyle name="Normal 3 47 2 10 3" xfId="9796" xr:uid="{00000000-0005-0000-0000-0000BA210000}"/>
    <cellStyle name="Normal 3 47 2 10 3 2" xfId="9797" xr:uid="{00000000-0005-0000-0000-0000BB210000}"/>
    <cellStyle name="Normal 3 47 2 10 4" xfId="9798" xr:uid="{00000000-0005-0000-0000-0000BC210000}"/>
    <cellStyle name="Normal 3 47 2 10 5" xfId="9799" xr:uid="{00000000-0005-0000-0000-0000BD210000}"/>
    <cellStyle name="Normal 3 47 2 11" xfId="2573" xr:uid="{00000000-0005-0000-0000-0000BE210000}"/>
    <cellStyle name="Normal 3 47 2 11 2" xfId="9800" xr:uid="{00000000-0005-0000-0000-0000BF210000}"/>
    <cellStyle name="Normal 3 47 2 11 2 2" xfId="9801" xr:uid="{00000000-0005-0000-0000-0000C0210000}"/>
    <cellStyle name="Normal 3 47 2 11 3" xfId="9802" xr:uid="{00000000-0005-0000-0000-0000C1210000}"/>
    <cellStyle name="Normal 3 47 2 11 3 2" xfId="9803" xr:uid="{00000000-0005-0000-0000-0000C2210000}"/>
    <cellStyle name="Normal 3 47 2 11 4" xfId="9804" xr:uid="{00000000-0005-0000-0000-0000C3210000}"/>
    <cellStyle name="Normal 3 47 2 11 5" xfId="9805" xr:uid="{00000000-0005-0000-0000-0000C4210000}"/>
    <cellStyle name="Normal 3 47 2 12" xfId="2574" xr:uid="{00000000-0005-0000-0000-0000C5210000}"/>
    <cellStyle name="Normal 3 47 2 12 2" xfId="9806" xr:uid="{00000000-0005-0000-0000-0000C6210000}"/>
    <cellStyle name="Normal 3 47 2 12 2 2" xfId="9807" xr:uid="{00000000-0005-0000-0000-0000C7210000}"/>
    <cellStyle name="Normal 3 47 2 12 3" xfId="9808" xr:uid="{00000000-0005-0000-0000-0000C8210000}"/>
    <cellStyle name="Normal 3 47 2 12 3 2" xfId="9809" xr:uid="{00000000-0005-0000-0000-0000C9210000}"/>
    <cellStyle name="Normal 3 47 2 12 4" xfId="9810" xr:uid="{00000000-0005-0000-0000-0000CA210000}"/>
    <cellStyle name="Normal 3 47 2 12 5" xfId="9811" xr:uid="{00000000-0005-0000-0000-0000CB210000}"/>
    <cellStyle name="Normal 3 47 2 13" xfId="9812" xr:uid="{00000000-0005-0000-0000-0000CC210000}"/>
    <cellStyle name="Normal 3 47 2 13 2" xfId="9813" xr:uid="{00000000-0005-0000-0000-0000CD210000}"/>
    <cellStyle name="Normal 3 47 2 14" xfId="9814" xr:uid="{00000000-0005-0000-0000-0000CE210000}"/>
    <cellStyle name="Normal 3 47 2 14 2" xfId="9815" xr:uid="{00000000-0005-0000-0000-0000CF210000}"/>
    <cellStyle name="Normal 3 47 2 15" xfId="9816" xr:uid="{00000000-0005-0000-0000-0000D0210000}"/>
    <cellStyle name="Normal 3 47 2 16" xfId="9817" xr:uid="{00000000-0005-0000-0000-0000D1210000}"/>
    <cellStyle name="Normal 3 47 2 2" xfId="2575" xr:uid="{00000000-0005-0000-0000-0000D2210000}"/>
    <cellStyle name="Normal 3 47 2 2 2" xfId="9818" xr:uid="{00000000-0005-0000-0000-0000D3210000}"/>
    <cellStyle name="Normal 3 47 2 2 2 2" xfId="9819" xr:uid="{00000000-0005-0000-0000-0000D4210000}"/>
    <cellStyle name="Normal 3 47 2 2 3" xfId="9820" xr:uid="{00000000-0005-0000-0000-0000D5210000}"/>
    <cellStyle name="Normal 3 47 2 2 3 2" xfId="9821" xr:uid="{00000000-0005-0000-0000-0000D6210000}"/>
    <cellStyle name="Normal 3 47 2 2 4" xfId="9822" xr:uid="{00000000-0005-0000-0000-0000D7210000}"/>
    <cellStyle name="Normal 3 47 2 2 5" xfId="9823" xr:uid="{00000000-0005-0000-0000-0000D8210000}"/>
    <cellStyle name="Normal 3 47 2 3" xfId="2576" xr:uid="{00000000-0005-0000-0000-0000D9210000}"/>
    <cellStyle name="Normal 3 47 2 3 2" xfId="9824" xr:uid="{00000000-0005-0000-0000-0000DA210000}"/>
    <cellStyle name="Normal 3 47 2 3 2 2" xfId="9825" xr:uid="{00000000-0005-0000-0000-0000DB210000}"/>
    <cellStyle name="Normal 3 47 2 3 3" xfId="9826" xr:uid="{00000000-0005-0000-0000-0000DC210000}"/>
    <cellStyle name="Normal 3 47 2 3 3 2" xfId="9827" xr:uid="{00000000-0005-0000-0000-0000DD210000}"/>
    <cellStyle name="Normal 3 47 2 3 4" xfId="9828" xr:uid="{00000000-0005-0000-0000-0000DE210000}"/>
    <cellStyle name="Normal 3 47 2 3 5" xfId="9829" xr:uid="{00000000-0005-0000-0000-0000DF210000}"/>
    <cellStyle name="Normal 3 47 2 4" xfId="2577" xr:uid="{00000000-0005-0000-0000-0000E0210000}"/>
    <cellStyle name="Normal 3 47 2 4 2" xfId="9830" xr:uid="{00000000-0005-0000-0000-0000E1210000}"/>
    <cellStyle name="Normal 3 47 2 4 2 2" xfId="9831" xr:uid="{00000000-0005-0000-0000-0000E2210000}"/>
    <cellStyle name="Normal 3 47 2 4 3" xfId="9832" xr:uid="{00000000-0005-0000-0000-0000E3210000}"/>
    <cellStyle name="Normal 3 47 2 4 3 2" xfId="9833" xr:uid="{00000000-0005-0000-0000-0000E4210000}"/>
    <cellStyle name="Normal 3 47 2 4 4" xfId="9834" xr:uid="{00000000-0005-0000-0000-0000E5210000}"/>
    <cellStyle name="Normal 3 47 2 4 5" xfId="9835" xr:uid="{00000000-0005-0000-0000-0000E6210000}"/>
    <cellStyle name="Normal 3 47 2 5" xfId="2578" xr:uid="{00000000-0005-0000-0000-0000E7210000}"/>
    <cellStyle name="Normal 3 47 2 5 2" xfId="9836" xr:uid="{00000000-0005-0000-0000-0000E8210000}"/>
    <cellStyle name="Normal 3 47 2 5 2 2" xfId="9837" xr:uid="{00000000-0005-0000-0000-0000E9210000}"/>
    <cellStyle name="Normal 3 47 2 5 3" xfId="9838" xr:uid="{00000000-0005-0000-0000-0000EA210000}"/>
    <cellStyle name="Normal 3 47 2 5 3 2" xfId="9839" xr:uid="{00000000-0005-0000-0000-0000EB210000}"/>
    <cellStyle name="Normal 3 47 2 5 4" xfId="9840" xr:uid="{00000000-0005-0000-0000-0000EC210000}"/>
    <cellStyle name="Normal 3 47 2 5 5" xfId="9841" xr:uid="{00000000-0005-0000-0000-0000ED210000}"/>
    <cellStyle name="Normal 3 47 2 6" xfId="2579" xr:uid="{00000000-0005-0000-0000-0000EE210000}"/>
    <cellStyle name="Normal 3 47 2 6 2" xfId="9842" xr:uid="{00000000-0005-0000-0000-0000EF210000}"/>
    <cellStyle name="Normal 3 47 2 6 2 2" xfId="9843" xr:uid="{00000000-0005-0000-0000-0000F0210000}"/>
    <cellStyle name="Normal 3 47 2 6 3" xfId="9844" xr:uid="{00000000-0005-0000-0000-0000F1210000}"/>
    <cellStyle name="Normal 3 47 2 6 3 2" xfId="9845" xr:uid="{00000000-0005-0000-0000-0000F2210000}"/>
    <cellStyle name="Normal 3 47 2 6 4" xfId="9846" xr:uid="{00000000-0005-0000-0000-0000F3210000}"/>
    <cellStyle name="Normal 3 47 2 6 5" xfId="9847" xr:uid="{00000000-0005-0000-0000-0000F4210000}"/>
    <cellStyle name="Normal 3 47 2 7" xfId="2580" xr:uid="{00000000-0005-0000-0000-0000F5210000}"/>
    <cellStyle name="Normal 3 47 2 7 2" xfId="9848" xr:uid="{00000000-0005-0000-0000-0000F6210000}"/>
    <cellStyle name="Normal 3 47 2 7 2 2" xfId="9849" xr:uid="{00000000-0005-0000-0000-0000F7210000}"/>
    <cellStyle name="Normal 3 47 2 7 3" xfId="9850" xr:uid="{00000000-0005-0000-0000-0000F8210000}"/>
    <cellStyle name="Normal 3 47 2 7 3 2" xfId="9851" xr:uid="{00000000-0005-0000-0000-0000F9210000}"/>
    <cellStyle name="Normal 3 47 2 7 4" xfId="9852" xr:uid="{00000000-0005-0000-0000-0000FA210000}"/>
    <cellStyle name="Normal 3 47 2 7 5" xfId="9853" xr:uid="{00000000-0005-0000-0000-0000FB210000}"/>
    <cellStyle name="Normal 3 47 2 8" xfId="2581" xr:uid="{00000000-0005-0000-0000-0000FC210000}"/>
    <cellStyle name="Normal 3 47 2 8 2" xfId="9854" xr:uid="{00000000-0005-0000-0000-0000FD210000}"/>
    <cellStyle name="Normal 3 47 2 8 2 2" xfId="9855" xr:uid="{00000000-0005-0000-0000-0000FE210000}"/>
    <cellStyle name="Normal 3 47 2 8 3" xfId="9856" xr:uid="{00000000-0005-0000-0000-0000FF210000}"/>
    <cellStyle name="Normal 3 47 2 8 3 2" xfId="9857" xr:uid="{00000000-0005-0000-0000-000000220000}"/>
    <cellStyle name="Normal 3 47 2 8 4" xfId="9858" xr:uid="{00000000-0005-0000-0000-000001220000}"/>
    <cellStyle name="Normal 3 47 2 8 5" xfId="9859" xr:uid="{00000000-0005-0000-0000-000002220000}"/>
    <cellStyle name="Normal 3 47 2 9" xfId="2582" xr:uid="{00000000-0005-0000-0000-000003220000}"/>
    <cellStyle name="Normal 3 47 2 9 2" xfId="9860" xr:uid="{00000000-0005-0000-0000-000004220000}"/>
    <cellStyle name="Normal 3 47 2 9 2 2" xfId="9861" xr:uid="{00000000-0005-0000-0000-000005220000}"/>
    <cellStyle name="Normal 3 47 2 9 3" xfId="9862" xr:uid="{00000000-0005-0000-0000-000006220000}"/>
    <cellStyle name="Normal 3 47 2 9 3 2" xfId="9863" xr:uid="{00000000-0005-0000-0000-000007220000}"/>
    <cellStyle name="Normal 3 47 2 9 4" xfId="9864" xr:uid="{00000000-0005-0000-0000-000008220000}"/>
    <cellStyle name="Normal 3 47 2 9 5" xfId="9865" xr:uid="{00000000-0005-0000-0000-000009220000}"/>
    <cellStyle name="Normal 3 47 3" xfId="2583" xr:uid="{00000000-0005-0000-0000-00000A220000}"/>
    <cellStyle name="Normal 3 47 3 2" xfId="9866" xr:uid="{00000000-0005-0000-0000-00000B220000}"/>
    <cellStyle name="Normal 3 47 3 2 2" xfId="9867" xr:uid="{00000000-0005-0000-0000-00000C220000}"/>
    <cellStyle name="Normal 3 47 3 3" xfId="9868" xr:uid="{00000000-0005-0000-0000-00000D220000}"/>
    <cellStyle name="Normal 3 47 3 3 2" xfId="9869" xr:uid="{00000000-0005-0000-0000-00000E220000}"/>
    <cellStyle name="Normal 3 47 3 4" xfId="9870" xr:uid="{00000000-0005-0000-0000-00000F220000}"/>
    <cellStyle name="Normal 3 47 3 5" xfId="9871" xr:uid="{00000000-0005-0000-0000-000010220000}"/>
    <cellStyle name="Normal 3 47 4" xfId="2584" xr:uid="{00000000-0005-0000-0000-000011220000}"/>
    <cellStyle name="Normal 3 47 4 2" xfId="9872" xr:uid="{00000000-0005-0000-0000-000012220000}"/>
    <cellStyle name="Normal 3 47 4 2 2" xfId="9873" xr:uid="{00000000-0005-0000-0000-000013220000}"/>
    <cellStyle name="Normal 3 47 4 3" xfId="9874" xr:uid="{00000000-0005-0000-0000-000014220000}"/>
    <cellStyle name="Normal 3 47 4 3 2" xfId="9875" xr:uid="{00000000-0005-0000-0000-000015220000}"/>
    <cellStyle name="Normal 3 47 4 4" xfId="9876" xr:uid="{00000000-0005-0000-0000-000016220000}"/>
    <cellStyle name="Normal 3 47 4 5" xfId="9877" xr:uid="{00000000-0005-0000-0000-000017220000}"/>
    <cellStyle name="Normal 3 47 5" xfId="2585" xr:uid="{00000000-0005-0000-0000-000018220000}"/>
    <cellStyle name="Normal 3 47 5 2" xfId="9878" xr:uid="{00000000-0005-0000-0000-000019220000}"/>
    <cellStyle name="Normal 3 47 5 2 2" xfId="9879" xr:uid="{00000000-0005-0000-0000-00001A220000}"/>
    <cellStyle name="Normal 3 47 5 3" xfId="9880" xr:uid="{00000000-0005-0000-0000-00001B220000}"/>
    <cellStyle name="Normal 3 47 5 3 2" xfId="9881" xr:uid="{00000000-0005-0000-0000-00001C220000}"/>
    <cellStyle name="Normal 3 47 5 4" xfId="9882" xr:uid="{00000000-0005-0000-0000-00001D220000}"/>
    <cellStyle name="Normal 3 47 5 5" xfId="9883" xr:uid="{00000000-0005-0000-0000-00001E220000}"/>
    <cellStyle name="Normal 3 47 6" xfId="2586" xr:uid="{00000000-0005-0000-0000-00001F220000}"/>
    <cellStyle name="Normal 3 47 6 2" xfId="9884" xr:uid="{00000000-0005-0000-0000-000020220000}"/>
    <cellStyle name="Normal 3 47 6 2 2" xfId="9885" xr:uid="{00000000-0005-0000-0000-000021220000}"/>
    <cellStyle name="Normal 3 47 6 3" xfId="9886" xr:uid="{00000000-0005-0000-0000-000022220000}"/>
    <cellStyle name="Normal 3 47 6 3 2" xfId="9887" xr:uid="{00000000-0005-0000-0000-000023220000}"/>
    <cellStyle name="Normal 3 47 6 4" xfId="9888" xr:uid="{00000000-0005-0000-0000-000024220000}"/>
    <cellStyle name="Normal 3 47 6 5" xfId="9889" xr:uid="{00000000-0005-0000-0000-000025220000}"/>
    <cellStyle name="Normal 3 47 7" xfId="2587" xr:uid="{00000000-0005-0000-0000-000026220000}"/>
    <cellStyle name="Normal 3 47 7 2" xfId="9890" xr:uid="{00000000-0005-0000-0000-000027220000}"/>
    <cellStyle name="Normal 3 47 7 2 2" xfId="9891" xr:uid="{00000000-0005-0000-0000-000028220000}"/>
    <cellStyle name="Normal 3 47 7 3" xfId="9892" xr:uid="{00000000-0005-0000-0000-000029220000}"/>
    <cellStyle name="Normal 3 47 7 3 2" xfId="9893" xr:uid="{00000000-0005-0000-0000-00002A220000}"/>
    <cellStyle name="Normal 3 47 7 4" xfId="9894" xr:uid="{00000000-0005-0000-0000-00002B220000}"/>
    <cellStyle name="Normal 3 47 7 5" xfId="9895" xr:uid="{00000000-0005-0000-0000-00002C220000}"/>
    <cellStyle name="Normal 3 47 8" xfId="2588" xr:uid="{00000000-0005-0000-0000-00002D220000}"/>
    <cellStyle name="Normal 3 47 8 2" xfId="9896" xr:uid="{00000000-0005-0000-0000-00002E220000}"/>
    <cellStyle name="Normal 3 47 8 2 2" xfId="9897" xr:uid="{00000000-0005-0000-0000-00002F220000}"/>
    <cellStyle name="Normal 3 47 8 3" xfId="9898" xr:uid="{00000000-0005-0000-0000-000030220000}"/>
    <cellStyle name="Normal 3 47 8 3 2" xfId="9899" xr:uid="{00000000-0005-0000-0000-000031220000}"/>
    <cellStyle name="Normal 3 47 8 4" xfId="9900" xr:uid="{00000000-0005-0000-0000-000032220000}"/>
    <cellStyle name="Normal 3 47 8 5" xfId="9901" xr:uid="{00000000-0005-0000-0000-000033220000}"/>
    <cellStyle name="Normal 3 47 9" xfId="2589" xr:uid="{00000000-0005-0000-0000-000034220000}"/>
    <cellStyle name="Normal 3 47 9 2" xfId="9902" xr:uid="{00000000-0005-0000-0000-000035220000}"/>
    <cellStyle name="Normal 3 47 9 2 2" xfId="9903" xr:uid="{00000000-0005-0000-0000-000036220000}"/>
    <cellStyle name="Normal 3 47 9 3" xfId="9904" xr:uid="{00000000-0005-0000-0000-000037220000}"/>
    <cellStyle name="Normal 3 47 9 3 2" xfId="9905" xr:uid="{00000000-0005-0000-0000-000038220000}"/>
    <cellStyle name="Normal 3 47 9 4" xfId="9906" xr:uid="{00000000-0005-0000-0000-000039220000}"/>
    <cellStyle name="Normal 3 47 9 5" xfId="9907" xr:uid="{00000000-0005-0000-0000-00003A220000}"/>
    <cellStyle name="Normal 3 48" xfId="2590" xr:uid="{00000000-0005-0000-0000-00003B220000}"/>
    <cellStyle name="Normal 3 48 10" xfId="2591" xr:uid="{00000000-0005-0000-0000-00003C220000}"/>
    <cellStyle name="Normal 3 48 10 2" xfId="9908" xr:uid="{00000000-0005-0000-0000-00003D220000}"/>
    <cellStyle name="Normal 3 48 10 2 2" xfId="9909" xr:uid="{00000000-0005-0000-0000-00003E220000}"/>
    <cellStyle name="Normal 3 48 10 3" xfId="9910" xr:uid="{00000000-0005-0000-0000-00003F220000}"/>
    <cellStyle name="Normal 3 48 10 3 2" xfId="9911" xr:uid="{00000000-0005-0000-0000-000040220000}"/>
    <cellStyle name="Normal 3 48 10 4" xfId="9912" xr:uid="{00000000-0005-0000-0000-000041220000}"/>
    <cellStyle name="Normal 3 48 10 5" xfId="9913" xr:uid="{00000000-0005-0000-0000-000042220000}"/>
    <cellStyle name="Normal 3 48 11" xfId="2592" xr:uid="{00000000-0005-0000-0000-000043220000}"/>
    <cellStyle name="Normal 3 48 11 2" xfId="9914" xr:uid="{00000000-0005-0000-0000-000044220000}"/>
    <cellStyle name="Normal 3 48 11 2 2" xfId="9915" xr:uid="{00000000-0005-0000-0000-000045220000}"/>
    <cellStyle name="Normal 3 48 11 3" xfId="9916" xr:uid="{00000000-0005-0000-0000-000046220000}"/>
    <cellStyle name="Normal 3 48 11 3 2" xfId="9917" xr:uid="{00000000-0005-0000-0000-000047220000}"/>
    <cellStyle name="Normal 3 48 11 4" xfId="9918" xr:uid="{00000000-0005-0000-0000-000048220000}"/>
    <cellStyle name="Normal 3 48 11 5" xfId="9919" xr:uid="{00000000-0005-0000-0000-000049220000}"/>
    <cellStyle name="Normal 3 48 12" xfId="2593" xr:uid="{00000000-0005-0000-0000-00004A220000}"/>
    <cellStyle name="Normal 3 48 12 2" xfId="9920" xr:uid="{00000000-0005-0000-0000-00004B220000}"/>
    <cellStyle name="Normal 3 48 12 2 2" xfId="9921" xr:uid="{00000000-0005-0000-0000-00004C220000}"/>
    <cellStyle name="Normal 3 48 12 3" xfId="9922" xr:uid="{00000000-0005-0000-0000-00004D220000}"/>
    <cellStyle name="Normal 3 48 12 3 2" xfId="9923" xr:uid="{00000000-0005-0000-0000-00004E220000}"/>
    <cellStyle name="Normal 3 48 12 4" xfId="9924" xr:uid="{00000000-0005-0000-0000-00004F220000}"/>
    <cellStyle name="Normal 3 48 12 5" xfId="9925" xr:uid="{00000000-0005-0000-0000-000050220000}"/>
    <cellStyle name="Normal 3 48 13" xfId="2594" xr:uid="{00000000-0005-0000-0000-000051220000}"/>
    <cellStyle name="Normal 3 48 13 2" xfId="9926" xr:uid="{00000000-0005-0000-0000-000052220000}"/>
    <cellStyle name="Normal 3 48 13 2 2" xfId="9927" xr:uid="{00000000-0005-0000-0000-000053220000}"/>
    <cellStyle name="Normal 3 48 13 3" xfId="9928" xr:uid="{00000000-0005-0000-0000-000054220000}"/>
    <cellStyle name="Normal 3 48 13 3 2" xfId="9929" xr:uid="{00000000-0005-0000-0000-000055220000}"/>
    <cellStyle name="Normal 3 48 13 4" xfId="9930" xr:uid="{00000000-0005-0000-0000-000056220000}"/>
    <cellStyle name="Normal 3 48 13 5" xfId="9931" xr:uid="{00000000-0005-0000-0000-000057220000}"/>
    <cellStyle name="Normal 3 48 14" xfId="9932" xr:uid="{00000000-0005-0000-0000-000058220000}"/>
    <cellStyle name="Normal 3 48 14 2" xfId="9933" xr:uid="{00000000-0005-0000-0000-000059220000}"/>
    <cellStyle name="Normal 3 48 15" xfId="9934" xr:uid="{00000000-0005-0000-0000-00005A220000}"/>
    <cellStyle name="Normal 3 48 15 2" xfId="9935" xr:uid="{00000000-0005-0000-0000-00005B220000}"/>
    <cellStyle name="Normal 3 48 16" xfId="9936" xr:uid="{00000000-0005-0000-0000-00005C220000}"/>
    <cellStyle name="Normal 3 48 17" xfId="9937" xr:uid="{00000000-0005-0000-0000-00005D220000}"/>
    <cellStyle name="Normal 3 48 2" xfId="2595" xr:uid="{00000000-0005-0000-0000-00005E220000}"/>
    <cellStyle name="Normal 3 48 2 10" xfId="2596" xr:uid="{00000000-0005-0000-0000-00005F220000}"/>
    <cellStyle name="Normal 3 48 2 10 2" xfId="9938" xr:uid="{00000000-0005-0000-0000-000060220000}"/>
    <cellStyle name="Normal 3 48 2 10 2 2" xfId="9939" xr:uid="{00000000-0005-0000-0000-000061220000}"/>
    <cellStyle name="Normal 3 48 2 10 3" xfId="9940" xr:uid="{00000000-0005-0000-0000-000062220000}"/>
    <cellStyle name="Normal 3 48 2 10 3 2" xfId="9941" xr:uid="{00000000-0005-0000-0000-000063220000}"/>
    <cellStyle name="Normal 3 48 2 10 4" xfId="9942" xr:uid="{00000000-0005-0000-0000-000064220000}"/>
    <cellStyle name="Normal 3 48 2 10 5" xfId="9943" xr:uid="{00000000-0005-0000-0000-000065220000}"/>
    <cellStyle name="Normal 3 48 2 11" xfId="2597" xr:uid="{00000000-0005-0000-0000-000066220000}"/>
    <cellStyle name="Normal 3 48 2 11 2" xfId="9944" xr:uid="{00000000-0005-0000-0000-000067220000}"/>
    <cellStyle name="Normal 3 48 2 11 2 2" xfId="9945" xr:uid="{00000000-0005-0000-0000-000068220000}"/>
    <cellStyle name="Normal 3 48 2 11 3" xfId="9946" xr:uid="{00000000-0005-0000-0000-000069220000}"/>
    <cellStyle name="Normal 3 48 2 11 3 2" xfId="9947" xr:uid="{00000000-0005-0000-0000-00006A220000}"/>
    <cellStyle name="Normal 3 48 2 11 4" xfId="9948" xr:uid="{00000000-0005-0000-0000-00006B220000}"/>
    <cellStyle name="Normal 3 48 2 11 5" xfId="9949" xr:uid="{00000000-0005-0000-0000-00006C220000}"/>
    <cellStyle name="Normal 3 48 2 12" xfId="2598" xr:uid="{00000000-0005-0000-0000-00006D220000}"/>
    <cellStyle name="Normal 3 48 2 12 2" xfId="9950" xr:uid="{00000000-0005-0000-0000-00006E220000}"/>
    <cellStyle name="Normal 3 48 2 12 2 2" xfId="9951" xr:uid="{00000000-0005-0000-0000-00006F220000}"/>
    <cellStyle name="Normal 3 48 2 12 3" xfId="9952" xr:uid="{00000000-0005-0000-0000-000070220000}"/>
    <cellStyle name="Normal 3 48 2 12 3 2" xfId="9953" xr:uid="{00000000-0005-0000-0000-000071220000}"/>
    <cellStyle name="Normal 3 48 2 12 4" xfId="9954" xr:uid="{00000000-0005-0000-0000-000072220000}"/>
    <cellStyle name="Normal 3 48 2 12 5" xfId="9955" xr:uid="{00000000-0005-0000-0000-000073220000}"/>
    <cellStyle name="Normal 3 48 2 13" xfId="9956" xr:uid="{00000000-0005-0000-0000-000074220000}"/>
    <cellStyle name="Normal 3 48 2 13 2" xfId="9957" xr:uid="{00000000-0005-0000-0000-000075220000}"/>
    <cellStyle name="Normal 3 48 2 14" xfId="9958" xr:uid="{00000000-0005-0000-0000-000076220000}"/>
    <cellStyle name="Normal 3 48 2 14 2" xfId="9959" xr:uid="{00000000-0005-0000-0000-000077220000}"/>
    <cellStyle name="Normal 3 48 2 15" xfId="9960" xr:uid="{00000000-0005-0000-0000-000078220000}"/>
    <cellStyle name="Normal 3 48 2 16" xfId="9961" xr:uid="{00000000-0005-0000-0000-000079220000}"/>
    <cellStyle name="Normal 3 48 2 2" xfId="2599" xr:uid="{00000000-0005-0000-0000-00007A220000}"/>
    <cellStyle name="Normal 3 48 2 2 2" xfId="9962" xr:uid="{00000000-0005-0000-0000-00007B220000}"/>
    <cellStyle name="Normal 3 48 2 2 2 2" xfId="9963" xr:uid="{00000000-0005-0000-0000-00007C220000}"/>
    <cellStyle name="Normal 3 48 2 2 3" xfId="9964" xr:uid="{00000000-0005-0000-0000-00007D220000}"/>
    <cellStyle name="Normal 3 48 2 2 3 2" xfId="9965" xr:uid="{00000000-0005-0000-0000-00007E220000}"/>
    <cellStyle name="Normal 3 48 2 2 4" xfId="9966" xr:uid="{00000000-0005-0000-0000-00007F220000}"/>
    <cellStyle name="Normal 3 48 2 2 5" xfId="9967" xr:uid="{00000000-0005-0000-0000-000080220000}"/>
    <cellStyle name="Normal 3 48 2 3" xfId="2600" xr:uid="{00000000-0005-0000-0000-000081220000}"/>
    <cellStyle name="Normal 3 48 2 3 2" xfId="9968" xr:uid="{00000000-0005-0000-0000-000082220000}"/>
    <cellStyle name="Normal 3 48 2 3 2 2" xfId="9969" xr:uid="{00000000-0005-0000-0000-000083220000}"/>
    <cellStyle name="Normal 3 48 2 3 3" xfId="9970" xr:uid="{00000000-0005-0000-0000-000084220000}"/>
    <cellStyle name="Normal 3 48 2 3 3 2" xfId="9971" xr:uid="{00000000-0005-0000-0000-000085220000}"/>
    <cellStyle name="Normal 3 48 2 3 4" xfId="9972" xr:uid="{00000000-0005-0000-0000-000086220000}"/>
    <cellStyle name="Normal 3 48 2 3 5" xfId="9973" xr:uid="{00000000-0005-0000-0000-000087220000}"/>
    <cellStyle name="Normal 3 48 2 4" xfId="2601" xr:uid="{00000000-0005-0000-0000-000088220000}"/>
    <cellStyle name="Normal 3 48 2 4 2" xfId="9974" xr:uid="{00000000-0005-0000-0000-000089220000}"/>
    <cellStyle name="Normal 3 48 2 4 2 2" xfId="9975" xr:uid="{00000000-0005-0000-0000-00008A220000}"/>
    <cellStyle name="Normal 3 48 2 4 3" xfId="9976" xr:uid="{00000000-0005-0000-0000-00008B220000}"/>
    <cellStyle name="Normal 3 48 2 4 3 2" xfId="9977" xr:uid="{00000000-0005-0000-0000-00008C220000}"/>
    <cellStyle name="Normal 3 48 2 4 4" xfId="9978" xr:uid="{00000000-0005-0000-0000-00008D220000}"/>
    <cellStyle name="Normal 3 48 2 4 5" xfId="9979" xr:uid="{00000000-0005-0000-0000-00008E220000}"/>
    <cellStyle name="Normal 3 48 2 5" xfId="2602" xr:uid="{00000000-0005-0000-0000-00008F220000}"/>
    <cellStyle name="Normal 3 48 2 5 2" xfId="9980" xr:uid="{00000000-0005-0000-0000-000090220000}"/>
    <cellStyle name="Normal 3 48 2 5 2 2" xfId="9981" xr:uid="{00000000-0005-0000-0000-000091220000}"/>
    <cellStyle name="Normal 3 48 2 5 3" xfId="9982" xr:uid="{00000000-0005-0000-0000-000092220000}"/>
    <cellStyle name="Normal 3 48 2 5 3 2" xfId="9983" xr:uid="{00000000-0005-0000-0000-000093220000}"/>
    <cellStyle name="Normal 3 48 2 5 4" xfId="9984" xr:uid="{00000000-0005-0000-0000-000094220000}"/>
    <cellStyle name="Normal 3 48 2 5 5" xfId="9985" xr:uid="{00000000-0005-0000-0000-000095220000}"/>
    <cellStyle name="Normal 3 48 2 6" xfId="2603" xr:uid="{00000000-0005-0000-0000-000096220000}"/>
    <cellStyle name="Normal 3 48 2 6 2" xfId="9986" xr:uid="{00000000-0005-0000-0000-000097220000}"/>
    <cellStyle name="Normal 3 48 2 6 2 2" xfId="9987" xr:uid="{00000000-0005-0000-0000-000098220000}"/>
    <cellStyle name="Normal 3 48 2 6 3" xfId="9988" xr:uid="{00000000-0005-0000-0000-000099220000}"/>
    <cellStyle name="Normal 3 48 2 6 3 2" xfId="9989" xr:uid="{00000000-0005-0000-0000-00009A220000}"/>
    <cellStyle name="Normal 3 48 2 6 4" xfId="9990" xr:uid="{00000000-0005-0000-0000-00009B220000}"/>
    <cellStyle name="Normal 3 48 2 6 5" xfId="9991" xr:uid="{00000000-0005-0000-0000-00009C220000}"/>
    <cellStyle name="Normal 3 48 2 7" xfId="2604" xr:uid="{00000000-0005-0000-0000-00009D220000}"/>
    <cellStyle name="Normal 3 48 2 7 2" xfId="9992" xr:uid="{00000000-0005-0000-0000-00009E220000}"/>
    <cellStyle name="Normal 3 48 2 7 2 2" xfId="9993" xr:uid="{00000000-0005-0000-0000-00009F220000}"/>
    <cellStyle name="Normal 3 48 2 7 3" xfId="9994" xr:uid="{00000000-0005-0000-0000-0000A0220000}"/>
    <cellStyle name="Normal 3 48 2 7 3 2" xfId="9995" xr:uid="{00000000-0005-0000-0000-0000A1220000}"/>
    <cellStyle name="Normal 3 48 2 7 4" xfId="9996" xr:uid="{00000000-0005-0000-0000-0000A2220000}"/>
    <cellStyle name="Normal 3 48 2 7 5" xfId="9997" xr:uid="{00000000-0005-0000-0000-0000A3220000}"/>
    <cellStyle name="Normal 3 48 2 8" xfId="2605" xr:uid="{00000000-0005-0000-0000-0000A4220000}"/>
    <cellStyle name="Normal 3 48 2 8 2" xfId="9998" xr:uid="{00000000-0005-0000-0000-0000A5220000}"/>
    <cellStyle name="Normal 3 48 2 8 2 2" xfId="9999" xr:uid="{00000000-0005-0000-0000-0000A6220000}"/>
    <cellStyle name="Normal 3 48 2 8 3" xfId="10000" xr:uid="{00000000-0005-0000-0000-0000A7220000}"/>
    <cellStyle name="Normal 3 48 2 8 3 2" xfId="10001" xr:uid="{00000000-0005-0000-0000-0000A8220000}"/>
    <cellStyle name="Normal 3 48 2 8 4" xfId="10002" xr:uid="{00000000-0005-0000-0000-0000A9220000}"/>
    <cellStyle name="Normal 3 48 2 8 5" xfId="10003" xr:uid="{00000000-0005-0000-0000-0000AA220000}"/>
    <cellStyle name="Normal 3 48 2 9" xfId="2606" xr:uid="{00000000-0005-0000-0000-0000AB220000}"/>
    <cellStyle name="Normal 3 48 2 9 2" xfId="10004" xr:uid="{00000000-0005-0000-0000-0000AC220000}"/>
    <cellStyle name="Normal 3 48 2 9 2 2" xfId="10005" xr:uid="{00000000-0005-0000-0000-0000AD220000}"/>
    <cellStyle name="Normal 3 48 2 9 3" xfId="10006" xr:uid="{00000000-0005-0000-0000-0000AE220000}"/>
    <cellStyle name="Normal 3 48 2 9 3 2" xfId="10007" xr:uid="{00000000-0005-0000-0000-0000AF220000}"/>
    <cellStyle name="Normal 3 48 2 9 4" xfId="10008" xr:uid="{00000000-0005-0000-0000-0000B0220000}"/>
    <cellStyle name="Normal 3 48 2 9 5" xfId="10009" xr:uid="{00000000-0005-0000-0000-0000B1220000}"/>
    <cellStyle name="Normal 3 48 3" xfId="2607" xr:uid="{00000000-0005-0000-0000-0000B2220000}"/>
    <cellStyle name="Normal 3 48 3 2" xfId="10010" xr:uid="{00000000-0005-0000-0000-0000B3220000}"/>
    <cellStyle name="Normal 3 48 3 2 2" xfId="10011" xr:uid="{00000000-0005-0000-0000-0000B4220000}"/>
    <cellStyle name="Normal 3 48 3 3" xfId="10012" xr:uid="{00000000-0005-0000-0000-0000B5220000}"/>
    <cellStyle name="Normal 3 48 3 3 2" xfId="10013" xr:uid="{00000000-0005-0000-0000-0000B6220000}"/>
    <cellStyle name="Normal 3 48 3 4" xfId="10014" xr:uid="{00000000-0005-0000-0000-0000B7220000}"/>
    <cellStyle name="Normal 3 48 3 5" xfId="10015" xr:uid="{00000000-0005-0000-0000-0000B8220000}"/>
    <cellStyle name="Normal 3 48 4" xfId="2608" xr:uid="{00000000-0005-0000-0000-0000B9220000}"/>
    <cellStyle name="Normal 3 48 4 2" xfId="10016" xr:uid="{00000000-0005-0000-0000-0000BA220000}"/>
    <cellStyle name="Normal 3 48 4 2 2" xfId="10017" xr:uid="{00000000-0005-0000-0000-0000BB220000}"/>
    <cellStyle name="Normal 3 48 4 3" xfId="10018" xr:uid="{00000000-0005-0000-0000-0000BC220000}"/>
    <cellStyle name="Normal 3 48 4 3 2" xfId="10019" xr:uid="{00000000-0005-0000-0000-0000BD220000}"/>
    <cellStyle name="Normal 3 48 4 4" xfId="10020" xr:uid="{00000000-0005-0000-0000-0000BE220000}"/>
    <cellStyle name="Normal 3 48 4 5" xfId="10021" xr:uid="{00000000-0005-0000-0000-0000BF220000}"/>
    <cellStyle name="Normal 3 48 5" xfId="2609" xr:uid="{00000000-0005-0000-0000-0000C0220000}"/>
    <cellStyle name="Normal 3 48 5 2" xfId="10022" xr:uid="{00000000-0005-0000-0000-0000C1220000}"/>
    <cellStyle name="Normal 3 48 5 2 2" xfId="10023" xr:uid="{00000000-0005-0000-0000-0000C2220000}"/>
    <cellStyle name="Normal 3 48 5 3" xfId="10024" xr:uid="{00000000-0005-0000-0000-0000C3220000}"/>
    <cellStyle name="Normal 3 48 5 3 2" xfId="10025" xr:uid="{00000000-0005-0000-0000-0000C4220000}"/>
    <cellStyle name="Normal 3 48 5 4" xfId="10026" xr:uid="{00000000-0005-0000-0000-0000C5220000}"/>
    <cellStyle name="Normal 3 48 5 5" xfId="10027" xr:uid="{00000000-0005-0000-0000-0000C6220000}"/>
    <cellStyle name="Normal 3 48 6" xfId="2610" xr:uid="{00000000-0005-0000-0000-0000C7220000}"/>
    <cellStyle name="Normal 3 48 6 2" xfId="10028" xr:uid="{00000000-0005-0000-0000-0000C8220000}"/>
    <cellStyle name="Normal 3 48 6 2 2" xfId="10029" xr:uid="{00000000-0005-0000-0000-0000C9220000}"/>
    <cellStyle name="Normal 3 48 6 3" xfId="10030" xr:uid="{00000000-0005-0000-0000-0000CA220000}"/>
    <cellStyle name="Normal 3 48 6 3 2" xfId="10031" xr:uid="{00000000-0005-0000-0000-0000CB220000}"/>
    <cellStyle name="Normal 3 48 6 4" xfId="10032" xr:uid="{00000000-0005-0000-0000-0000CC220000}"/>
    <cellStyle name="Normal 3 48 6 5" xfId="10033" xr:uid="{00000000-0005-0000-0000-0000CD220000}"/>
    <cellStyle name="Normal 3 48 7" xfId="2611" xr:uid="{00000000-0005-0000-0000-0000CE220000}"/>
    <cellStyle name="Normal 3 48 7 2" xfId="10034" xr:uid="{00000000-0005-0000-0000-0000CF220000}"/>
    <cellStyle name="Normal 3 48 7 2 2" xfId="10035" xr:uid="{00000000-0005-0000-0000-0000D0220000}"/>
    <cellStyle name="Normal 3 48 7 3" xfId="10036" xr:uid="{00000000-0005-0000-0000-0000D1220000}"/>
    <cellStyle name="Normal 3 48 7 3 2" xfId="10037" xr:uid="{00000000-0005-0000-0000-0000D2220000}"/>
    <cellStyle name="Normal 3 48 7 4" xfId="10038" xr:uid="{00000000-0005-0000-0000-0000D3220000}"/>
    <cellStyle name="Normal 3 48 7 5" xfId="10039" xr:uid="{00000000-0005-0000-0000-0000D4220000}"/>
    <cellStyle name="Normal 3 48 8" xfId="2612" xr:uid="{00000000-0005-0000-0000-0000D5220000}"/>
    <cellStyle name="Normal 3 48 8 2" xfId="10040" xr:uid="{00000000-0005-0000-0000-0000D6220000}"/>
    <cellStyle name="Normal 3 48 8 2 2" xfId="10041" xr:uid="{00000000-0005-0000-0000-0000D7220000}"/>
    <cellStyle name="Normal 3 48 8 3" xfId="10042" xr:uid="{00000000-0005-0000-0000-0000D8220000}"/>
    <cellStyle name="Normal 3 48 8 3 2" xfId="10043" xr:uid="{00000000-0005-0000-0000-0000D9220000}"/>
    <cellStyle name="Normal 3 48 8 4" xfId="10044" xr:uid="{00000000-0005-0000-0000-0000DA220000}"/>
    <cellStyle name="Normal 3 48 8 5" xfId="10045" xr:uid="{00000000-0005-0000-0000-0000DB220000}"/>
    <cellStyle name="Normal 3 48 9" xfId="2613" xr:uid="{00000000-0005-0000-0000-0000DC220000}"/>
    <cellStyle name="Normal 3 48 9 2" xfId="10046" xr:uid="{00000000-0005-0000-0000-0000DD220000}"/>
    <cellStyle name="Normal 3 48 9 2 2" xfId="10047" xr:uid="{00000000-0005-0000-0000-0000DE220000}"/>
    <cellStyle name="Normal 3 48 9 3" xfId="10048" xr:uid="{00000000-0005-0000-0000-0000DF220000}"/>
    <cellStyle name="Normal 3 48 9 3 2" xfId="10049" xr:uid="{00000000-0005-0000-0000-0000E0220000}"/>
    <cellStyle name="Normal 3 48 9 4" xfId="10050" xr:uid="{00000000-0005-0000-0000-0000E1220000}"/>
    <cellStyle name="Normal 3 48 9 5" xfId="10051" xr:uid="{00000000-0005-0000-0000-0000E2220000}"/>
    <cellStyle name="Normal 3 49" xfId="2614" xr:uid="{00000000-0005-0000-0000-0000E3220000}"/>
    <cellStyle name="Normal 3 49 10" xfId="2615" xr:uid="{00000000-0005-0000-0000-0000E4220000}"/>
    <cellStyle name="Normal 3 49 10 2" xfId="10052" xr:uid="{00000000-0005-0000-0000-0000E5220000}"/>
    <cellStyle name="Normal 3 49 10 2 2" xfId="10053" xr:uid="{00000000-0005-0000-0000-0000E6220000}"/>
    <cellStyle name="Normal 3 49 10 3" xfId="10054" xr:uid="{00000000-0005-0000-0000-0000E7220000}"/>
    <cellStyle name="Normal 3 49 10 3 2" xfId="10055" xr:uid="{00000000-0005-0000-0000-0000E8220000}"/>
    <cellStyle name="Normal 3 49 10 4" xfId="10056" xr:uid="{00000000-0005-0000-0000-0000E9220000}"/>
    <cellStyle name="Normal 3 49 10 5" xfId="10057" xr:uid="{00000000-0005-0000-0000-0000EA220000}"/>
    <cellStyle name="Normal 3 49 11" xfId="2616" xr:uid="{00000000-0005-0000-0000-0000EB220000}"/>
    <cellStyle name="Normal 3 49 11 2" xfId="10058" xr:uid="{00000000-0005-0000-0000-0000EC220000}"/>
    <cellStyle name="Normal 3 49 11 2 2" xfId="10059" xr:uid="{00000000-0005-0000-0000-0000ED220000}"/>
    <cellStyle name="Normal 3 49 11 3" xfId="10060" xr:uid="{00000000-0005-0000-0000-0000EE220000}"/>
    <cellStyle name="Normal 3 49 11 3 2" xfId="10061" xr:uid="{00000000-0005-0000-0000-0000EF220000}"/>
    <cellStyle name="Normal 3 49 11 4" xfId="10062" xr:uid="{00000000-0005-0000-0000-0000F0220000}"/>
    <cellStyle name="Normal 3 49 11 5" xfId="10063" xr:uid="{00000000-0005-0000-0000-0000F1220000}"/>
    <cellStyle name="Normal 3 49 12" xfId="2617" xr:uid="{00000000-0005-0000-0000-0000F2220000}"/>
    <cellStyle name="Normal 3 49 12 2" xfId="10064" xr:uid="{00000000-0005-0000-0000-0000F3220000}"/>
    <cellStyle name="Normal 3 49 12 2 2" xfId="10065" xr:uid="{00000000-0005-0000-0000-0000F4220000}"/>
    <cellStyle name="Normal 3 49 12 3" xfId="10066" xr:uid="{00000000-0005-0000-0000-0000F5220000}"/>
    <cellStyle name="Normal 3 49 12 3 2" xfId="10067" xr:uid="{00000000-0005-0000-0000-0000F6220000}"/>
    <cellStyle name="Normal 3 49 12 4" xfId="10068" xr:uid="{00000000-0005-0000-0000-0000F7220000}"/>
    <cellStyle name="Normal 3 49 12 5" xfId="10069" xr:uid="{00000000-0005-0000-0000-0000F8220000}"/>
    <cellStyle name="Normal 3 49 13" xfId="2618" xr:uid="{00000000-0005-0000-0000-0000F9220000}"/>
    <cellStyle name="Normal 3 49 13 2" xfId="10070" xr:uid="{00000000-0005-0000-0000-0000FA220000}"/>
    <cellStyle name="Normal 3 49 13 2 2" xfId="10071" xr:uid="{00000000-0005-0000-0000-0000FB220000}"/>
    <cellStyle name="Normal 3 49 13 3" xfId="10072" xr:uid="{00000000-0005-0000-0000-0000FC220000}"/>
    <cellStyle name="Normal 3 49 13 3 2" xfId="10073" xr:uid="{00000000-0005-0000-0000-0000FD220000}"/>
    <cellStyle name="Normal 3 49 13 4" xfId="10074" xr:uid="{00000000-0005-0000-0000-0000FE220000}"/>
    <cellStyle name="Normal 3 49 13 5" xfId="10075" xr:uid="{00000000-0005-0000-0000-0000FF220000}"/>
    <cellStyle name="Normal 3 49 14" xfId="10076" xr:uid="{00000000-0005-0000-0000-000000230000}"/>
    <cellStyle name="Normal 3 49 14 2" xfId="10077" xr:uid="{00000000-0005-0000-0000-000001230000}"/>
    <cellStyle name="Normal 3 49 15" xfId="10078" xr:uid="{00000000-0005-0000-0000-000002230000}"/>
    <cellStyle name="Normal 3 49 15 2" xfId="10079" xr:uid="{00000000-0005-0000-0000-000003230000}"/>
    <cellStyle name="Normal 3 49 16" xfId="10080" xr:uid="{00000000-0005-0000-0000-000004230000}"/>
    <cellStyle name="Normal 3 49 17" xfId="10081" xr:uid="{00000000-0005-0000-0000-000005230000}"/>
    <cellStyle name="Normal 3 49 2" xfId="2619" xr:uid="{00000000-0005-0000-0000-000006230000}"/>
    <cellStyle name="Normal 3 49 2 10" xfId="2620" xr:uid="{00000000-0005-0000-0000-000007230000}"/>
    <cellStyle name="Normal 3 49 2 10 2" xfId="10082" xr:uid="{00000000-0005-0000-0000-000008230000}"/>
    <cellStyle name="Normal 3 49 2 10 2 2" xfId="10083" xr:uid="{00000000-0005-0000-0000-000009230000}"/>
    <cellStyle name="Normal 3 49 2 10 3" xfId="10084" xr:uid="{00000000-0005-0000-0000-00000A230000}"/>
    <cellStyle name="Normal 3 49 2 10 3 2" xfId="10085" xr:uid="{00000000-0005-0000-0000-00000B230000}"/>
    <cellStyle name="Normal 3 49 2 10 4" xfId="10086" xr:uid="{00000000-0005-0000-0000-00000C230000}"/>
    <cellStyle name="Normal 3 49 2 10 5" xfId="10087" xr:uid="{00000000-0005-0000-0000-00000D230000}"/>
    <cellStyle name="Normal 3 49 2 11" xfId="2621" xr:uid="{00000000-0005-0000-0000-00000E230000}"/>
    <cellStyle name="Normal 3 49 2 11 2" xfId="10088" xr:uid="{00000000-0005-0000-0000-00000F230000}"/>
    <cellStyle name="Normal 3 49 2 11 2 2" xfId="10089" xr:uid="{00000000-0005-0000-0000-000010230000}"/>
    <cellStyle name="Normal 3 49 2 11 3" xfId="10090" xr:uid="{00000000-0005-0000-0000-000011230000}"/>
    <cellStyle name="Normal 3 49 2 11 3 2" xfId="10091" xr:uid="{00000000-0005-0000-0000-000012230000}"/>
    <cellStyle name="Normal 3 49 2 11 4" xfId="10092" xr:uid="{00000000-0005-0000-0000-000013230000}"/>
    <cellStyle name="Normal 3 49 2 11 5" xfId="10093" xr:uid="{00000000-0005-0000-0000-000014230000}"/>
    <cellStyle name="Normal 3 49 2 12" xfId="2622" xr:uid="{00000000-0005-0000-0000-000015230000}"/>
    <cellStyle name="Normal 3 49 2 12 2" xfId="10094" xr:uid="{00000000-0005-0000-0000-000016230000}"/>
    <cellStyle name="Normal 3 49 2 12 2 2" xfId="10095" xr:uid="{00000000-0005-0000-0000-000017230000}"/>
    <cellStyle name="Normal 3 49 2 12 3" xfId="10096" xr:uid="{00000000-0005-0000-0000-000018230000}"/>
    <cellStyle name="Normal 3 49 2 12 3 2" xfId="10097" xr:uid="{00000000-0005-0000-0000-000019230000}"/>
    <cellStyle name="Normal 3 49 2 12 4" xfId="10098" xr:uid="{00000000-0005-0000-0000-00001A230000}"/>
    <cellStyle name="Normal 3 49 2 12 5" xfId="10099" xr:uid="{00000000-0005-0000-0000-00001B230000}"/>
    <cellStyle name="Normal 3 49 2 13" xfId="10100" xr:uid="{00000000-0005-0000-0000-00001C230000}"/>
    <cellStyle name="Normal 3 49 2 13 2" xfId="10101" xr:uid="{00000000-0005-0000-0000-00001D230000}"/>
    <cellStyle name="Normal 3 49 2 14" xfId="10102" xr:uid="{00000000-0005-0000-0000-00001E230000}"/>
    <cellStyle name="Normal 3 49 2 14 2" xfId="10103" xr:uid="{00000000-0005-0000-0000-00001F230000}"/>
    <cellStyle name="Normal 3 49 2 15" xfId="10104" xr:uid="{00000000-0005-0000-0000-000020230000}"/>
    <cellStyle name="Normal 3 49 2 16" xfId="10105" xr:uid="{00000000-0005-0000-0000-000021230000}"/>
    <cellStyle name="Normal 3 49 2 2" xfId="2623" xr:uid="{00000000-0005-0000-0000-000022230000}"/>
    <cellStyle name="Normal 3 49 2 2 2" xfId="10106" xr:uid="{00000000-0005-0000-0000-000023230000}"/>
    <cellStyle name="Normal 3 49 2 2 2 2" xfId="10107" xr:uid="{00000000-0005-0000-0000-000024230000}"/>
    <cellStyle name="Normal 3 49 2 2 3" xfId="10108" xr:uid="{00000000-0005-0000-0000-000025230000}"/>
    <cellStyle name="Normal 3 49 2 2 3 2" xfId="10109" xr:uid="{00000000-0005-0000-0000-000026230000}"/>
    <cellStyle name="Normal 3 49 2 2 4" xfId="10110" xr:uid="{00000000-0005-0000-0000-000027230000}"/>
    <cellStyle name="Normal 3 49 2 2 5" xfId="10111" xr:uid="{00000000-0005-0000-0000-000028230000}"/>
    <cellStyle name="Normal 3 49 2 3" xfId="2624" xr:uid="{00000000-0005-0000-0000-000029230000}"/>
    <cellStyle name="Normal 3 49 2 3 2" xfId="10112" xr:uid="{00000000-0005-0000-0000-00002A230000}"/>
    <cellStyle name="Normal 3 49 2 3 2 2" xfId="10113" xr:uid="{00000000-0005-0000-0000-00002B230000}"/>
    <cellStyle name="Normal 3 49 2 3 3" xfId="10114" xr:uid="{00000000-0005-0000-0000-00002C230000}"/>
    <cellStyle name="Normal 3 49 2 3 3 2" xfId="10115" xr:uid="{00000000-0005-0000-0000-00002D230000}"/>
    <cellStyle name="Normal 3 49 2 3 4" xfId="10116" xr:uid="{00000000-0005-0000-0000-00002E230000}"/>
    <cellStyle name="Normal 3 49 2 3 5" xfId="10117" xr:uid="{00000000-0005-0000-0000-00002F230000}"/>
    <cellStyle name="Normal 3 49 2 4" xfId="2625" xr:uid="{00000000-0005-0000-0000-000030230000}"/>
    <cellStyle name="Normal 3 49 2 4 2" xfId="10118" xr:uid="{00000000-0005-0000-0000-000031230000}"/>
    <cellStyle name="Normal 3 49 2 4 2 2" xfId="10119" xr:uid="{00000000-0005-0000-0000-000032230000}"/>
    <cellStyle name="Normal 3 49 2 4 3" xfId="10120" xr:uid="{00000000-0005-0000-0000-000033230000}"/>
    <cellStyle name="Normal 3 49 2 4 3 2" xfId="10121" xr:uid="{00000000-0005-0000-0000-000034230000}"/>
    <cellStyle name="Normal 3 49 2 4 4" xfId="10122" xr:uid="{00000000-0005-0000-0000-000035230000}"/>
    <cellStyle name="Normal 3 49 2 4 5" xfId="10123" xr:uid="{00000000-0005-0000-0000-000036230000}"/>
    <cellStyle name="Normal 3 49 2 5" xfId="2626" xr:uid="{00000000-0005-0000-0000-000037230000}"/>
    <cellStyle name="Normal 3 49 2 5 2" xfId="10124" xr:uid="{00000000-0005-0000-0000-000038230000}"/>
    <cellStyle name="Normal 3 49 2 5 2 2" xfId="10125" xr:uid="{00000000-0005-0000-0000-000039230000}"/>
    <cellStyle name="Normal 3 49 2 5 3" xfId="10126" xr:uid="{00000000-0005-0000-0000-00003A230000}"/>
    <cellStyle name="Normal 3 49 2 5 3 2" xfId="10127" xr:uid="{00000000-0005-0000-0000-00003B230000}"/>
    <cellStyle name="Normal 3 49 2 5 4" xfId="10128" xr:uid="{00000000-0005-0000-0000-00003C230000}"/>
    <cellStyle name="Normal 3 49 2 5 5" xfId="10129" xr:uid="{00000000-0005-0000-0000-00003D230000}"/>
    <cellStyle name="Normal 3 49 2 6" xfId="2627" xr:uid="{00000000-0005-0000-0000-00003E230000}"/>
    <cellStyle name="Normal 3 49 2 6 2" xfId="10130" xr:uid="{00000000-0005-0000-0000-00003F230000}"/>
    <cellStyle name="Normal 3 49 2 6 2 2" xfId="10131" xr:uid="{00000000-0005-0000-0000-000040230000}"/>
    <cellStyle name="Normal 3 49 2 6 3" xfId="10132" xr:uid="{00000000-0005-0000-0000-000041230000}"/>
    <cellStyle name="Normal 3 49 2 6 3 2" xfId="10133" xr:uid="{00000000-0005-0000-0000-000042230000}"/>
    <cellStyle name="Normal 3 49 2 6 4" xfId="10134" xr:uid="{00000000-0005-0000-0000-000043230000}"/>
    <cellStyle name="Normal 3 49 2 6 5" xfId="10135" xr:uid="{00000000-0005-0000-0000-000044230000}"/>
    <cellStyle name="Normal 3 49 2 7" xfId="2628" xr:uid="{00000000-0005-0000-0000-000045230000}"/>
    <cellStyle name="Normal 3 49 2 7 2" xfId="10136" xr:uid="{00000000-0005-0000-0000-000046230000}"/>
    <cellStyle name="Normal 3 49 2 7 2 2" xfId="10137" xr:uid="{00000000-0005-0000-0000-000047230000}"/>
    <cellStyle name="Normal 3 49 2 7 3" xfId="10138" xr:uid="{00000000-0005-0000-0000-000048230000}"/>
    <cellStyle name="Normal 3 49 2 7 3 2" xfId="10139" xr:uid="{00000000-0005-0000-0000-000049230000}"/>
    <cellStyle name="Normal 3 49 2 7 4" xfId="10140" xr:uid="{00000000-0005-0000-0000-00004A230000}"/>
    <cellStyle name="Normal 3 49 2 7 5" xfId="10141" xr:uid="{00000000-0005-0000-0000-00004B230000}"/>
    <cellStyle name="Normal 3 49 2 8" xfId="2629" xr:uid="{00000000-0005-0000-0000-00004C230000}"/>
    <cellStyle name="Normal 3 49 2 8 2" xfId="10142" xr:uid="{00000000-0005-0000-0000-00004D230000}"/>
    <cellStyle name="Normal 3 49 2 8 2 2" xfId="10143" xr:uid="{00000000-0005-0000-0000-00004E230000}"/>
    <cellStyle name="Normal 3 49 2 8 3" xfId="10144" xr:uid="{00000000-0005-0000-0000-00004F230000}"/>
    <cellStyle name="Normal 3 49 2 8 3 2" xfId="10145" xr:uid="{00000000-0005-0000-0000-000050230000}"/>
    <cellStyle name="Normal 3 49 2 8 4" xfId="10146" xr:uid="{00000000-0005-0000-0000-000051230000}"/>
    <cellStyle name="Normal 3 49 2 8 5" xfId="10147" xr:uid="{00000000-0005-0000-0000-000052230000}"/>
    <cellStyle name="Normal 3 49 2 9" xfId="2630" xr:uid="{00000000-0005-0000-0000-000053230000}"/>
    <cellStyle name="Normal 3 49 2 9 2" xfId="10148" xr:uid="{00000000-0005-0000-0000-000054230000}"/>
    <cellStyle name="Normal 3 49 2 9 2 2" xfId="10149" xr:uid="{00000000-0005-0000-0000-000055230000}"/>
    <cellStyle name="Normal 3 49 2 9 3" xfId="10150" xr:uid="{00000000-0005-0000-0000-000056230000}"/>
    <cellStyle name="Normal 3 49 2 9 3 2" xfId="10151" xr:uid="{00000000-0005-0000-0000-000057230000}"/>
    <cellStyle name="Normal 3 49 2 9 4" xfId="10152" xr:uid="{00000000-0005-0000-0000-000058230000}"/>
    <cellStyle name="Normal 3 49 2 9 5" xfId="10153" xr:uid="{00000000-0005-0000-0000-000059230000}"/>
    <cellStyle name="Normal 3 49 3" xfId="2631" xr:uid="{00000000-0005-0000-0000-00005A230000}"/>
    <cellStyle name="Normal 3 49 3 2" xfId="10154" xr:uid="{00000000-0005-0000-0000-00005B230000}"/>
    <cellStyle name="Normal 3 49 3 2 2" xfId="10155" xr:uid="{00000000-0005-0000-0000-00005C230000}"/>
    <cellStyle name="Normal 3 49 3 3" xfId="10156" xr:uid="{00000000-0005-0000-0000-00005D230000}"/>
    <cellStyle name="Normal 3 49 3 3 2" xfId="10157" xr:uid="{00000000-0005-0000-0000-00005E230000}"/>
    <cellStyle name="Normal 3 49 3 4" xfId="10158" xr:uid="{00000000-0005-0000-0000-00005F230000}"/>
    <cellStyle name="Normal 3 49 3 5" xfId="10159" xr:uid="{00000000-0005-0000-0000-000060230000}"/>
    <cellStyle name="Normal 3 49 4" xfId="2632" xr:uid="{00000000-0005-0000-0000-000061230000}"/>
    <cellStyle name="Normal 3 49 4 2" xfId="10160" xr:uid="{00000000-0005-0000-0000-000062230000}"/>
    <cellStyle name="Normal 3 49 4 2 2" xfId="10161" xr:uid="{00000000-0005-0000-0000-000063230000}"/>
    <cellStyle name="Normal 3 49 4 3" xfId="10162" xr:uid="{00000000-0005-0000-0000-000064230000}"/>
    <cellStyle name="Normal 3 49 4 3 2" xfId="10163" xr:uid="{00000000-0005-0000-0000-000065230000}"/>
    <cellStyle name="Normal 3 49 4 4" xfId="10164" xr:uid="{00000000-0005-0000-0000-000066230000}"/>
    <cellStyle name="Normal 3 49 4 5" xfId="10165" xr:uid="{00000000-0005-0000-0000-000067230000}"/>
    <cellStyle name="Normal 3 49 5" xfId="2633" xr:uid="{00000000-0005-0000-0000-000068230000}"/>
    <cellStyle name="Normal 3 49 5 2" xfId="10166" xr:uid="{00000000-0005-0000-0000-000069230000}"/>
    <cellStyle name="Normal 3 49 5 2 2" xfId="10167" xr:uid="{00000000-0005-0000-0000-00006A230000}"/>
    <cellStyle name="Normal 3 49 5 3" xfId="10168" xr:uid="{00000000-0005-0000-0000-00006B230000}"/>
    <cellStyle name="Normal 3 49 5 3 2" xfId="10169" xr:uid="{00000000-0005-0000-0000-00006C230000}"/>
    <cellStyle name="Normal 3 49 5 4" xfId="10170" xr:uid="{00000000-0005-0000-0000-00006D230000}"/>
    <cellStyle name="Normal 3 49 5 5" xfId="10171" xr:uid="{00000000-0005-0000-0000-00006E230000}"/>
    <cellStyle name="Normal 3 49 6" xfId="2634" xr:uid="{00000000-0005-0000-0000-00006F230000}"/>
    <cellStyle name="Normal 3 49 6 2" xfId="10172" xr:uid="{00000000-0005-0000-0000-000070230000}"/>
    <cellStyle name="Normal 3 49 6 2 2" xfId="10173" xr:uid="{00000000-0005-0000-0000-000071230000}"/>
    <cellStyle name="Normal 3 49 6 3" xfId="10174" xr:uid="{00000000-0005-0000-0000-000072230000}"/>
    <cellStyle name="Normal 3 49 6 3 2" xfId="10175" xr:uid="{00000000-0005-0000-0000-000073230000}"/>
    <cellStyle name="Normal 3 49 6 4" xfId="10176" xr:uid="{00000000-0005-0000-0000-000074230000}"/>
    <cellStyle name="Normal 3 49 6 5" xfId="10177" xr:uid="{00000000-0005-0000-0000-000075230000}"/>
    <cellStyle name="Normal 3 49 7" xfId="2635" xr:uid="{00000000-0005-0000-0000-000076230000}"/>
    <cellStyle name="Normal 3 49 7 2" xfId="10178" xr:uid="{00000000-0005-0000-0000-000077230000}"/>
    <cellStyle name="Normal 3 49 7 2 2" xfId="10179" xr:uid="{00000000-0005-0000-0000-000078230000}"/>
    <cellStyle name="Normal 3 49 7 3" xfId="10180" xr:uid="{00000000-0005-0000-0000-000079230000}"/>
    <cellStyle name="Normal 3 49 7 3 2" xfId="10181" xr:uid="{00000000-0005-0000-0000-00007A230000}"/>
    <cellStyle name="Normal 3 49 7 4" xfId="10182" xr:uid="{00000000-0005-0000-0000-00007B230000}"/>
    <cellStyle name="Normal 3 49 7 5" xfId="10183" xr:uid="{00000000-0005-0000-0000-00007C230000}"/>
    <cellStyle name="Normal 3 49 8" xfId="2636" xr:uid="{00000000-0005-0000-0000-00007D230000}"/>
    <cellStyle name="Normal 3 49 8 2" xfId="10184" xr:uid="{00000000-0005-0000-0000-00007E230000}"/>
    <cellStyle name="Normal 3 49 8 2 2" xfId="10185" xr:uid="{00000000-0005-0000-0000-00007F230000}"/>
    <cellStyle name="Normal 3 49 8 3" xfId="10186" xr:uid="{00000000-0005-0000-0000-000080230000}"/>
    <cellStyle name="Normal 3 49 8 3 2" xfId="10187" xr:uid="{00000000-0005-0000-0000-000081230000}"/>
    <cellStyle name="Normal 3 49 8 4" xfId="10188" xr:uid="{00000000-0005-0000-0000-000082230000}"/>
    <cellStyle name="Normal 3 49 8 5" xfId="10189" xr:uid="{00000000-0005-0000-0000-000083230000}"/>
    <cellStyle name="Normal 3 49 9" xfId="2637" xr:uid="{00000000-0005-0000-0000-000084230000}"/>
    <cellStyle name="Normal 3 49 9 2" xfId="10190" xr:uid="{00000000-0005-0000-0000-000085230000}"/>
    <cellStyle name="Normal 3 49 9 2 2" xfId="10191" xr:uid="{00000000-0005-0000-0000-000086230000}"/>
    <cellStyle name="Normal 3 49 9 3" xfId="10192" xr:uid="{00000000-0005-0000-0000-000087230000}"/>
    <cellStyle name="Normal 3 49 9 3 2" xfId="10193" xr:uid="{00000000-0005-0000-0000-000088230000}"/>
    <cellStyle name="Normal 3 49 9 4" xfId="10194" xr:uid="{00000000-0005-0000-0000-000089230000}"/>
    <cellStyle name="Normal 3 49 9 5" xfId="10195" xr:uid="{00000000-0005-0000-0000-00008A230000}"/>
    <cellStyle name="Normal 3 5" xfId="2638" xr:uid="{00000000-0005-0000-0000-00008B230000}"/>
    <cellStyle name="Normal 3 5 10" xfId="2639" xr:uid="{00000000-0005-0000-0000-00008C230000}"/>
    <cellStyle name="Normal 3 5 10 2" xfId="10196" xr:uid="{00000000-0005-0000-0000-00008D230000}"/>
    <cellStyle name="Normal 3 5 10 2 2" xfId="10197" xr:uid="{00000000-0005-0000-0000-00008E230000}"/>
    <cellStyle name="Normal 3 5 10 3" xfId="10198" xr:uid="{00000000-0005-0000-0000-00008F230000}"/>
    <cellStyle name="Normal 3 5 10 3 2" xfId="10199" xr:uid="{00000000-0005-0000-0000-000090230000}"/>
    <cellStyle name="Normal 3 5 10 4" xfId="10200" xr:uid="{00000000-0005-0000-0000-000091230000}"/>
    <cellStyle name="Normal 3 5 10 5" xfId="10201" xr:uid="{00000000-0005-0000-0000-000092230000}"/>
    <cellStyle name="Normal 3 5 11" xfId="2640" xr:uid="{00000000-0005-0000-0000-000093230000}"/>
    <cellStyle name="Normal 3 5 11 2" xfId="10202" xr:uid="{00000000-0005-0000-0000-000094230000}"/>
    <cellStyle name="Normal 3 5 11 2 2" xfId="10203" xr:uid="{00000000-0005-0000-0000-000095230000}"/>
    <cellStyle name="Normal 3 5 11 3" xfId="10204" xr:uid="{00000000-0005-0000-0000-000096230000}"/>
    <cellStyle name="Normal 3 5 11 3 2" xfId="10205" xr:uid="{00000000-0005-0000-0000-000097230000}"/>
    <cellStyle name="Normal 3 5 11 4" xfId="10206" xr:uid="{00000000-0005-0000-0000-000098230000}"/>
    <cellStyle name="Normal 3 5 11 5" xfId="10207" xr:uid="{00000000-0005-0000-0000-000099230000}"/>
    <cellStyle name="Normal 3 5 12" xfId="2641" xr:uid="{00000000-0005-0000-0000-00009A230000}"/>
    <cellStyle name="Normal 3 5 12 2" xfId="10208" xr:uid="{00000000-0005-0000-0000-00009B230000}"/>
    <cellStyle name="Normal 3 5 12 2 2" xfId="10209" xr:uid="{00000000-0005-0000-0000-00009C230000}"/>
    <cellStyle name="Normal 3 5 12 3" xfId="10210" xr:uid="{00000000-0005-0000-0000-00009D230000}"/>
    <cellStyle name="Normal 3 5 12 3 2" xfId="10211" xr:uid="{00000000-0005-0000-0000-00009E230000}"/>
    <cellStyle name="Normal 3 5 12 4" xfId="10212" xr:uid="{00000000-0005-0000-0000-00009F230000}"/>
    <cellStyle name="Normal 3 5 12 5" xfId="10213" xr:uid="{00000000-0005-0000-0000-0000A0230000}"/>
    <cellStyle name="Normal 3 5 13" xfId="2642" xr:uid="{00000000-0005-0000-0000-0000A1230000}"/>
    <cellStyle name="Normal 3 5 13 2" xfId="10214" xr:uid="{00000000-0005-0000-0000-0000A2230000}"/>
    <cellStyle name="Normal 3 5 13 2 2" xfId="10215" xr:uid="{00000000-0005-0000-0000-0000A3230000}"/>
    <cellStyle name="Normal 3 5 13 3" xfId="10216" xr:uid="{00000000-0005-0000-0000-0000A4230000}"/>
    <cellStyle name="Normal 3 5 13 3 2" xfId="10217" xr:uid="{00000000-0005-0000-0000-0000A5230000}"/>
    <cellStyle name="Normal 3 5 13 4" xfId="10218" xr:uid="{00000000-0005-0000-0000-0000A6230000}"/>
    <cellStyle name="Normal 3 5 13 5" xfId="10219" xr:uid="{00000000-0005-0000-0000-0000A7230000}"/>
    <cellStyle name="Normal 3 5 14" xfId="10220" xr:uid="{00000000-0005-0000-0000-0000A8230000}"/>
    <cellStyle name="Normal 3 5 14 2" xfId="10221" xr:uid="{00000000-0005-0000-0000-0000A9230000}"/>
    <cellStyle name="Normal 3 5 15" xfId="10222" xr:uid="{00000000-0005-0000-0000-0000AA230000}"/>
    <cellStyle name="Normal 3 5 15 2" xfId="10223" xr:uid="{00000000-0005-0000-0000-0000AB230000}"/>
    <cellStyle name="Normal 3 5 16" xfId="10224" xr:uid="{00000000-0005-0000-0000-0000AC230000}"/>
    <cellStyle name="Normal 3 5 17" xfId="10225" xr:uid="{00000000-0005-0000-0000-0000AD230000}"/>
    <cellStyle name="Normal 3 5 2" xfId="2643" xr:uid="{00000000-0005-0000-0000-0000AE230000}"/>
    <cellStyle name="Normal 3 5 2 10" xfId="2644" xr:uid="{00000000-0005-0000-0000-0000AF230000}"/>
    <cellStyle name="Normal 3 5 2 10 2" xfId="10226" xr:uid="{00000000-0005-0000-0000-0000B0230000}"/>
    <cellStyle name="Normal 3 5 2 10 2 2" xfId="10227" xr:uid="{00000000-0005-0000-0000-0000B1230000}"/>
    <cellStyle name="Normal 3 5 2 10 3" xfId="10228" xr:uid="{00000000-0005-0000-0000-0000B2230000}"/>
    <cellStyle name="Normal 3 5 2 10 3 2" xfId="10229" xr:uid="{00000000-0005-0000-0000-0000B3230000}"/>
    <cellStyle name="Normal 3 5 2 10 4" xfId="10230" xr:uid="{00000000-0005-0000-0000-0000B4230000}"/>
    <cellStyle name="Normal 3 5 2 10 5" xfId="10231" xr:uid="{00000000-0005-0000-0000-0000B5230000}"/>
    <cellStyle name="Normal 3 5 2 11" xfId="2645" xr:uid="{00000000-0005-0000-0000-0000B6230000}"/>
    <cellStyle name="Normal 3 5 2 11 2" xfId="10232" xr:uid="{00000000-0005-0000-0000-0000B7230000}"/>
    <cellStyle name="Normal 3 5 2 11 2 2" xfId="10233" xr:uid="{00000000-0005-0000-0000-0000B8230000}"/>
    <cellStyle name="Normal 3 5 2 11 3" xfId="10234" xr:uid="{00000000-0005-0000-0000-0000B9230000}"/>
    <cellStyle name="Normal 3 5 2 11 3 2" xfId="10235" xr:uid="{00000000-0005-0000-0000-0000BA230000}"/>
    <cellStyle name="Normal 3 5 2 11 4" xfId="10236" xr:uid="{00000000-0005-0000-0000-0000BB230000}"/>
    <cellStyle name="Normal 3 5 2 11 5" xfId="10237" xr:uid="{00000000-0005-0000-0000-0000BC230000}"/>
    <cellStyle name="Normal 3 5 2 12" xfId="2646" xr:uid="{00000000-0005-0000-0000-0000BD230000}"/>
    <cellStyle name="Normal 3 5 2 12 2" xfId="10238" xr:uid="{00000000-0005-0000-0000-0000BE230000}"/>
    <cellStyle name="Normal 3 5 2 12 2 2" xfId="10239" xr:uid="{00000000-0005-0000-0000-0000BF230000}"/>
    <cellStyle name="Normal 3 5 2 12 3" xfId="10240" xr:uid="{00000000-0005-0000-0000-0000C0230000}"/>
    <cellStyle name="Normal 3 5 2 12 3 2" xfId="10241" xr:uid="{00000000-0005-0000-0000-0000C1230000}"/>
    <cellStyle name="Normal 3 5 2 12 4" xfId="10242" xr:uid="{00000000-0005-0000-0000-0000C2230000}"/>
    <cellStyle name="Normal 3 5 2 12 5" xfId="10243" xr:uid="{00000000-0005-0000-0000-0000C3230000}"/>
    <cellStyle name="Normal 3 5 2 13" xfId="3758" xr:uid="{00000000-0005-0000-0000-0000C4230000}"/>
    <cellStyle name="Normal 3 5 2 13 2" xfId="10244" xr:uid="{00000000-0005-0000-0000-0000C5230000}"/>
    <cellStyle name="Normal 3 5 2 13 2 2" xfId="10245" xr:uid="{00000000-0005-0000-0000-0000C6230000}"/>
    <cellStyle name="Normal 3 5 2 13 3" xfId="10246" xr:uid="{00000000-0005-0000-0000-0000C7230000}"/>
    <cellStyle name="Normal 3 5 2 13 4" xfId="10247" xr:uid="{00000000-0005-0000-0000-0000C8230000}"/>
    <cellStyle name="Normal 3 5 2 14" xfId="10248" xr:uid="{00000000-0005-0000-0000-0000C9230000}"/>
    <cellStyle name="Normal 3 5 2 14 2" xfId="10249" xr:uid="{00000000-0005-0000-0000-0000CA230000}"/>
    <cellStyle name="Normal 3 5 2 15" xfId="10250" xr:uid="{00000000-0005-0000-0000-0000CB230000}"/>
    <cellStyle name="Normal 3 5 2 16" xfId="10251" xr:uid="{00000000-0005-0000-0000-0000CC230000}"/>
    <cellStyle name="Normal 3 5 2 2" xfId="2647" xr:uid="{00000000-0005-0000-0000-0000CD230000}"/>
    <cellStyle name="Normal 3 5 2 2 2" xfId="10252" xr:uid="{00000000-0005-0000-0000-0000CE230000}"/>
    <cellStyle name="Normal 3 5 2 2 2 2" xfId="10253" xr:uid="{00000000-0005-0000-0000-0000CF230000}"/>
    <cellStyle name="Normal 3 5 2 2 3" xfId="10254" xr:uid="{00000000-0005-0000-0000-0000D0230000}"/>
    <cellStyle name="Normal 3 5 2 2 3 2" xfId="10255" xr:uid="{00000000-0005-0000-0000-0000D1230000}"/>
    <cellStyle name="Normal 3 5 2 2 4" xfId="10256" xr:uid="{00000000-0005-0000-0000-0000D2230000}"/>
    <cellStyle name="Normal 3 5 2 2 5" xfId="10257" xr:uid="{00000000-0005-0000-0000-0000D3230000}"/>
    <cellStyle name="Normal 3 5 2 3" xfId="2648" xr:uid="{00000000-0005-0000-0000-0000D4230000}"/>
    <cellStyle name="Normal 3 5 2 3 2" xfId="10258" xr:uid="{00000000-0005-0000-0000-0000D5230000}"/>
    <cellStyle name="Normal 3 5 2 3 2 2" xfId="10259" xr:uid="{00000000-0005-0000-0000-0000D6230000}"/>
    <cellStyle name="Normal 3 5 2 3 3" xfId="10260" xr:uid="{00000000-0005-0000-0000-0000D7230000}"/>
    <cellStyle name="Normal 3 5 2 3 3 2" xfId="10261" xr:uid="{00000000-0005-0000-0000-0000D8230000}"/>
    <cellStyle name="Normal 3 5 2 3 4" xfId="10262" xr:uid="{00000000-0005-0000-0000-0000D9230000}"/>
    <cellStyle name="Normal 3 5 2 3 5" xfId="10263" xr:uid="{00000000-0005-0000-0000-0000DA230000}"/>
    <cellStyle name="Normal 3 5 2 4" xfId="2649" xr:uid="{00000000-0005-0000-0000-0000DB230000}"/>
    <cellStyle name="Normal 3 5 2 4 2" xfId="10264" xr:uid="{00000000-0005-0000-0000-0000DC230000}"/>
    <cellStyle name="Normal 3 5 2 4 2 2" xfId="10265" xr:uid="{00000000-0005-0000-0000-0000DD230000}"/>
    <cellStyle name="Normal 3 5 2 4 3" xfId="10266" xr:uid="{00000000-0005-0000-0000-0000DE230000}"/>
    <cellStyle name="Normal 3 5 2 4 3 2" xfId="10267" xr:uid="{00000000-0005-0000-0000-0000DF230000}"/>
    <cellStyle name="Normal 3 5 2 4 4" xfId="10268" xr:uid="{00000000-0005-0000-0000-0000E0230000}"/>
    <cellStyle name="Normal 3 5 2 4 5" xfId="10269" xr:uid="{00000000-0005-0000-0000-0000E1230000}"/>
    <cellStyle name="Normal 3 5 2 5" xfId="2650" xr:uid="{00000000-0005-0000-0000-0000E2230000}"/>
    <cellStyle name="Normal 3 5 2 5 2" xfId="10270" xr:uid="{00000000-0005-0000-0000-0000E3230000}"/>
    <cellStyle name="Normal 3 5 2 5 2 2" xfId="10271" xr:uid="{00000000-0005-0000-0000-0000E4230000}"/>
    <cellStyle name="Normal 3 5 2 5 3" xfId="10272" xr:uid="{00000000-0005-0000-0000-0000E5230000}"/>
    <cellStyle name="Normal 3 5 2 5 3 2" xfId="10273" xr:uid="{00000000-0005-0000-0000-0000E6230000}"/>
    <cellStyle name="Normal 3 5 2 5 4" xfId="10274" xr:uid="{00000000-0005-0000-0000-0000E7230000}"/>
    <cellStyle name="Normal 3 5 2 5 5" xfId="10275" xr:uid="{00000000-0005-0000-0000-0000E8230000}"/>
    <cellStyle name="Normal 3 5 2 6" xfId="2651" xr:uid="{00000000-0005-0000-0000-0000E9230000}"/>
    <cellStyle name="Normal 3 5 2 6 2" xfId="10276" xr:uid="{00000000-0005-0000-0000-0000EA230000}"/>
    <cellStyle name="Normal 3 5 2 6 2 2" xfId="10277" xr:uid="{00000000-0005-0000-0000-0000EB230000}"/>
    <cellStyle name="Normal 3 5 2 6 3" xfId="10278" xr:uid="{00000000-0005-0000-0000-0000EC230000}"/>
    <cellStyle name="Normal 3 5 2 6 3 2" xfId="10279" xr:uid="{00000000-0005-0000-0000-0000ED230000}"/>
    <cellStyle name="Normal 3 5 2 6 4" xfId="10280" xr:uid="{00000000-0005-0000-0000-0000EE230000}"/>
    <cellStyle name="Normal 3 5 2 6 5" xfId="10281" xr:uid="{00000000-0005-0000-0000-0000EF230000}"/>
    <cellStyle name="Normal 3 5 2 7" xfId="2652" xr:uid="{00000000-0005-0000-0000-0000F0230000}"/>
    <cellStyle name="Normal 3 5 2 7 2" xfId="10282" xr:uid="{00000000-0005-0000-0000-0000F1230000}"/>
    <cellStyle name="Normal 3 5 2 7 2 2" xfId="10283" xr:uid="{00000000-0005-0000-0000-0000F2230000}"/>
    <cellStyle name="Normal 3 5 2 7 3" xfId="10284" xr:uid="{00000000-0005-0000-0000-0000F3230000}"/>
    <cellStyle name="Normal 3 5 2 7 3 2" xfId="10285" xr:uid="{00000000-0005-0000-0000-0000F4230000}"/>
    <cellStyle name="Normal 3 5 2 7 4" xfId="10286" xr:uid="{00000000-0005-0000-0000-0000F5230000}"/>
    <cellStyle name="Normal 3 5 2 7 5" xfId="10287" xr:uid="{00000000-0005-0000-0000-0000F6230000}"/>
    <cellStyle name="Normal 3 5 2 8" xfId="2653" xr:uid="{00000000-0005-0000-0000-0000F7230000}"/>
    <cellStyle name="Normal 3 5 2 8 2" xfId="10288" xr:uid="{00000000-0005-0000-0000-0000F8230000}"/>
    <cellStyle name="Normal 3 5 2 8 2 2" xfId="10289" xr:uid="{00000000-0005-0000-0000-0000F9230000}"/>
    <cellStyle name="Normal 3 5 2 8 3" xfId="10290" xr:uid="{00000000-0005-0000-0000-0000FA230000}"/>
    <cellStyle name="Normal 3 5 2 8 3 2" xfId="10291" xr:uid="{00000000-0005-0000-0000-0000FB230000}"/>
    <cellStyle name="Normal 3 5 2 8 4" xfId="10292" xr:uid="{00000000-0005-0000-0000-0000FC230000}"/>
    <cellStyle name="Normal 3 5 2 8 5" xfId="10293" xr:uid="{00000000-0005-0000-0000-0000FD230000}"/>
    <cellStyle name="Normal 3 5 2 9" xfId="2654" xr:uid="{00000000-0005-0000-0000-0000FE230000}"/>
    <cellStyle name="Normal 3 5 2 9 2" xfId="10294" xr:uid="{00000000-0005-0000-0000-0000FF230000}"/>
    <cellStyle name="Normal 3 5 2 9 2 2" xfId="10295" xr:uid="{00000000-0005-0000-0000-000000240000}"/>
    <cellStyle name="Normal 3 5 2 9 3" xfId="10296" xr:uid="{00000000-0005-0000-0000-000001240000}"/>
    <cellStyle name="Normal 3 5 2 9 3 2" xfId="10297" xr:uid="{00000000-0005-0000-0000-000002240000}"/>
    <cellStyle name="Normal 3 5 2 9 4" xfId="10298" xr:uid="{00000000-0005-0000-0000-000003240000}"/>
    <cellStyle name="Normal 3 5 2 9 5" xfId="10299" xr:uid="{00000000-0005-0000-0000-000004240000}"/>
    <cellStyle name="Normal 3 5 3" xfId="2655" xr:uid="{00000000-0005-0000-0000-000005240000}"/>
    <cellStyle name="Normal 3 5 3 2" xfId="10300" xr:uid="{00000000-0005-0000-0000-000006240000}"/>
    <cellStyle name="Normal 3 5 3 2 2" xfId="10301" xr:uid="{00000000-0005-0000-0000-000007240000}"/>
    <cellStyle name="Normal 3 5 3 3" xfId="10302" xr:uid="{00000000-0005-0000-0000-000008240000}"/>
    <cellStyle name="Normal 3 5 3 3 2" xfId="10303" xr:uid="{00000000-0005-0000-0000-000009240000}"/>
    <cellStyle name="Normal 3 5 3 4" xfId="10304" xr:uid="{00000000-0005-0000-0000-00000A240000}"/>
    <cellStyle name="Normal 3 5 3 5" xfId="10305" xr:uid="{00000000-0005-0000-0000-00000B240000}"/>
    <cellStyle name="Normal 3 5 4" xfId="2656" xr:uid="{00000000-0005-0000-0000-00000C240000}"/>
    <cellStyle name="Normal 3 5 4 2" xfId="10306" xr:uid="{00000000-0005-0000-0000-00000D240000}"/>
    <cellStyle name="Normal 3 5 4 2 2" xfId="10307" xr:uid="{00000000-0005-0000-0000-00000E240000}"/>
    <cellStyle name="Normal 3 5 4 3" xfId="10308" xr:uid="{00000000-0005-0000-0000-00000F240000}"/>
    <cellStyle name="Normal 3 5 4 3 2" xfId="10309" xr:uid="{00000000-0005-0000-0000-000010240000}"/>
    <cellStyle name="Normal 3 5 4 4" xfId="10310" xr:uid="{00000000-0005-0000-0000-000011240000}"/>
    <cellStyle name="Normal 3 5 4 5" xfId="10311" xr:uid="{00000000-0005-0000-0000-000012240000}"/>
    <cellStyle name="Normal 3 5 5" xfId="2657" xr:uid="{00000000-0005-0000-0000-000013240000}"/>
    <cellStyle name="Normal 3 5 5 2" xfId="10312" xr:uid="{00000000-0005-0000-0000-000014240000}"/>
    <cellStyle name="Normal 3 5 5 2 2" xfId="10313" xr:uid="{00000000-0005-0000-0000-000015240000}"/>
    <cellStyle name="Normal 3 5 5 3" xfId="10314" xr:uid="{00000000-0005-0000-0000-000016240000}"/>
    <cellStyle name="Normal 3 5 5 3 2" xfId="10315" xr:uid="{00000000-0005-0000-0000-000017240000}"/>
    <cellStyle name="Normal 3 5 5 4" xfId="10316" xr:uid="{00000000-0005-0000-0000-000018240000}"/>
    <cellStyle name="Normal 3 5 5 5" xfId="10317" xr:uid="{00000000-0005-0000-0000-000019240000}"/>
    <cellStyle name="Normal 3 5 6" xfId="2658" xr:uid="{00000000-0005-0000-0000-00001A240000}"/>
    <cellStyle name="Normal 3 5 6 2" xfId="10318" xr:uid="{00000000-0005-0000-0000-00001B240000}"/>
    <cellStyle name="Normal 3 5 6 2 2" xfId="10319" xr:uid="{00000000-0005-0000-0000-00001C240000}"/>
    <cellStyle name="Normal 3 5 6 3" xfId="10320" xr:uid="{00000000-0005-0000-0000-00001D240000}"/>
    <cellStyle name="Normal 3 5 6 3 2" xfId="10321" xr:uid="{00000000-0005-0000-0000-00001E240000}"/>
    <cellStyle name="Normal 3 5 6 4" xfId="10322" xr:uid="{00000000-0005-0000-0000-00001F240000}"/>
    <cellStyle name="Normal 3 5 6 5" xfId="10323" xr:uid="{00000000-0005-0000-0000-000020240000}"/>
    <cellStyle name="Normal 3 5 7" xfId="2659" xr:uid="{00000000-0005-0000-0000-000021240000}"/>
    <cellStyle name="Normal 3 5 7 2" xfId="10324" xr:uid="{00000000-0005-0000-0000-000022240000}"/>
    <cellStyle name="Normal 3 5 7 2 2" xfId="10325" xr:uid="{00000000-0005-0000-0000-000023240000}"/>
    <cellStyle name="Normal 3 5 7 3" xfId="10326" xr:uid="{00000000-0005-0000-0000-000024240000}"/>
    <cellStyle name="Normal 3 5 7 3 2" xfId="10327" xr:uid="{00000000-0005-0000-0000-000025240000}"/>
    <cellStyle name="Normal 3 5 7 4" xfId="10328" xr:uid="{00000000-0005-0000-0000-000026240000}"/>
    <cellStyle name="Normal 3 5 7 5" xfId="10329" xr:uid="{00000000-0005-0000-0000-000027240000}"/>
    <cellStyle name="Normal 3 5 8" xfId="2660" xr:uid="{00000000-0005-0000-0000-000028240000}"/>
    <cellStyle name="Normal 3 5 8 2" xfId="10330" xr:uid="{00000000-0005-0000-0000-000029240000}"/>
    <cellStyle name="Normal 3 5 8 2 2" xfId="10331" xr:uid="{00000000-0005-0000-0000-00002A240000}"/>
    <cellStyle name="Normal 3 5 8 3" xfId="10332" xr:uid="{00000000-0005-0000-0000-00002B240000}"/>
    <cellStyle name="Normal 3 5 8 3 2" xfId="10333" xr:uid="{00000000-0005-0000-0000-00002C240000}"/>
    <cellStyle name="Normal 3 5 8 4" xfId="10334" xr:uid="{00000000-0005-0000-0000-00002D240000}"/>
    <cellStyle name="Normal 3 5 8 5" xfId="10335" xr:uid="{00000000-0005-0000-0000-00002E240000}"/>
    <cellStyle name="Normal 3 5 9" xfId="2661" xr:uid="{00000000-0005-0000-0000-00002F240000}"/>
    <cellStyle name="Normal 3 5 9 2" xfId="10336" xr:uid="{00000000-0005-0000-0000-000030240000}"/>
    <cellStyle name="Normal 3 5 9 2 2" xfId="10337" xr:uid="{00000000-0005-0000-0000-000031240000}"/>
    <cellStyle name="Normal 3 5 9 3" xfId="10338" xr:uid="{00000000-0005-0000-0000-000032240000}"/>
    <cellStyle name="Normal 3 5 9 3 2" xfId="10339" xr:uid="{00000000-0005-0000-0000-000033240000}"/>
    <cellStyle name="Normal 3 5 9 4" xfId="10340" xr:uid="{00000000-0005-0000-0000-000034240000}"/>
    <cellStyle name="Normal 3 5 9 5" xfId="10341" xr:uid="{00000000-0005-0000-0000-000035240000}"/>
    <cellStyle name="Normal 3 50" xfId="2662" xr:uid="{00000000-0005-0000-0000-000036240000}"/>
    <cellStyle name="Normal 3 50 10" xfId="2663" xr:uid="{00000000-0005-0000-0000-000037240000}"/>
    <cellStyle name="Normal 3 50 10 2" xfId="10342" xr:uid="{00000000-0005-0000-0000-000038240000}"/>
    <cellStyle name="Normal 3 50 10 2 2" xfId="10343" xr:uid="{00000000-0005-0000-0000-000039240000}"/>
    <cellStyle name="Normal 3 50 10 3" xfId="10344" xr:uid="{00000000-0005-0000-0000-00003A240000}"/>
    <cellStyle name="Normal 3 50 10 3 2" xfId="10345" xr:uid="{00000000-0005-0000-0000-00003B240000}"/>
    <cellStyle name="Normal 3 50 10 4" xfId="10346" xr:uid="{00000000-0005-0000-0000-00003C240000}"/>
    <cellStyle name="Normal 3 50 10 5" xfId="10347" xr:uid="{00000000-0005-0000-0000-00003D240000}"/>
    <cellStyle name="Normal 3 50 11" xfId="2664" xr:uid="{00000000-0005-0000-0000-00003E240000}"/>
    <cellStyle name="Normal 3 50 11 2" xfId="10348" xr:uid="{00000000-0005-0000-0000-00003F240000}"/>
    <cellStyle name="Normal 3 50 11 2 2" xfId="10349" xr:uid="{00000000-0005-0000-0000-000040240000}"/>
    <cellStyle name="Normal 3 50 11 3" xfId="10350" xr:uid="{00000000-0005-0000-0000-000041240000}"/>
    <cellStyle name="Normal 3 50 11 3 2" xfId="10351" xr:uid="{00000000-0005-0000-0000-000042240000}"/>
    <cellStyle name="Normal 3 50 11 4" xfId="10352" xr:uid="{00000000-0005-0000-0000-000043240000}"/>
    <cellStyle name="Normal 3 50 11 5" xfId="10353" xr:uid="{00000000-0005-0000-0000-000044240000}"/>
    <cellStyle name="Normal 3 50 12" xfId="2665" xr:uid="{00000000-0005-0000-0000-000045240000}"/>
    <cellStyle name="Normal 3 50 12 2" xfId="10354" xr:uid="{00000000-0005-0000-0000-000046240000}"/>
    <cellStyle name="Normal 3 50 12 2 2" xfId="10355" xr:uid="{00000000-0005-0000-0000-000047240000}"/>
    <cellStyle name="Normal 3 50 12 3" xfId="10356" xr:uid="{00000000-0005-0000-0000-000048240000}"/>
    <cellStyle name="Normal 3 50 12 3 2" xfId="10357" xr:uid="{00000000-0005-0000-0000-000049240000}"/>
    <cellStyle name="Normal 3 50 12 4" xfId="10358" xr:uid="{00000000-0005-0000-0000-00004A240000}"/>
    <cellStyle name="Normal 3 50 12 5" xfId="10359" xr:uid="{00000000-0005-0000-0000-00004B240000}"/>
    <cellStyle name="Normal 3 50 13" xfId="2666" xr:uid="{00000000-0005-0000-0000-00004C240000}"/>
    <cellStyle name="Normal 3 50 13 2" xfId="10360" xr:uid="{00000000-0005-0000-0000-00004D240000}"/>
    <cellStyle name="Normal 3 50 13 2 2" xfId="10361" xr:uid="{00000000-0005-0000-0000-00004E240000}"/>
    <cellStyle name="Normal 3 50 13 3" xfId="10362" xr:uid="{00000000-0005-0000-0000-00004F240000}"/>
    <cellStyle name="Normal 3 50 13 3 2" xfId="10363" xr:uid="{00000000-0005-0000-0000-000050240000}"/>
    <cellStyle name="Normal 3 50 13 4" xfId="10364" xr:uid="{00000000-0005-0000-0000-000051240000}"/>
    <cellStyle name="Normal 3 50 13 5" xfId="10365" xr:uid="{00000000-0005-0000-0000-000052240000}"/>
    <cellStyle name="Normal 3 50 14" xfId="10366" xr:uid="{00000000-0005-0000-0000-000053240000}"/>
    <cellStyle name="Normal 3 50 14 2" xfId="10367" xr:uid="{00000000-0005-0000-0000-000054240000}"/>
    <cellStyle name="Normal 3 50 15" xfId="10368" xr:uid="{00000000-0005-0000-0000-000055240000}"/>
    <cellStyle name="Normal 3 50 15 2" xfId="10369" xr:uid="{00000000-0005-0000-0000-000056240000}"/>
    <cellStyle name="Normal 3 50 16" xfId="10370" xr:uid="{00000000-0005-0000-0000-000057240000}"/>
    <cellStyle name="Normal 3 50 17" xfId="10371" xr:uid="{00000000-0005-0000-0000-000058240000}"/>
    <cellStyle name="Normal 3 50 2" xfId="2667" xr:uid="{00000000-0005-0000-0000-000059240000}"/>
    <cellStyle name="Normal 3 50 2 10" xfId="2668" xr:uid="{00000000-0005-0000-0000-00005A240000}"/>
    <cellStyle name="Normal 3 50 2 10 2" xfId="10372" xr:uid="{00000000-0005-0000-0000-00005B240000}"/>
    <cellStyle name="Normal 3 50 2 10 2 2" xfId="10373" xr:uid="{00000000-0005-0000-0000-00005C240000}"/>
    <cellStyle name="Normal 3 50 2 10 3" xfId="10374" xr:uid="{00000000-0005-0000-0000-00005D240000}"/>
    <cellStyle name="Normal 3 50 2 10 3 2" xfId="10375" xr:uid="{00000000-0005-0000-0000-00005E240000}"/>
    <cellStyle name="Normal 3 50 2 10 4" xfId="10376" xr:uid="{00000000-0005-0000-0000-00005F240000}"/>
    <cellStyle name="Normal 3 50 2 10 5" xfId="10377" xr:uid="{00000000-0005-0000-0000-000060240000}"/>
    <cellStyle name="Normal 3 50 2 11" xfId="2669" xr:uid="{00000000-0005-0000-0000-000061240000}"/>
    <cellStyle name="Normal 3 50 2 11 2" xfId="10378" xr:uid="{00000000-0005-0000-0000-000062240000}"/>
    <cellStyle name="Normal 3 50 2 11 2 2" xfId="10379" xr:uid="{00000000-0005-0000-0000-000063240000}"/>
    <cellStyle name="Normal 3 50 2 11 3" xfId="10380" xr:uid="{00000000-0005-0000-0000-000064240000}"/>
    <cellStyle name="Normal 3 50 2 11 3 2" xfId="10381" xr:uid="{00000000-0005-0000-0000-000065240000}"/>
    <cellStyle name="Normal 3 50 2 11 4" xfId="10382" xr:uid="{00000000-0005-0000-0000-000066240000}"/>
    <cellStyle name="Normal 3 50 2 11 5" xfId="10383" xr:uid="{00000000-0005-0000-0000-000067240000}"/>
    <cellStyle name="Normal 3 50 2 12" xfId="2670" xr:uid="{00000000-0005-0000-0000-000068240000}"/>
    <cellStyle name="Normal 3 50 2 12 2" xfId="10384" xr:uid="{00000000-0005-0000-0000-000069240000}"/>
    <cellStyle name="Normal 3 50 2 12 2 2" xfId="10385" xr:uid="{00000000-0005-0000-0000-00006A240000}"/>
    <cellStyle name="Normal 3 50 2 12 3" xfId="10386" xr:uid="{00000000-0005-0000-0000-00006B240000}"/>
    <cellStyle name="Normal 3 50 2 12 3 2" xfId="10387" xr:uid="{00000000-0005-0000-0000-00006C240000}"/>
    <cellStyle name="Normal 3 50 2 12 4" xfId="10388" xr:uid="{00000000-0005-0000-0000-00006D240000}"/>
    <cellStyle name="Normal 3 50 2 12 5" xfId="10389" xr:uid="{00000000-0005-0000-0000-00006E240000}"/>
    <cellStyle name="Normal 3 50 2 13" xfId="10390" xr:uid="{00000000-0005-0000-0000-00006F240000}"/>
    <cellStyle name="Normal 3 50 2 13 2" xfId="10391" xr:uid="{00000000-0005-0000-0000-000070240000}"/>
    <cellStyle name="Normal 3 50 2 14" xfId="10392" xr:uid="{00000000-0005-0000-0000-000071240000}"/>
    <cellStyle name="Normal 3 50 2 14 2" xfId="10393" xr:uid="{00000000-0005-0000-0000-000072240000}"/>
    <cellStyle name="Normal 3 50 2 15" xfId="10394" xr:uid="{00000000-0005-0000-0000-000073240000}"/>
    <cellStyle name="Normal 3 50 2 16" xfId="10395" xr:uid="{00000000-0005-0000-0000-000074240000}"/>
    <cellStyle name="Normal 3 50 2 2" xfId="2671" xr:uid="{00000000-0005-0000-0000-000075240000}"/>
    <cellStyle name="Normal 3 50 2 2 2" xfId="10396" xr:uid="{00000000-0005-0000-0000-000076240000}"/>
    <cellStyle name="Normal 3 50 2 2 2 2" xfId="10397" xr:uid="{00000000-0005-0000-0000-000077240000}"/>
    <cellStyle name="Normal 3 50 2 2 3" xfId="10398" xr:uid="{00000000-0005-0000-0000-000078240000}"/>
    <cellStyle name="Normal 3 50 2 2 3 2" xfId="10399" xr:uid="{00000000-0005-0000-0000-000079240000}"/>
    <cellStyle name="Normal 3 50 2 2 4" xfId="10400" xr:uid="{00000000-0005-0000-0000-00007A240000}"/>
    <cellStyle name="Normal 3 50 2 2 5" xfId="10401" xr:uid="{00000000-0005-0000-0000-00007B240000}"/>
    <cellStyle name="Normal 3 50 2 3" xfId="2672" xr:uid="{00000000-0005-0000-0000-00007C240000}"/>
    <cellStyle name="Normal 3 50 2 3 2" xfId="10402" xr:uid="{00000000-0005-0000-0000-00007D240000}"/>
    <cellStyle name="Normal 3 50 2 3 2 2" xfId="10403" xr:uid="{00000000-0005-0000-0000-00007E240000}"/>
    <cellStyle name="Normal 3 50 2 3 3" xfId="10404" xr:uid="{00000000-0005-0000-0000-00007F240000}"/>
    <cellStyle name="Normal 3 50 2 3 3 2" xfId="10405" xr:uid="{00000000-0005-0000-0000-000080240000}"/>
    <cellStyle name="Normal 3 50 2 3 4" xfId="10406" xr:uid="{00000000-0005-0000-0000-000081240000}"/>
    <cellStyle name="Normal 3 50 2 3 5" xfId="10407" xr:uid="{00000000-0005-0000-0000-000082240000}"/>
    <cellStyle name="Normal 3 50 2 4" xfId="2673" xr:uid="{00000000-0005-0000-0000-000083240000}"/>
    <cellStyle name="Normal 3 50 2 4 2" xfId="10408" xr:uid="{00000000-0005-0000-0000-000084240000}"/>
    <cellStyle name="Normal 3 50 2 4 2 2" xfId="10409" xr:uid="{00000000-0005-0000-0000-000085240000}"/>
    <cellStyle name="Normal 3 50 2 4 3" xfId="10410" xr:uid="{00000000-0005-0000-0000-000086240000}"/>
    <cellStyle name="Normal 3 50 2 4 3 2" xfId="10411" xr:uid="{00000000-0005-0000-0000-000087240000}"/>
    <cellStyle name="Normal 3 50 2 4 4" xfId="10412" xr:uid="{00000000-0005-0000-0000-000088240000}"/>
    <cellStyle name="Normal 3 50 2 4 5" xfId="10413" xr:uid="{00000000-0005-0000-0000-000089240000}"/>
    <cellStyle name="Normal 3 50 2 5" xfId="2674" xr:uid="{00000000-0005-0000-0000-00008A240000}"/>
    <cellStyle name="Normal 3 50 2 5 2" xfId="10414" xr:uid="{00000000-0005-0000-0000-00008B240000}"/>
    <cellStyle name="Normal 3 50 2 5 2 2" xfId="10415" xr:uid="{00000000-0005-0000-0000-00008C240000}"/>
    <cellStyle name="Normal 3 50 2 5 3" xfId="10416" xr:uid="{00000000-0005-0000-0000-00008D240000}"/>
    <cellStyle name="Normal 3 50 2 5 3 2" xfId="10417" xr:uid="{00000000-0005-0000-0000-00008E240000}"/>
    <cellStyle name="Normal 3 50 2 5 4" xfId="10418" xr:uid="{00000000-0005-0000-0000-00008F240000}"/>
    <cellStyle name="Normal 3 50 2 5 5" xfId="10419" xr:uid="{00000000-0005-0000-0000-000090240000}"/>
    <cellStyle name="Normal 3 50 2 6" xfId="2675" xr:uid="{00000000-0005-0000-0000-000091240000}"/>
    <cellStyle name="Normal 3 50 2 6 2" xfId="10420" xr:uid="{00000000-0005-0000-0000-000092240000}"/>
    <cellStyle name="Normal 3 50 2 6 2 2" xfId="10421" xr:uid="{00000000-0005-0000-0000-000093240000}"/>
    <cellStyle name="Normal 3 50 2 6 3" xfId="10422" xr:uid="{00000000-0005-0000-0000-000094240000}"/>
    <cellStyle name="Normal 3 50 2 6 3 2" xfId="10423" xr:uid="{00000000-0005-0000-0000-000095240000}"/>
    <cellStyle name="Normal 3 50 2 6 4" xfId="10424" xr:uid="{00000000-0005-0000-0000-000096240000}"/>
    <cellStyle name="Normal 3 50 2 6 5" xfId="10425" xr:uid="{00000000-0005-0000-0000-000097240000}"/>
    <cellStyle name="Normal 3 50 2 7" xfId="2676" xr:uid="{00000000-0005-0000-0000-000098240000}"/>
    <cellStyle name="Normal 3 50 2 7 2" xfId="10426" xr:uid="{00000000-0005-0000-0000-000099240000}"/>
    <cellStyle name="Normal 3 50 2 7 2 2" xfId="10427" xr:uid="{00000000-0005-0000-0000-00009A240000}"/>
    <cellStyle name="Normal 3 50 2 7 3" xfId="10428" xr:uid="{00000000-0005-0000-0000-00009B240000}"/>
    <cellStyle name="Normal 3 50 2 7 3 2" xfId="10429" xr:uid="{00000000-0005-0000-0000-00009C240000}"/>
    <cellStyle name="Normal 3 50 2 7 4" xfId="10430" xr:uid="{00000000-0005-0000-0000-00009D240000}"/>
    <cellStyle name="Normal 3 50 2 7 5" xfId="10431" xr:uid="{00000000-0005-0000-0000-00009E240000}"/>
    <cellStyle name="Normal 3 50 2 8" xfId="2677" xr:uid="{00000000-0005-0000-0000-00009F240000}"/>
    <cellStyle name="Normal 3 50 2 8 2" xfId="10432" xr:uid="{00000000-0005-0000-0000-0000A0240000}"/>
    <cellStyle name="Normal 3 50 2 8 2 2" xfId="10433" xr:uid="{00000000-0005-0000-0000-0000A1240000}"/>
    <cellStyle name="Normal 3 50 2 8 3" xfId="10434" xr:uid="{00000000-0005-0000-0000-0000A2240000}"/>
    <cellStyle name="Normal 3 50 2 8 3 2" xfId="10435" xr:uid="{00000000-0005-0000-0000-0000A3240000}"/>
    <cellStyle name="Normal 3 50 2 8 4" xfId="10436" xr:uid="{00000000-0005-0000-0000-0000A4240000}"/>
    <cellStyle name="Normal 3 50 2 8 5" xfId="10437" xr:uid="{00000000-0005-0000-0000-0000A5240000}"/>
    <cellStyle name="Normal 3 50 2 9" xfId="2678" xr:uid="{00000000-0005-0000-0000-0000A6240000}"/>
    <cellStyle name="Normal 3 50 2 9 2" xfId="10438" xr:uid="{00000000-0005-0000-0000-0000A7240000}"/>
    <cellStyle name="Normal 3 50 2 9 2 2" xfId="10439" xr:uid="{00000000-0005-0000-0000-0000A8240000}"/>
    <cellStyle name="Normal 3 50 2 9 3" xfId="10440" xr:uid="{00000000-0005-0000-0000-0000A9240000}"/>
    <cellStyle name="Normal 3 50 2 9 3 2" xfId="10441" xr:uid="{00000000-0005-0000-0000-0000AA240000}"/>
    <cellStyle name="Normal 3 50 2 9 4" xfId="10442" xr:uid="{00000000-0005-0000-0000-0000AB240000}"/>
    <cellStyle name="Normal 3 50 2 9 5" xfId="10443" xr:uid="{00000000-0005-0000-0000-0000AC240000}"/>
    <cellStyle name="Normal 3 50 3" xfId="2679" xr:uid="{00000000-0005-0000-0000-0000AD240000}"/>
    <cellStyle name="Normal 3 50 3 2" xfId="10444" xr:uid="{00000000-0005-0000-0000-0000AE240000}"/>
    <cellStyle name="Normal 3 50 3 2 2" xfId="10445" xr:uid="{00000000-0005-0000-0000-0000AF240000}"/>
    <cellStyle name="Normal 3 50 3 3" xfId="10446" xr:uid="{00000000-0005-0000-0000-0000B0240000}"/>
    <cellStyle name="Normal 3 50 3 3 2" xfId="10447" xr:uid="{00000000-0005-0000-0000-0000B1240000}"/>
    <cellStyle name="Normal 3 50 3 4" xfId="10448" xr:uid="{00000000-0005-0000-0000-0000B2240000}"/>
    <cellStyle name="Normal 3 50 3 5" xfId="10449" xr:uid="{00000000-0005-0000-0000-0000B3240000}"/>
    <cellStyle name="Normal 3 50 4" xfId="2680" xr:uid="{00000000-0005-0000-0000-0000B4240000}"/>
    <cellStyle name="Normal 3 50 4 2" xfId="10450" xr:uid="{00000000-0005-0000-0000-0000B5240000}"/>
    <cellStyle name="Normal 3 50 4 2 2" xfId="10451" xr:uid="{00000000-0005-0000-0000-0000B6240000}"/>
    <cellStyle name="Normal 3 50 4 3" xfId="10452" xr:uid="{00000000-0005-0000-0000-0000B7240000}"/>
    <cellStyle name="Normal 3 50 4 3 2" xfId="10453" xr:uid="{00000000-0005-0000-0000-0000B8240000}"/>
    <cellStyle name="Normal 3 50 4 4" xfId="10454" xr:uid="{00000000-0005-0000-0000-0000B9240000}"/>
    <cellStyle name="Normal 3 50 4 5" xfId="10455" xr:uid="{00000000-0005-0000-0000-0000BA240000}"/>
    <cellStyle name="Normal 3 50 5" xfId="2681" xr:uid="{00000000-0005-0000-0000-0000BB240000}"/>
    <cellStyle name="Normal 3 50 5 2" xfId="10456" xr:uid="{00000000-0005-0000-0000-0000BC240000}"/>
    <cellStyle name="Normal 3 50 5 2 2" xfId="10457" xr:uid="{00000000-0005-0000-0000-0000BD240000}"/>
    <cellStyle name="Normal 3 50 5 3" xfId="10458" xr:uid="{00000000-0005-0000-0000-0000BE240000}"/>
    <cellStyle name="Normal 3 50 5 3 2" xfId="10459" xr:uid="{00000000-0005-0000-0000-0000BF240000}"/>
    <cellStyle name="Normal 3 50 5 4" xfId="10460" xr:uid="{00000000-0005-0000-0000-0000C0240000}"/>
    <cellStyle name="Normal 3 50 5 5" xfId="10461" xr:uid="{00000000-0005-0000-0000-0000C1240000}"/>
    <cellStyle name="Normal 3 50 6" xfId="2682" xr:uid="{00000000-0005-0000-0000-0000C2240000}"/>
    <cellStyle name="Normal 3 50 6 2" xfId="10462" xr:uid="{00000000-0005-0000-0000-0000C3240000}"/>
    <cellStyle name="Normal 3 50 6 2 2" xfId="10463" xr:uid="{00000000-0005-0000-0000-0000C4240000}"/>
    <cellStyle name="Normal 3 50 6 3" xfId="10464" xr:uid="{00000000-0005-0000-0000-0000C5240000}"/>
    <cellStyle name="Normal 3 50 6 3 2" xfId="10465" xr:uid="{00000000-0005-0000-0000-0000C6240000}"/>
    <cellStyle name="Normal 3 50 6 4" xfId="10466" xr:uid="{00000000-0005-0000-0000-0000C7240000}"/>
    <cellStyle name="Normal 3 50 6 5" xfId="10467" xr:uid="{00000000-0005-0000-0000-0000C8240000}"/>
    <cellStyle name="Normal 3 50 7" xfId="2683" xr:uid="{00000000-0005-0000-0000-0000C9240000}"/>
    <cellStyle name="Normal 3 50 7 2" xfId="10468" xr:uid="{00000000-0005-0000-0000-0000CA240000}"/>
    <cellStyle name="Normal 3 50 7 2 2" xfId="10469" xr:uid="{00000000-0005-0000-0000-0000CB240000}"/>
    <cellStyle name="Normal 3 50 7 3" xfId="10470" xr:uid="{00000000-0005-0000-0000-0000CC240000}"/>
    <cellStyle name="Normal 3 50 7 3 2" xfId="10471" xr:uid="{00000000-0005-0000-0000-0000CD240000}"/>
    <cellStyle name="Normal 3 50 7 4" xfId="10472" xr:uid="{00000000-0005-0000-0000-0000CE240000}"/>
    <cellStyle name="Normal 3 50 7 5" xfId="10473" xr:uid="{00000000-0005-0000-0000-0000CF240000}"/>
    <cellStyle name="Normal 3 50 8" xfId="2684" xr:uid="{00000000-0005-0000-0000-0000D0240000}"/>
    <cellStyle name="Normal 3 50 8 2" xfId="10474" xr:uid="{00000000-0005-0000-0000-0000D1240000}"/>
    <cellStyle name="Normal 3 50 8 2 2" xfId="10475" xr:uid="{00000000-0005-0000-0000-0000D2240000}"/>
    <cellStyle name="Normal 3 50 8 3" xfId="10476" xr:uid="{00000000-0005-0000-0000-0000D3240000}"/>
    <cellStyle name="Normal 3 50 8 3 2" xfId="10477" xr:uid="{00000000-0005-0000-0000-0000D4240000}"/>
    <cellStyle name="Normal 3 50 8 4" xfId="10478" xr:uid="{00000000-0005-0000-0000-0000D5240000}"/>
    <cellStyle name="Normal 3 50 8 5" xfId="10479" xr:uid="{00000000-0005-0000-0000-0000D6240000}"/>
    <cellStyle name="Normal 3 50 9" xfId="2685" xr:uid="{00000000-0005-0000-0000-0000D7240000}"/>
    <cellStyle name="Normal 3 50 9 2" xfId="10480" xr:uid="{00000000-0005-0000-0000-0000D8240000}"/>
    <cellStyle name="Normal 3 50 9 2 2" xfId="10481" xr:uid="{00000000-0005-0000-0000-0000D9240000}"/>
    <cellStyle name="Normal 3 50 9 3" xfId="10482" xr:uid="{00000000-0005-0000-0000-0000DA240000}"/>
    <cellStyle name="Normal 3 50 9 3 2" xfId="10483" xr:uid="{00000000-0005-0000-0000-0000DB240000}"/>
    <cellStyle name="Normal 3 50 9 4" xfId="10484" xr:uid="{00000000-0005-0000-0000-0000DC240000}"/>
    <cellStyle name="Normal 3 50 9 5" xfId="10485" xr:uid="{00000000-0005-0000-0000-0000DD240000}"/>
    <cellStyle name="Normal 3 51" xfId="2686" xr:uid="{00000000-0005-0000-0000-0000DE240000}"/>
    <cellStyle name="Normal 3 51 10" xfId="2687" xr:uid="{00000000-0005-0000-0000-0000DF240000}"/>
    <cellStyle name="Normal 3 51 10 2" xfId="10486" xr:uid="{00000000-0005-0000-0000-0000E0240000}"/>
    <cellStyle name="Normal 3 51 10 2 2" xfId="10487" xr:uid="{00000000-0005-0000-0000-0000E1240000}"/>
    <cellStyle name="Normal 3 51 10 3" xfId="10488" xr:uid="{00000000-0005-0000-0000-0000E2240000}"/>
    <cellStyle name="Normal 3 51 10 3 2" xfId="10489" xr:uid="{00000000-0005-0000-0000-0000E3240000}"/>
    <cellStyle name="Normal 3 51 10 4" xfId="10490" xr:uid="{00000000-0005-0000-0000-0000E4240000}"/>
    <cellStyle name="Normal 3 51 10 5" xfId="10491" xr:uid="{00000000-0005-0000-0000-0000E5240000}"/>
    <cellStyle name="Normal 3 51 11" xfId="2688" xr:uid="{00000000-0005-0000-0000-0000E6240000}"/>
    <cellStyle name="Normal 3 51 11 2" xfId="10492" xr:uid="{00000000-0005-0000-0000-0000E7240000}"/>
    <cellStyle name="Normal 3 51 11 2 2" xfId="10493" xr:uid="{00000000-0005-0000-0000-0000E8240000}"/>
    <cellStyle name="Normal 3 51 11 3" xfId="10494" xr:uid="{00000000-0005-0000-0000-0000E9240000}"/>
    <cellStyle name="Normal 3 51 11 3 2" xfId="10495" xr:uid="{00000000-0005-0000-0000-0000EA240000}"/>
    <cellStyle name="Normal 3 51 11 4" xfId="10496" xr:uid="{00000000-0005-0000-0000-0000EB240000}"/>
    <cellStyle name="Normal 3 51 11 5" xfId="10497" xr:uid="{00000000-0005-0000-0000-0000EC240000}"/>
    <cellStyle name="Normal 3 51 12" xfId="2689" xr:uid="{00000000-0005-0000-0000-0000ED240000}"/>
    <cellStyle name="Normal 3 51 12 2" xfId="10498" xr:uid="{00000000-0005-0000-0000-0000EE240000}"/>
    <cellStyle name="Normal 3 51 12 2 2" xfId="10499" xr:uid="{00000000-0005-0000-0000-0000EF240000}"/>
    <cellStyle name="Normal 3 51 12 3" xfId="10500" xr:uid="{00000000-0005-0000-0000-0000F0240000}"/>
    <cellStyle name="Normal 3 51 12 3 2" xfId="10501" xr:uid="{00000000-0005-0000-0000-0000F1240000}"/>
    <cellStyle name="Normal 3 51 12 4" xfId="10502" xr:uid="{00000000-0005-0000-0000-0000F2240000}"/>
    <cellStyle name="Normal 3 51 12 5" xfId="10503" xr:uid="{00000000-0005-0000-0000-0000F3240000}"/>
    <cellStyle name="Normal 3 51 13" xfId="2690" xr:uid="{00000000-0005-0000-0000-0000F4240000}"/>
    <cellStyle name="Normal 3 51 13 2" xfId="10504" xr:uid="{00000000-0005-0000-0000-0000F5240000}"/>
    <cellStyle name="Normal 3 51 13 2 2" xfId="10505" xr:uid="{00000000-0005-0000-0000-0000F6240000}"/>
    <cellStyle name="Normal 3 51 13 3" xfId="10506" xr:uid="{00000000-0005-0000-0000-0000F7240000}"/>
    <cellStyle name="Normal 3 51 13 3 2" xfId="10507" xr:uid="{00000000-0005-0000-0000-0000F8240000}"/>
    <cellStyle name="Normal 3 51 13 4" xfId="10508" xr:uid="{00000000-0005-0000-0000-0000F9240000}"/>
    <cellStyle name="Normal 3 51 13 5" xfId="10509" xr:uid="{00000000-0005-0000-0000-0000FA240000}"/>
    <cellStyle name="Normal 3 51 14" xfId="10510" xr:uid="{00000000-0005-0000-0000-0000FB240000}"/>
    <cellStyle name="Normal 3 51 14 2" xfId="10511" xr:uid="{00000000-0005-0000-0000-0000FC240000}"/>
    <cellStyle name="Normal 3 51 15" xfId="10512" xr:uid="{00000000-0005-0000-0000-0000FD240000}"/>
    <cellStyle name="Normal 3 51 15 2" xfId="10513" xr:uid="{00000000-0005-0000-0000-0000FE240000}"/>
    <cellStyle name="Normal 3 51 16" xfId="10514" xr:uid="{00000000-0005-0000-0000-0000FF240000}"/>
    <cellStyle name="Normal 3 51 17" xfId="10515" xr:uid="{00000000-0005-0000-0000-000000250000}"/>
    <cellStyle name="Normal 3 51 2" xfId="2691" xr:uid="{00000000-0005-0000-0000-000001250000}"/>
    <cellStyle name="Normal 3 51 2 10" xfId="2692" xr:uid="{00000000-0005-0000-0000-000002250000}"/>
    <cellStyle name="Normal 3 51 2 10 2" xfId="10516" xr:uid="{00000000-0005-0000-0000-000003250000}"/>
    <cellStyle name="Normal 3 51 2 10 2 2" xfId="10517" xr:uid="{00000000-0005-0000-0000-000004250000}"/>
    <cellStyle name="Normal 3 51 2 10 3" xfId="10518" xr:uid="{00000000-0005-0000-0000-000005250000}"/>
    <cellStyle name="Normal 3 51 2 10 3 2" xfId="10519" xr:uid="{00000000-0005-0000-0000-000006250000}"/>
    <cellStyle name="Normal 3 51 2 10 4" xfId="10520" xr:uid="{00000000-0005-0000-0000-000007250000}"/>
    <cellStyle name="Normal 3 51 2 10 5" xfId="10521" xr:uid="{00000000-0005-0000-0000-000008250000}"/>
    <cellStyle name="Normal 3 51 2 11" xfId="2693" xr:uid="{00000000-0005-0000-0000-000009250000}"/>
    <cellStyle name="Normal 3 51 2 11 2" xfId="10522" xr:uid="{00000000-0005-0000-0000-00000A250000}"/>
    <cellStyle name="Normal 3 51 2 11 2 2" xfId="10523" xr:uid="{00000000-0005-0000-0000-00000B250000}"/>
    <cellStyle name="Normal 3 51 2 11 3" xfId="10524" xr:uid="{00000000-0005-0000-0000-00000C250000}"/>
    <cellStyle name="Normal 3 51 2 11 3 2" xfId="10525" xr:uid="{00000000-0005-0000-0000-00000D250000}"/>
    <cellStyle name="Normal 3 51 2 11 4" xfId="10526" xr:uid="{00000000-0005-0000-0000-00000E250000}"/>
    <cellStyle name="Normal 3 51 2 11 5" xfId="10527" xr:uid="{00000000-0005-0000-0000-00000F250000}"/>
    <cellStyle name="Normal 3 51 2 12" xfId="2694" xr:uid="{00000000-0005-0000-0000-000010250000}"/>
    <cellStyle name="Normal 3 51 2 12 2" xfId="10528" xr:uid="{00000000-0005-0000-0000-000011250000}"/>
    <cellStyle name="Normal 3 51 2 12 2 2" xfId="10529" xr:uid="{00000000-0005-0000-0000-000012250000}"/>
    <cellStyle name="Normal 3 51 2 12 3" xfId="10530" xr:uid="{00000000-0005-0000-0000-000013250000}"/>
    <cellStyle name="Normal 3 51 2 12 3 2" xfId="10531" xr:uid="{00000000-0005-0000-0000-000014250000}"/>
    <cellStyle name="Normal 3 51 2 12 4" xfId="10532" xr:uid="{00000000-0005-0000-0000-000015250000}"/>
    <cellStyle name="Normal 3 51 2 12 5" xfId="10533" xr:uid="{00000000-0005-0000-0000-000016250000}"/>
    <cellStyle name="Normal 3 51 2 13" xfId="10534" xr:uid="{00000000-0005-0000-0000-000017250000}"/>
    <cellStyle name="Normal 3 51 2 13 2" xfId="10535" xr:uid="{00000000-0005-0000-0000-000018250000}"/>
    <cellStyle name="Normal 3 51 2 14" xfId="10536" xr:uid="{00000000-0005-0000-0000-000019250000}"/>
    <cellStyle name="Normal 3 51 2 14 2" xfId="10537" xr:uid="{00000000-0005-0000-0000-00001A250000}"/>
    <cellStyle name="Normal 3 51 2 15" xfId="10538" xr:uid="{00000000-0005-0000-0000-00001B250000}"/>
    <cellStyle name="Normal 3 51 2 16" xfId="10539" xr:uid="{00000000-0005-0000-0000-00001C250000}"/>
    <cellStyle name="Normal 3 51 2 2" xfId="2695" xr:uid="{00000000-0005-0000-0000-00001D250000}"/>
    <cellStyle name="Normal 3 51 2 2 2" xfId="10540" xr:uid="{00000000-0005-0000-0000-00001E250000}"/>
    <cellStyle name="Normal 3 51 2 2 2 2" xfId="10541" xr:uid="{00000000-0005-0000-0000-00001F250000}"/>
    <cellStyle name="Normal 3 51 2 2 3" xfId="10542" xr:uid="{00000000-0005-0000-0000-000020250000}"/>
    <cellStyle name="Normal 3 51 2 2 3 2" xfId="10543" xr:uid="{00000000-0005-0000-0000-000021250000}"/>
    <cellStyle name="Normal 3 51 2 2 4" xfId="10544" xr:uid="{00000000-0005-0000-0000-000022250000}"/>
    <cellStyle name="Normal 3 51 2 2 5" xfId="10545" xr:uid="{00000000-0005-0000-0000-000023250000}"/>
    <cellStyle name="Normal 3 51 2 3" xfId="2696" xr:uid="{00000000-0005-0000-0000-000024250000}"/>
    <cellStyle name="Normal 3 51 2 3 2" xfId="10546" xr:uid="{00000000-0005-0000-0000-000025250000}"/>
    <cellStyle name="Normal 3 51 2 3 2 2" xfId="10547" xr:uid="{00000000-0005-0000-0000-000026250000}"/>
    <cellStyle name="Normal 3 51 2 3 3" xfId="10548" xr:uid="{00000000-0005-0000-0000-000027250000}"/>
    <cellStyle name="Normal 3 51 2 3 3 2" xfId="10549" xr:uid="{00000000-0005-0000-0000-000028250000}"/>
    <cellStyle name="Normal 3 51 2 3 4" xfId="10550" xr:uid="{00000000-0005-0000-0000-000029250000}"/>
    <cellStyle name="Normal 3 51 2 3 5" xfId="10551" xr:uid="{00000000-0005-0000-0000-00002A250000}"/>
    <cellStyle name="Normal 3 51 2 4" xfId="2697" xr:uid="{00000000-0005-0000-0000-00002B250000}"/>
    <cellStyle name="Normal 3 51 2 4 2" xfId="10552" xr:uid="{00000000-0005-0000-0000-00002C250000}"/>
    <cellStyle name="Normal 3 51 2 4 2 2" xfId="10553" xr:uid="{00000000-0005-0000-0000-00002D250000}"/>
    <cellStyle name="Normal 3 51 2 4 3" xfId="10554" xr:uid="{00000000-0005-0000-0000-00002E250000}"/>
    <cellStyle name="Normal 3 51 2 4 3 2" xfId="10555" xr:uid="{00000000-0005-0000-0000-00002F250000}"/>
    <cellStyle name="Normal 3 51 2 4 4" xfId="10556" xr:uid="{00000000-0005-0000-0000-000030250000}"/>
    <cellStyle name="Normal 3 51 2 4 5" xfId="10557" xr:uid="{00000000-0005-0000-0000-000031250000}"/>
    <cellStyle name="Normal 3 51 2 5" xfId="2698" xr:uid="{00000000-0005-0000-0000-000032250000}"/>
    <cellStyle name="Normal 3 51 2 5 2" xfId="10558" xr:uid="{00000000-0005-0000-0000-000033250000}"/>
    <cellStyle name="Normal 3 51 2 5 2 2" xfId="10559" xr:uid="{00000000-0005-0000-0000-000034250000}"/>
    <cellStyle name="Normal 3 51 2 5 3" xfId="10560" xr:uid="{00000000-0005-0000-0000-000035250000}"/>
    <cellStyle name="Normal 3 51 2 5 3 2" xfId="10561" xr:uid="{00000000-0005-0000-0000-000036250000}"/>
    <cellStyle name="Normal 3 51 2 5 4" xfId="10562" xr:uid="{00000000-0005-0000-0000-000037250000}"/>
    <cellStyle name="Normal 3 51 2 5 5" xfId="10563" xr:uid="{00000000-0005-0000-0000-000038250000}"/>
    <cellStyle name="Normal 3 51 2 6" xfId="2699" xr:uid="{00000000-0005-0000-0000-000039250000}"/>
    <cellStyle name="Normal 3 51 2 6 2" xfId="10564" xr:uid="{00000000-0005-0000-0000-00003A250000}"/>
    <cellStyle name="Normal 3 51 2 6 2 2" xfId="10565" xr:uid="{00000000-0005-0000-0000-00003B250000}"/>
    <cellStyle name="Normal 3 51 2 6 3" xfId="10566" xr:uid="{00000000-0005-0000-0000-00003C250000}"/>
    <cellStyle name="Normal 3 51 2 6 3 2" xfId="10567" xr:uid="{00000000-0005-0000-0000-00003D250000}"/>
    <cellStyle name="Normal 3 51 2 6 4" xfId="10568" xr:uid="{00000000-0005-0000-0000-00003E250000}"/>
    <cellStyle name="Normal 3 51 2 6 5" xfId="10569" xr:uid="{00000000-0005-0000-0000-00003F250000}"/>
    <cellStyle name="Normal 3 51 2 7" xfId="2700" xr:uid="{00000000-0005-0000-0000-000040250000}"/>
    <cellStyle name="Normal 3 51 2 7 2" xfId="10570" xr:uid="{00000000-0005-0000-0000-000041250000}"/>
    <cellStyle name="Normal 3 51 2 7 2 2" xfId="10571" xr:uid="{00000000-0005-0000-0000-000042250000}"/>
    <cellStyle name="Normal 3 51 2 7 3" xfId="10572" xr:uid="{00000000-0005-0000-0000-000043250000}"/>
    <cellStyle name="Normal 3 51 2 7 3 2" xfId="10573" xr:uid="{00000000-0005-0000-0000-000044250000}"/>
    <cellStyle name="Normal 3 51 2 7 4" xfId="10574" xr:uid="{00000000-0005-0000-0000-000045250000}"/>
    <cellStyle name="Normal 3 51 2 7 5" xfId="10575" xr:uid="{00000000-0005-0000-0000-000046250000}"/>
    <cellStyle name="Normal 3 51 2 8" xfId="2701" xr:uid="{00000000-0005-0000-0000-000047250000}"/>
    <cellStyle name="Normal 3 51 2 8 2" xfId="10576" xr:uid="{00000000-0005-0000-0000-000048250000}"/>
    <cellStyle name="Normal 3 51 2 8 2 2" xfId="10577" xr:uid="{00000000-0005-0000-0000-000049250000}"/>
    <cellStyle name="Normal 3 51 2 8 3" xfId="10578" xr:uid="{00000000-0005-0000-0000-00004A250000}"/>
    <cellStyle name="Normal 3 51 2 8 3 2" xfId="10579" xr:uid="{00000000-0005-0000-0000-00004B250000}"/>
    <cellStyle name="Normal 3 51 2 8 4" xfId="10580" xr:uid="{00000000-0005-0000-0000-00004C250000}"/>
    <cellStyle name="Normal 3 51 2 8 5" xfId="10581" xr:uid="{00000000-0005-0000-0000-00004D250000}"/>
    <cellStyle name="Normal 3 51 2 9" xfId="2702" xr:uid="{00000000-0005-0000-0000-00004E250000}"/>
    <cellStyle name="Normal 3 51 2 9 2" xfId="10582" xr:uid="{00000000-0005-0000-0000-00004F250000}"/>
    <cellStyle name="Normal 3 51 2 9 2 2" xfId="10583" xr:uid="{00000000-0005-0000-0000-000050250000}"/>
    <cellStyle name="Normal 3 51 2 9 3" xfId="10584" xr:uid="{00000000-0005-0000-0000-000051250000}"/>
    <cellStyle name="Normal 3 51 2 9 3 2" xfId="10585" xr:uid="{00000000-0005-0000-0000-000052250000}"/>
    <cellStyle name="Normal 3 51 2 9 4" xfId="10586" xr:uid="{00000000-0005-0000-0000-000053250000}"/>
    <cellStyle name="Normal 3 51 2 9 5" xfId="10587" xr:uid="{00000000-0005-0000-0000-000054250000}"/>
    <cellStyle name="Normal 3 51 3" xfId="2703" xr:uid="{00000000-0005-0000-0000-000055250000}"/>
    <cellStyle name="Normal 3 51 3 2" xfId="10588" xr:uid="{00000000-0005-0000-0000-000056250000}"/>
    <cellStyle name="Normal 3 51 3 2 2" xfId="10589" xr:uid="{00000000-0005-0000-0000-000057250000}"/>
    <cellStyle name="Normal 3 51 3 3" xfId="10590" xr:uid="{00000000-0005-0000-0000-000058250000}"/>
    <cellStyle name="Normal 3 51 3 3 2" xfId="10591" xr:uid="{00000000-0005-0000-0000-000059250000}"/>
    <cellStyle name="Normal 3 51 3 4" xfId="10592" xr:uid="{00000000-0005-0000-0000-00005A250000}"/>
    <cellStyle name="Normal 3 51 3 5" xfId="10593" xr:uid="{00000000-0005-0000-0000-00005B250000}"/>
    <cellStyle name="Normal 3 51 4" xfId="2704" xr:uid="{00000000-0005-0000-0000-00005C250000}"/>
    <cellStyle name="Normal 3 51 4 2" xfId="10594" xr:uid="{00000000-0005-0000-0000-00005D250000}"/>
    <cellStyle name="Normal 3 51 4 2 2" xfId="10595" xr:uid="{00000000-0005-0000-0000-00005E250000}"/>
    <cellStyle name="Normal 3 51 4 3" xfId="10596" xr:uid="{00000000-0005-0000-0000-00005F250000}"/>
    <cellStyle name="Normal 3 51 4 3 2" xfId="10597" xr:uid="{00000000-0005-0000-0000-000060250000}"/>
    <cellStyle name="Normal 3 51 4 4" xfId="10598" xr:uid="{00000000-0005-0000-0000-000061250000}"/>
    <cellStyle name="Normal 3 51 4 5" xfId="10599" xr:uid="{00000000-0005-0000-0000-000062250000}"/>
    <cellStyle name="Normal 3 51 5" xfId="2705" xr:uid="{00000000-0005-0000-0000-000063250000}"/>
    <cellStyle name="Normal 3 51 5 2" xfId="10600" xr:uid="{00000000-0005-0000-0000-000064250000}"/>
    <cellStyle name="Normal 3 51 5 2 2" xfId="10601" xr:uid="{00000000-0005-0000-0000-000065250000}"/>
    <cellStyle name="Normal 3 51 5 3" xfId="10602" xr:uid="{00000000-0005-0000-0000-000066250000}"/>
    <cellStyle name="Normal 3 51 5 3 2" xfId="10603" xr:uid="{00000000-0005-0000-0000-000067250000}"/>
    <cellStyle name="Normal 3 51 5 4" xfId="10604" xr:uid="{00000000-0005-0000-0000-000068250000}"/>
    <cellStyle name="Normal 3 51 5 5" xfId="10605" xr:uid="{00000000-0005-0000-0000-000069250000}"/>
    <cellStyle name="Normal 3 51 6" xfId="2706" xr:uid="{00000000-0005-0000-0000-00006A250000}"/>
    <cellStyle name="Normal 3 51 6 2" xfId="10606" xr:uid="{00000000-0005-0000-0000-00006B250000}"/>
    <cellStyle name="Normal 3 51 6 2 2" xfId="10607" xr:uid="{00000000-0005-0000-0000-00006C250000}"/>
    <cellStyle name="Normal 3 51 6 3" xfId="10608" xr:uid="{00000000-0005-0000-0000-00006D250000}"/>
    <cellStyle name="Normal 3 51 6 3 2" xfId="10609" xr:uid="{00000000-0005-0000-0000-00006E250000}"/>
    <cellStyle name="Normal 3 51 6 4" xfId="10610" xr:uid="{00000000-0005-0000-0000-00006F250000}"/>
    <cellStyle name="Normal 3 51 6 5" xfId="10611" xr:uid="{00000000-0005-0000-0000-000070250000}"/>
    <cellStyle name="Normal 3 51 7" xfId="2707" xr:uid="{00000000-0005-0000-0000-000071250000}"/>
    <cellStyle name="Normal 3 51 7 2" xfId="10612" xr:uid="{00000000-0005-0000-0000-000072250000}"/>
    <cellStyle name="Normal 3 51 7 2 2" xfId="10613" xr:uid="{00000000-0005-0000-0000-000073250000}"/>
    <cellStyle name="Normal 3 51 7 3" xfId="10614" xr:uid="{00000000-0005-0000-0000-000074250000}"/>
    <cellStyle name="Normal 3 51 7 3 2" xfId="10615" xr:uid="{00000000-0005-0000-0000-000075250000}"/>
    <cellStyle name="Normal 3 51 7 4" xfId="10616" xr:uid="{00000000-0005-0000-0000-000076250000}"/>
    <cellStyle name="Normal 3 51 7 5" xfId="10617" xr:uid="{00000000-0005-0000-0000-000077250000}"/>
    <cellStyle name="Normal 3 51 8" xfId="2708" xr:uid="{00000000-0005-0000-0000-000078250000}"/>
    <cellStyle name="Normal 3 51 8 2" xfId="10618" xr:uid="{00000000-0005-0000-0000-000079250000}"/>
    <cellStyle name="Normal 3 51 8 2 2" xfId="10619" xr:uid="{00000000-0005-0000-0000-00007A250000}"/>
    <cellStyle name="Normal 3 51 8 3" xfId="10620" xr:uid="{00000000-0005-0000-0000-00007B250000}"/>
    <cellStyle name="Normal 3 51 8 3 2" xfId="10621" xr:uid="{00000000-0005-0000-0000-00007C250000}"/>
    <cellStyle name="Normal 3 51 8 4" xfId="10622" xr:uid="{00000000-0005-0000-0000-00007D250000}"/>
    <cellStyle name="Normal 3 51 8 5" xfId="10623" xr:uid="{00000000-0005-0000-0000-00007E250000}"/>
    <cellStyle name="Normal 3 51 9" xfId="2709" xr:uid="{00000000-0005-0000-0000-00007F250000}"/>
    <cellStyle name="Normal 3 51 9 2" xfId="10624" xr:uid="{00000000-0005-0000-0000-000080250000}"/>
    <cellStyle name="Normal 3 51 9 2 2" xfId="10625" xr:uid="{00000000-0005-0000-0000-000081250000}"/>
    <cellStyle name="Normal 3 51 9 3" xfId="10626" xr:uid="{00000000-0005-0000-0000-000082250000}"/>
    <cellStyle name="Normal 3 51 9 3 2" xfId="10627" xr:uid="{00000000-0005-0000-0000-000083250000}"/>
    <cellStyle name="Normal 3 51 9 4" xfId="10628" xr:uid="{00000000-0005-0000-0000-000084250000}"/>
    <cellStyle name="Normal 3 51 9 5" xfId="10629" xr:uid="{00000000-0005-0000-0000-000085250000}"/>
    <cellStyle name="Normal 3 52" xfId="2710" xr:uid="{00000000-0005-0000-0000-000086250000}"/>
    <cellStyle name="Normal 3 52 10" xfId="2711" xr:uid="{00000000-0005-0000-0000-000087250000}"/>
    <cellStyle name="Normal 3 52 10 2" xfId="10630" xr:uid="{00000000-0005-0000-0000-000088250000}"/>
    <cellStyle name="Normal 3 52 10 2 2" xfId="10631" xr:uid="{00000000-0005-0000-0000-000089250000}"/>
    <cellStyle name="Normal 3 52 10 3" xfId="10632" xr:uid="{00000000-0005-0000-0000-00008A250000}"/>
    <cellStyle name="Normal 3 52 10 3 2" xfId="10633" xr:uid="{00000000-0005-0000-0000-00008B250000}"/>
    <cellStyle name="Normal 3 52 10 4" xfId="10634" xr:uid="{00000000-0005-0000-0000-00008C250000}"/>
    <cellStyle name="Normal 3 52 10 5" xfId="10635" xr:uid="{00000000-0005-0000-0000-00008D250000}"/>
    <cellStyle name="Normal 3 52 11" xfId="2712" xr:uid="{00000000-0005-0000-0000-00008E250000}"/>
    <cellStyle name="Normal 3 52 11 2" xfId="10636" xr:uid="{00000000-0005-0000-0000-00008F250000}"/>
    <cellStyle name="Normal 3 52 11 2 2" xfId="10637" xr:uid="{00000000-0005-0000-0000-000090250000}"/>
    <cellStyle name="Normal 3 52 11 3" xfId="10638" xr:uid="{00000000-0005-0000-0000-000091250000}"/>
    <cellStyle name="Normal 3 52 11 3 2" xfId="10639" xr:uid="{00000000-0005-0000-0000-000092250000}"/>
    <cellStyle name="Normal 3 52 11 4" xfId="10640" xr:uid="{00000000-0005-0000-0000-000093250000}"/>
    <cellStyle name="Normal 3 52 11 5" xfId="10641" xr:uid="{00000000-0005-0000-0000-000094250000}"/>
    <cellStyle name="Normal 3 52 12" xfId="2713" xr:uid="{00000000-0005-0000-0000-000095250000}"/>
    <cellStyle name="Normal 3 52 12 2" xfId="10642" xr:uid="{00000000-0005-0000-0000-000096250000}"/>
    <cellStyle name="Normal 3 52 12 2 2" xfId="10643" xr:uid="{00000000-0005-0000-0000-000097250000}"/>
    <cellStyle name="Normal 3 52 12 3" xfId="10644" xr:uid="{00000000-0005-0000-0000-000098250000}"/>
    <cellStyle name="Normal 3 52 12 3 2" xfId="10645" xr:uid="{00000000-0005-0000-0000-000099250000}"/>
    <cellStyle name="Normal 3 52 12 4" xfId="10646" xr:uid="{00000000-0005-0000-0000-00009A250000}"/>
    <cellStyle name="Normal 3 52 12 5" xfId="10647" xr:uid="{00000000-0005-0000-0000-00009B250000}"/>
    <cellStyle name="Normal 3 52 13" xfId="2714" xr:uid="{00000000-0005-0000-0000-00009C250000}"/>
    <cellStyle name="Normal 3 52 13 2" xfId="10648" xr:uid="{00000000-0005-0000-0000-00009D250000}"/>
    <cellStyle name="Normal 3 52 13 2 2" xfId="10649" xr:uid="{00000000-0005-0000-0000-00009E250000}"/>
    <cellStyle name="Normal 3 52 13 3" xfId="10650" xr:uid="{00000000-0005-0000-0000-00009F250000}"/>
    <cellStyle name="Normal 3 52 13 3 2" xfId="10651" xr:uid="{00000000-0005-0000-0000-0000A0250000}"/>
    <cellStyle name="Normal 3 52 13 4" xfId="10652" xr:uid="{00000000-0005-0000-0000-0000A1250000}"/>
    <cellStyle name="Normal 3 52 13 5" xfId="10653" xr:uid="{00000000-0005-0000-0000-0000A2250000}"/>
    <cellStyle name="Normal 3 52 14" xfId="10654" xr:uid="{00000000-0005-0000-0000-0000A3250000}"/>
    <cellStyle name="Normal 3 52 14 2" xfId="10655" xr:uid="{00000000-0005-0000-0000-0000A4250000}"/>
    <cellStyle name="Normal 3 52 15" xfId="10656" xr:uid="{00000000-0005-0000-0000-0000A5250000}"/>
    <cellStyle name="Normal 3 52 15 2" xfId="10657" xr:uid="{00000000-0005-0000-0000-0000A6250000}"/>
    <cellStyle name="Normal 3 52 16" xfId="10658" xr:uid="{00000000-0005-0000-0000-0000A7250000}"/>
    <cellStyle name="Normal 3 52 17" xfId="10659" xr:uid="{00000000-0005-0000-0000-0000A8250000}"/>
    <cellStyle name="Normal 3 52 2" xfId="2715" xr:uid="{00000000-0005-0000-0000-0000A9250000}"/>
    <cellStyle name="Normal 3 52 2 10" xfId="2716" xr:uid="{00000000-0005-0000-0000-0000AA250000}"/>
    <cellStyle name="Normal 3 52 2 10 2" xfId="10660" xr:uid="{00000000-0005-0000-0000-0000AB250000}"/>
    <cellStyle name="Normal 3 52 2 10 2 2" xfId="10661" xr:uid="{00000000-0005-0000-0000-0000AC250000}"/>
    <cellStyle name="Normal 3 52 2 10 3" xfId="10662" xr:uid="{00000000-0005-0000-0000-0000AD250000}"/>
    <cellStyle name="Normal 3 52 2 10 3 2" xfId="10663" xr:uid="{00000000-0005-0000-0000-0000AE250000}"/>
    <cellStyle name="Normal 3 52 2 10 4" xfId="10664" xr:uid="{00000000-0005-0000-0000-0000AF250000}"/>
    <cellStyle name="Normal 3 52 2 10 5" xfId="10665" xr:uid="{00000000-0005-0000-0000-0000B0250000}"/>
    <cellStyle name="Normal 3 52 2 11" xfId="2717" xr:uid="{00000000-0005-0000-0000-0000B1250000}"/>
    <cellStyle name="Normal 3 52 2 11 2" xfId="10666" xr:uid="{00000000-0005-0000-0000-0000B2250000}"/>
    <cellStyle name="Normal 3 52 2 11 2 2" xfId="10667" xr:uid="{00000000-0005-0000-0000-0000B3250000}"/>
    <cellStyle name="Normal 3 52 2 11 3" xfId="10668" xr:uid="{00000000-0005-0000-0000-0000B4250000}"/>
    <cellStyle name="Normal 3 52 2 11 3 2" xfId="10669" xr:uid="{00000000-0005-0000-0000-0000B5250000}"/>
    <cellStyle name="Normal 3 52 2 11 4" xfId="10670" xr:uid="{00000000-0005-0000-0000-0000B6250000}"/>
    <cellStyle name="Normal 3 52 2 11 5" xfId="10671" xr:uid="{00000000-0005-0000-0000-0000B7250000}"/>
    <cellStyle name="Normal 3 52 2 12" xfId="2718" xr:uid="{00000000-0005-0000-0000-0000B8250000}"/>
    <cellStyle name="Normal 3 52 2 12 2" xfId="10672" xr:uid="{00000000-0005-0000-0000-0000B9250000}"/>
    <cellStyle name="Normal 3 52 2 12 2 2" xfId="10673" xr:uid="{00000000-0005-0000-0000-0000BA250000}"/>
    <cellStyle name="Normal 3 52 2 12 3" xfId="10674" xr:uid="{00000000-0005-0000-0000-0000BB250000}"/>
    <cellStyle name="Normal 3 52 2 12 3 2" xfId="10675" xr:uid="{00000000-0005-0000-0000-0000BC250000}"/>
    <cellStyle name="Normal 3 52 2 12 4" xfId="10676" xr:uid="{00000000-0005-0000-0000-0000BD250000}"/>
    <cellStyle name="Normal 3 52 2 12 5" xfId="10677" xr:uid="{00000000-0005-0000-0000-0000BE250000}"/>
    <cellStyle name="Normal 3 52 2 13" xfId="10678" xr:uid="{00000000-0005-0000-0000-0000BF250000}"/>
    <cellStyle name="Normal 3 52 2 13 2" xfId="10679" xr:uid="{00000000-0005-0000-0000-0000C0250000}"/>
    <cellStyle name="Normal 3 52 2 14" xfId="10680" xr:uid="{00000000-0005-0000-0000-0000C1250000}"/>
    <cellStyle name="Normal 3 52 2 14 2" xfId="10681" xr:uid="{00000000-0005-0000-0000-0000C2250000}"/>
    <cellStyle name="Normal 3 52 2 15" xfId="10682" xr:uid="{00000000-0005-0000-0000-0000C3250000}"/>
    <cellStyle name="Normal 3 52 2 16" xfId="10683" xr:uid="{00000000-0005-0000-0000-0000C4250000}"/>
    <cellStyle name="Normal 3 52 2 2" xfId="2719" xr:uid="{00000000-0005-0000-0000-0000C5250000}"/>
    <cellStyle name="Normal 3 52 2 2 2" xfId="10684" xr:uid="{00000000-0005-0000-0000-0000C6250000}"/>
    <cellStyle name="Normal 3 52 2 2 2 2" xfId="10685" xr:uid="{00000000-0005-0000-0000-0000C7250000}"/>
    <cellStyle name="Normal 3 52 2 2 3" xfId="10686" xr:uid="{00000000-0005-0000-0000-0000C8250000}"/>
    <cellStyle name="Normal 3 52 2 2 3 2" xfId="10687" xr:uid="{00000000-0005-0000-0000-0000C9250000}"/>
    <cellStyle name="Normal 3 52 2 2 4" xfId="10688" xr:uid="{00000000-0005-0000-0000-0000CA250000}"/>
    <cellStyle name="Normal 3 52 2 2 5" xfId="10689" xr:uid="{00000000-0005-0000-0000-0000CB250000}"/>
    <cellStyle name="Normal 3 52 2 3" xfId="2720" xr:uid="{00000000-0005-0000-0000-0000CC250000}"/>
    <cellStyle name="Normal 3 52 2 3 2" xfId="10690" xr:uid="{00000000-0005-0000-0000-0000CD250000}"/>
    <cellStyle name="Normal 3 52 2 3 2 2" xfId="10691" xr:uid="{00000000-0005-0000-0000-0000CE250000}"/>
    <cellStyle name="Normal 3 52 2 3 3" xfId="10692" xr:uid="{00000000-0005-0000-0000-0000CF250000}"/>
    <cellStyle name="Normal 3 52 2 3 3 2" xfId="10693" xr:uid="{00000000-0005-0000-0000-0000D0250000}"/>
    <cellStyle name="Normal 3 52 2 3 4" xfId="10694" xr:uid="{00000000-0005-0000-0000-0000D1250000}"/>
    <cellStyle name="Normal 3 52 2 3 5" xfId="10695" xr:uid="{00000000-0005-0000-0000-0000D2250000}"/>
    <cellStyle name="Normal 3 52 2 4" xfId="2721" xr:uid="{00000000-0005-0000-0000-0000D3250000}"/>
    <cellStyle name="Normal 3 52 2 4 2" xfId="10696" xr:uid="{00000000-0005-0000-0000-0000D4250000}"/>
    <cellStyle name="Normal 3 52 2 4 2 2" xfId="10697" xr:uid="{00000000-0005-0000-0000-0000D5250000}"/>
    <cellStyle name="Normal 3 52 2 4 3" xfId="10698" xr:uid="{00000000-0005-0000-0000-0000D6250000}"/>
    <cellStyle name="Normal 3 52 2 4 3 2" xfId="10699" xr:uid="{00000000-0005-0000-0000-0000D7250000}"/>
    <cellStyle name="Normal 3 52 2 4 4" xfId="10700" xr:uid="{00000000-0005-0000-0000-0000D8250000}"/>
    <cellStyle name="Normal 3 52 2 4 5" xfId="10701" xr:uid="{00000000-0005-0000-0000-0000D9250000}"/>
    <cellStyle name="Normal 3 52 2 5" xfId="2722" xr:uid="{00000000-0005-0000-0000-0000DA250000}"/>
    <cellStyle name="Normal 3 52 2 5 2" xfId="10702" xr:uid="{00000000-0005-0000-0000-0000DB250000}"/>
    <cellStyle name="Normal 3 52 2 5 2 2" xfId="10703" xr:uid="{00000000-0005-0000-0000-0000DC250000}"/>
    <cellStyle name="Normal 3 52 2 5 3" xfId="10704" xr:uid="{00000000-0005-0000-0000-0000DD250000}"/>
    <cellStyle name="Normal 3 52 2 5 3 2" xfId="10705" xr:uid="{00000000-0005-0000-0000-0000DE250000}"/>
    <cellStyle name="Normal 3 52 2 5 4" xfId="10706" xr:uid="{00000000-0005-0000-0000-0000DF250000}"/>
    <cellStyle name="Normal 3 52 2 5 5" xfId="10707" xr:uid="{00000000-0005-0000-0000-0000E0250000}"/>
    <cellStyle name="Normal 3 52 2 6" xfId="2723" xr:uid="{00000000-0005-0000-0000-0000E1250000}"/>
    <cellStyle name="Normal 3 52 2 6 2" xfId="10708" xr:uid="{00000000-0005-0000-0000-0000E2250000}"/>
    <cellStyle name="Normal 3 52 2 6 2 2" xfId="10709" xr:uid="{00000000-0005-0000-0000-0000E3250000}"/>
    <cellStyle name="Normal 3 52 2 6 3" xfId="10710" xr:uid="{00000000-0005-0000-0000-0000E4250000}"/>
    <cellStyle name="Normal 3 52 2 6 3 2" xfId="10711" xr:uid="{00000000-0005-0000-0000-0000E5250000}"/>
    <cellStyle name="Normal 3 52 2 6 4" xfId="10712" xr:uid="{00000000-0005-0000-0000-0000E6250000}"/>
    <cellStyle name="Normal 3 52 2 6 5" xfId="10713" xr:uid="{00000000-0005-0000-0000-0000E7250000}"/>
    <cellStyle name="Normal 3 52 2 7" xfId="2724" xr:uid="{00000000-0005-0000-0000-0000E8250000}"/>
    <cellStyle name="Normal 3 52 2 7 2" xfId="10714" xr:uid="{00000000-0005-0000-0000-0000E9250000}"/>
    <cellStyle name="Normal 3 52 2 7 2 2" xfId="10715" xr:uid="{00000000-0005-0000-0000-0000EA250000}"/>
    <cellStyle name="Normal 3 52 2 7 3" xfId="10716" xr:uid="{00000000-0005-0000-0000-0000EB250000}"/>
    <cellStyle name="Normal 3 52 2 7 3 2" xfId="10717" xr:uid="{00000000-0005-0000-0000-0000EC250000}"/>
    <cellStyle name="Normal 3 52 2 7 4" xfId="10718" xr:uid="{00000000-0005-0000-0000-0000ED250000}"/>
    <cellStyle name="Normal 3 52 2 7 5" xfId="10719" xr:uid="{00000000-0005-0000-0000-0000EE250000}"/>
    <cellStyle name="Normal 3 52 2 8" xfId="2725" xr:uid="{00000000-0005-0000-0000-0000EF250000}"/>
    <cellStyle name="Normal 3 52 2 8 2" xfId="10720" xr:uid="{00000000-0005-0000-0000-0000F0250000}"/>
    <cellStyle name="Normal 3 52 2 8 2 2" xfId="10721" xr:uid="{00000000-0005-0000-0000-0000F1250000}"/>
    <cellStyle name="Normal 3 52 2 8 3" xfId="10722" xr:uid="{00000000-0005-0000-0000-0000F2250000}"/>
    <cellStyle name="Normal 3 52 2 8 3 2" xfId="10723" xr:uid="{00000000-0005-0000-0000-0000F3250000}"/>
    <cellStyle name="Normal 3 52 2 8 4" xfId="10724" xr:uid="{00000000-0005-0000-0000-0000F4250000}"/>
    <cellStyle name="Normal 3 52 2 8 5" xfId="10725" xr:uid="{00000000-0005-0000-0000-0000F5250000}"/>
    <cellStyle name="Normal 3 52 2 9" xfId="2726" xr:uid="{00000000-0005-0000-0000-0000F6250000}"/>
    <cellStyle name="Normal 3 52 2 9 2" xfId="10726" xr:uid="{00000000-0005-0000-0000-0000F7250000}"/>
    <cellStyle name="Normal 3 52 2 9 2 2" xfId="10727" xr:uid="{00000000-0005-0000-0000-0000F8250000}"/>
    <cellStyle name="Normal 3 52 2 9 3" xfId="10728" xr:uid="{00000000-0005-0000-0000-0000F9250000}"/>
    <cellStyle name="Normal 3 52 2 9 3 2" xfId="10729" xr:uid="{00000000-0005-0000-0000-0000FA250000}"/>
    <cellStyle name="Normal 3 52 2 9 4" xfId="10730" xr:uid="{00000000-0005-0000-0000-0000FB250000}"/>
    <cellStyle name="Normal 3 52 2 9 5" xfId="10731" xr:uid="{00000000-0005-0000-0000-0000FC250000}"/>
    <cellStyle name="Normal 3 52 3" xfId="2727" xr:uid="{00000000-0005-0000-0000-0000FD250000}"/>
    <cellStyle name="Normal 3 52 3 2" xfId="10732" xr:uid="{00000000-0005-0000-0000-0000FE250000}"/>
    <cellStyle name="Normal 3 52 3 2 2" xfId="10733" xr:uid="{00000000-0005-0000-0000-0000FF250000}"/>
    <cellStyle name="Normal 3 52 3 3" xfId="10734" xr:uid="{00000000-0005-0000-0000-000000260000}"/>
    <cellStyle name="Normal 3 52 3 3 2" xfId="10735" xr:uid="{00000000-0005-0000-0000-000001260000}"/>
    <cellStyle name="Normal 3 52 3 4" xfId="10736" xr:uid="{00000000-0005-0000-0000-000002260000}"/>
    <cellStyle name="Normal 3 52 3 5" xfId="10737" xr:uid="{00000000-0005-0000-0000-000003260000}"/>
    <cellStyle name="Normal 3 52 4" xfId="2728" xr:uid="{00000000-0005-0000-0000-000004260000}"/>
    <cellStyle name="Normal 3 52 4 2" xfId="10738" xr:uid="{00000000-0005-0000-0000-000005260000}"/>
    <cellStyle name="Normal 3 52 4 2 2" xfId="10739" xr:uid="{00000000-0005-0000-0000-000006260000}"/>
    <cellStyle name="Normal 3 52 4 3" xfId="10740" xr:uid="{00000000-0005-0000-0000-000007260000}"/>
    <cellStyle name="Normal 3 52 4 3 2" xfId="10741" xr:uid="{00000000-0005-0000-0000-000008260000}"/>
    <cellStyle name="Normal 3 52 4 4" xfId="10742" xr:uid="{00000000-0005-0000-0000-000009260000}"/>
    <cellStyle name="Normal 3 52 4 5" xfId="10743" xr:uid="{00000000-0005-0000-0000-00000A260000}"/>
    <cellStyle name="Normal 3 52 5" xfId="2729" xr:uid="{00000000-0005-0000-0000-00000B260000}"/>
    <cellStyle name="Normal 3 52 5 2" xfId="10744" xr:uid="{00000000-0005-0000-0000-00000C260000}"/>
    <cellStyle name="Normal 3 52 5 2 2" xfId="10745" xr:uid="{00000000-0005-0000-0000-00000D260000}"/>
    <cellStyle name="Normal 3 52 5 3" xfId="10746" xr:uid="{00000000-0005-0000-0000-00000E260000}"/>
    <cellStyle name="Normal 3 52 5 3 2" xfId="10747" xr:uid="{00000000-0005-0000-0000-00000F260000}"/>
    <cellStyle name="Normal 3 52 5 4" xfId="10748" xr:uid="{00000000-0005-0000-0000-000010260000}"/>
    <cellStyle name="Normal 3 52 5 5" xfId="10749" xr:uid="{00000000-0005-0000-0000-000011260000}"/>
    <cellStyle name="Normal 3 52 6" xfId="2730" xr:uid="{00000000-0005-0000-0000-000012260000}"/>
    <cellStyle name="Normal 3 52 6 2" xfId="10750" xr:uid="{00000000-0005-0000-0000-000013260000}"/>
    <cellStyle name="Normal 3 52 6 2 2" xfId="10751" xr:uid="{00000000-0005-0000-0000-000014260000}"/>
    <cellStyle name="Normal 3 52 6 3" xfId="10752" xr:uid="{00000000-0005-0000-0000-000015260000}"/>
    <cellStyle name="Normal 3 52 6 3 2" xfId="10753" xr:uid="{00000000-0005-0000-0000-000016260000}"/>
    <cellStyle name="Normal 3 52 6 4" xfId="10754" xr:uid="{00000000-0005-0000-0000-000017260000}"/>
    <cellStyle name="Normal 3 52 6 5" xfId="10755" xr:uid="{00000000-0005-0000-0000-000018260000}"/>
    <cellStyle name="Normal 3 52 7" xfId="2731" xr:uid="{00000000-0005-0000-0000-000019260000}"/>
    <cellStyle name="Normal 3 52 7 2" xfId="10756" xr:uid="{00000000-0005-0000-0000-00001A260000}"/>
    <cellStyle name="Normal 3 52 7 2 2" xfId="10757" xr:uid="{00000000-0005-0000-0000-00001B260000}"/>
    <cellStyle name="Normal 3 52 7 3" xfId="10758" xr:uid="{00000000-0005-0000-0000-00001C260000}"/>
    <cellStyle name="Normal 3 52 7 3 2" xfId="10759" xr:uid="{00000000-0005-0000-0000-00001D260000}"/>
    <cellStyle name="Normal 3 52 7 4" xfId="10760" xr:uid="{00000000-0005-0000-0000-00001E260000}"/>
    <cellStyle name="Normal 3 52 7 5" xfId="10761" xr:uid="{00000000-0005-0000-0000-00001F260000}"/>
    <cellStyle name="Normal 3 52 8" xfId="2732" xr:uid="{00000000-0005-0000-0000-000020260000}"/>
    <cellStyle name="Normal 3 52 8 2" xfId="10762" xr:uid="{00000000-0005-0000-0000-000021260000}"/>
    <cellStyle name="Normal 3 52 8 2 2" xfId="10763" xr:uid="{00000000-0005-0000-0000-000022260000}"/>
    <cellStyle name="Normal 3 52 8 3" xfId="10764" xr:uid="{00000000-0005-0000-0000-000023260000}"/>
    <cellStyle name="Normal 3 52 8 3 2" xfId="10765" xr:uid="{00000000-0005-0000-0000-000024260000}"/>
    <cellStyle name="Normal 3 52 8 4" xfId="10766" xr:uid="{00000000-0005-0000-0000-000025260000}"/>
    <cellStyle name="Normal 3 52 8 5" xfId="10767" xr:uid="{00000000-0005-0000-0000-000026260000}"/>
    <cellStyle name="Normal 3 52 9" xfId="2733" xr:uid="{00000000-0005-0000-0000-000027260000}"/>
    <cellStyle name="Normal 3 52 9 2" xfId="10768" xr:uid="{00000000-0005-0000-0000-000028260000}"/>
    <cellStyle name="Normal 3 52 9 2 2" xfId="10769" xr:uid="{00000000-0005-0000-0000-000029260000}"/>
    <cellStyle name="Normal 3 52 9 3" xfId="10770" xr:uid="{00000000-0005-0000-0000-00002A260000}"/>
    <cellStyle name="Normal 3 52 9 3 2" xfId="10771" xr:uid="{00000000-0005-0000-0000-00002B260000}"/>
    <cellStyle name="Normal 3 52 9 4" xfId="10772" xr:uid="{00000000-0005-0000-0000-00002C260000}"/>
    <cellStyle name="Normal 3 52 9 5" xfId="10773" xr:uid="{00000000-0005-0000-0000-00002D260000}"/>
    <cellStyle name="Normal 3 53" xfId="2734" xr:uid="{00000000-0005-0000-0000-00002E260000}"/>
    <cellStyle name="Normal 3 53 10" xfId="2735" xr:uid="{00000000-0005-0000-0000-00002F260000}"/>
    <cellStyle name="Normal 3 53 10 2" xfId="10774" xr:uid="{00000000-0005-0000-0000-000030260000}"/>
    <cellStyle name="Normal 3 53 10 2 2" xfId="10775" xr:uid="{00000000-0005-0000-0000-000031260000}"/>
    <cellStyle name="Normal 3 53 10 3" xfId="10776" xr:uid="{00000000-0005-0000-0000-000032260000}"/>
    <cellStyle name="Normal 3 53 10 3 2" xfId="10777" xr:uid="{00000000-0005-0000-0000-000033260000}"/>
    <cellStyle name="Normal 3 53 10 4" xfId="10778" xr:uid="{00000000-0005-0000-0000-000034260000}"/>
    <cellStyle name="Normal 3 53 10 5" xfId="10779" xr:uid="{00000000-0005-0000-0000-000035260000}"/>
    <cellStyle name="Normal 3 53 11" xfId="2736" xr:uid="{00000000-0005-0000-0000-000036260000}"/>
    <cellStyle name="Normal 3 53 11 2" xfId="10780" xr:uid="{00000000-0005-0000-0000-000037260000}"/>
    <cellStyle name="Normal 3 53 11 2 2" xfId="10781" xr:uid="{00000000-0005-0000-0000-000038260000}"/>
    <cellStyle name="Normal 3 53 11 3" xfId="10782" xr:uid="{00000000-0005-0000-0000-000039260000}"/>
    <cellStyle name="Normal 3 53 11 3 2" xfId="10783" xr:uid="{00000000-0005-0000-0000-00003A260000}"/>
    <cellStyle name="Normal 3 53 11 4" xfId="10784" xr:uid="{00000000-0005-0000-0000-00003B260000}"/>
    <cellStyle name="Normal 3 53 11 5" xfId="10785" xr:uid="{00000000-0005-0000-0000-00003C260000}"/>
    <cellStyle name="Normal 3 53 12" xfId="2737" xr:uid="{00000000-0005-0000-0000-00003D260000}"/>
    <cellStyle name="Normal 3 53 12 2" xfId="10786" xr:uid="{00000000-0005-0000-0000-00003E260000}"/>
    <cellStyle name="Normal 3 53 12 2 2" xfId="10787" xr:uid="{00000000-0005-0000-0000-00003F260000}"/>
    <cellStyle name="Normal 3 53 12 3" xfId="10788" xr:uid="{00000000-0005-0000-0000-000040260000}"/>
    <cellStyle name="Normal 3 53 12 3 2" xfId="10789" xr:uid="{00000000-0005-0000-0000-000041260000}"/>
    <cellStyle name="Normal 3 53 12 4" xfId="10790" xr:uid="{00000000-0005-0000-0000-000042260000}"/>
    <cellStyle name="Normal 3 53 12 5" xfId="10791" xr:uid="{00000000-0005-0000-0000-000043260000}"/>
    <cellStyle name="Normal 3 53 13" xfId="2738" xr:uid="{00000000-0005-0000-0000-000044260000}"/>
    <cellStyle name="Normal 3 53 13 2" xfId="10792" xr:uid="{00000000-0005-0000-0000-000045260000}"/>
    <cellStyle name="Normal 3 53 13 2 2" xfId="10793" xr:uid="{00000000-0005-0000-0000-000046260000}"/>
    <cellStyle name="Normal 3 53 13 3" xfId="10794" xr:uid="{00000000-0005-0000-0000-000047260000}"/>
    <cellStyle name="Normal 3 53 13 3 2" xfId="10795" xr:uid="{00000000-0005-0000-0000-000048260000}"/>
    <cellStyle name="Normal 3 53 13 4" xfId="10796" xr:uid="{00000000-0005-0000-0000-000049260000}"/>
    <cellStyle name="Normal 3 53 13 5" xfId="10797" xr:uid="{00000000-0005-0000-0000-00004A260000}"/>
    <cellStyle name="Normal 3 53 14" xfId="10798" xr:uid="{00000000-0005-0000-0000-00004B260000}"/>
    <cellStyle name="Normal 3 53 14 2" xfId="10799" xr:uid="{00000000-0005-0000-0000-00004C260000}"/>
    <cellStyle name="Normal 3 53 15" xfId="10800" xr:uid="{00000000-0005-0000-0000-00004D260000}"/>
    <cellStyle name="Normal 3 53 15 2" xfId="10801" xr:uid="{00000000-0005-0000-0000-00004E260000}"/>
    <cellStyle name="Normal 3 53 16" xfId="10802" xr:uid="{00000000-0005-0000-0000-00004F260000}"/>
    <cellStyle name="Normal 3 53 17" xfId="10803" xr:uid="{00000000-0005-0000-0000-000050260000}"/>
    <cellStyle name="Normal 3 53 2" xfId="2739" xr:uid="{00000000-0005-0000-0000-000051260000}"/>
    <cellStyle name="Normal 3 53 2 10" xfId="2740" xr:uid="{00000000-0005-0000-0000-000052260000}"/>
    <cellStyle name="Normal 3 53 2 10 2" xfId="10804" xr:uid="{00000000-0005-0000-0000-000053260000}"/>
    <cellStyle name="Normal 3 53 2 10 2 2" xfId="10805" xr:uid="{00000000-0005-0000-0000-000054260000}"/>
    <cellStyle name="Normal 3 53 2 10 3" xfId="10806" xr:uid="{00000000-0005-0000-0000-000055260000}"/>
    <cellStyle name="Normal 3 53 2 10 3 2" xfId="10807" xr:uid="{00000000-0005-0000-0000-000056260000}"/>
    <cellStyle name="Normal 3 53 2 10 4" xfId="10808" xr:uid="{00000000-0005-0000-0000-000057260000}"/>
    <cellStyle name="Normal 3 53 2 10 5" xfId="10809" xr:uid="{00000000-0005-0000-0000-000058260000}"/>
    <cellStyle name="Normal 3 53 2 11" xfId="2741" xr:uid="{00000000-0005-0000-0000-000059260000}"/>
    <cellStyle name="Normal 3 53 2 11 2" xfId="10810" xr:uid="{00000000-0005-0000-0000-00005A260000}"/>
    <cellStyle name="Normal 3 53 2 11 2 2" xfId="10811" xr:uid="{00000000-0005-0000-0000-00005B260000}"/>
    <cellStyle name="Normal 3 53 2 11 3" xfId="10812" xr:uid="{00000000-0005-0000-0000-00005C260000}"/>
    <cellStyle name="Normal 3 53 2 11 3 2" xfId="10813" xr:uid="{00000000-0005-0000-0000-00005D260000}"/>
    <cellStyle name="Normal 3 53 2 11 4" xfId="10814" xr:uid="{00000000-0005-0000-0000-00005E260000}"/>
    <cellStyle name="Normal 3 53 2 11 5" xfId="10815" xr:uid="{00000000-0005-0000-0000-00005F260000}"/>
    <cellStyle name="Normal 3 53 2 12" xfId="2742" xr:uid="{00000000-0005-0000-0000-000060260000}"/>
    <cellStyle name="Normal 3 53 2 12 2" xfId="10816" xr:uid="{00000000-0005-0000-0000-000061260000}"/>
    <cellStyle name="Normal 3 53 2 12 2 2" xfId="10817" xr:uid="{00000000-0005-0000-0000-000062260000}"/>
    <cellStyle name="Normal 3 53 2 12 3" xfId="10818" xr:uid="{00000000-0005-0000-0000-000063260000}"/>
    <cellStyle name="Normal 3 53 2 12 3 2" xfId="10819" xr:uid="{00000000-0005-0000-0000-000064260000}"/>
    <cellStyle name="Normal 3 53 2 12 4" xfId="10820" xr:uid="{00000000-0005-0000-0000-000065260000}"/>
    <cellStyle name="Normal 3 53 2 12 5" xfId="10821" xr:uid="{00000000-0005-0000-0000-000066260000}"/>
    <cellStyle name="Normal 3 53 2 13" xfId="10822" xr:uid="{00000000-0005-0000-0000-000067260000}"/>
    <cellStyle name="Normal 3 53 2 13 2" xfId="10823" xr:uid="{00000000-0005-0000-0000-000068260000}"/>
    <cellStyle name="Normal 3 53 2 14" xfId="10824" xr:uid="{00000000-0005-0000-0000-000069260000}"/>
    <cellStyle name="Normal 3 53 2 14 2" xfId="10825" xr:uid="{00000000-0005-0000-0000-00006A260000}"/>
    <cellStyle name="Normal 3 53 2 15" xfId="10826" xr:uid="{00000000-0005-0000-0000-00006B260000}"/>
    <cellStyle name="Normal 3 53 2 16" xfId="10827" xr:uid="{00000000-0005-0000-0000-00006C260000}"/>
    <cellStyle name="Normal 3 53 2 2" xfId="2743" xr:uid="{00000000-0005-0000-0000-00006D260000}"/>
    <cellStyle name="Normal 3 53 2 2 2" xfId="10828" xr:uid="{00000000-0005-0000-0000-00006E260000}"/>
    <cellStyle name="Normal 3 53 2 2 2 2" xfId="10829" xr:uid="{00000000-0005-0000-0000-00006F260000}"/>
    <cellStyle name="Normal 3 53 2 2 3" xfId="10830" xr:uid="{00000000-0005-0000-0000-000070260000}"/>
    <cellStyle name="Normal 3 53 2 2 3 2" xfId="10831" xr:uid="{00000000-0005-0000-0000-000071260000}"/>
    <cellStyle name="Normal 3 53 2 2 4" xfId="10832" xr:uid="{00000000-0005-0000-0000-000072260000}"/>
    <cellStyle name="Normal 3 53 2 2 5" xfId="10833" xr:uid="{00000000-0005-0000-0000-000073260000}"/>
    <cellStyle name="Normal 3 53 2 3" xfId="2744" xr:uid="{00000000-0005-0000-0000-000074260000}"/>
    <cellStyle name="Normal 3 53 2 3 2" xfId="10834" xr:uid="{00000000-0005-0000-0000-000075260000}"/>
    <cellStyle name="Normal 3 53 2 3 2 2" xfId="10835" xr:uid="{00000000-0005-0000-0000-000076260000}"/>
    <cellStyle name="Normal 3 53 2 3 3" xfId="10836" xr:uid="{00000000-0005-0000-0000-000077260000}"/>
    <cellStyle name="Normal 3 53 2 3 3 2" xfId="10837" xr:uid="{00000000-0005-0000-0000-000078260000}"/>
    <cellStyle name="Normal 3 53 2 3 4" xfId="10838" xr:uid="{00000000-0005-0000-0000-000079260000}"/>
    <cellStyle name="Normal 3 53 2 3 5" xfId="10839" xr:uid="{00000000-0005-0000-0000-00007A260000}"/>
    <cellStyle name="Normal 3 53 2 4" xfId="2745" xr:uid="{00000000-0005-0000-0000-00007B260000}"/>
    <cellStyle name="Normal 3 53 2 4 2" xfId="10840" xr:uid="{00000000-0005-0000-0000-00007C260000}"/>
    <cellStyle name="Normal 3 53 2 4 2 2" xfId="10841" xr:uid="{00000000-0005-0000-0000-00007D260000}"/>
    <cellStyle name="Normal 3 53 2 4 3" xfId="10842" xr:uid="{00000000-0005-0000-0000-00007E260000}"/>
    <cellStyle name="Normal 3 53 2 4 3 2" xfId="10843" xr:uid="{00000000-0005-0000-0000-00007F260000}"/>
    <cellStyle name="Normal 3 53 2 4 4" xfId="10844" xr:uid="{00000000-0005-0000-0000-000080260000}"/>
    <cellStyle name="Normal 3 53 2 4 5" xfId="10845" xr:uid="{00000000-0005-0000-0000-000081260000}"/>
    <cellStyle name="Normal 3 53 2 5" xfId="2746" xr:uid="{00000000-0005-0000-0000-000082260000}"/>
    <cellStyle name="Normal 3 53 2 5 2" xfId="10846" xr:uid="{00000000-0005-0000-0000-000083260000}"/>
    <cellStyle name="Normal 3 53 2 5 2 2" xfId="10847" xr:uid="{00000000-0005-0000-0000-000084260000}"/>
    <cellStyle name="Normal 3 53 2 5 3" xfId="10848" xr:uid="{00000000-0005-0000-0000-000085260000}"/>
    <cellStyle name="Normal 3 53 2 5 3 2" xfId="10849" xr:uid="{00000000-0005-0000-0000-000086260000}"/>
    <cellStyle name="Normal 3 53 2 5 4" xfId="10850" xr:uid="{00000000-0005-0000-0000-000087260000}"/>
    <cellStyle name="Normal 3 53 2 5 5" xfId="10851" xr:uid="{00000000-0005-0000-0000-000088260000}"/>
    <cellStyle name="Normal 3 53 2 6" xfId="2747" xr:uid="{00000000-0005-0000-0000-000089260000}"/>
    <cellStyle name="Normal 3 53 2 6 2" xfId="10852" xr:uid="{00000000-0005-0000-0000-00008A260000}"/>
    <cellStyle name="Normal 3 53 2 6 2 2" xfId="10853" xr:uid="{00000000-0005-0000-0000-00008B260000}"/>
    <cellStyle name="Normal 3 53 2 6 3" xfId="10854" xr:uid="{00000000-0005-0000-0000-00008C260000}"/>
    <cellStyle name="Normal 3 53 2 6 3 2" xfId="10855" xr:uid="{00000000-0005-0000-0000-00008D260000}"/>
    <cellStyle name="Normal 3 53 2 6 4" xfId="10856" xr:uid="{00000000-0005-0000-0000-00008E260000}"/>
    <cellStyle name="Normal 3 53 2 6 5" xfId="10857" xr:uid="{00000000-0005-0000-0000-00008F260000}"/>
    <cellStyle name="Normal 3 53 2 7" xfId="2748" xr:uid="{00000000-0005-0000-0000-000090260000}"/>
    <cellStyle name="Normal 3 53 2 7 2" xfId="10858" xr:uid="{00000000-0005-0000-0000-000091260000}"/>
    <cellStyle name="Normal 3 53 2 7 2 2" xfId="10859" xr:uid="{00000000-0005-0000-0000-000092260000}"/>
    <cellStyle name="Normal 3 53 2 7 3" xfId="10860" xr:uid="{00000000-0005-0000-0000-000093260000}"/>
    <cellStyle name="Normal 3 53 2 7 3 2" xfId="10861" xr:uid="{00000000-0005-0000-0000-000094260000}"/>
    <cellStyle name="Normal 3 53 2 7 4" xfId="10862" xr:uid="{00000000-0005-0000-0000-000095260000}"/>
    <cellStyle name="Normal 3 53 2 7 5" xfId="10863" xr:uid="{00000000-0005-0000-0000-000096260000}"/>
    <cellStyle name="Normal 3 53 2 8" xfId="2749" xr:uid="{00000000-0005-0000-0000-000097260000}"/>
    <cellStyle name="Normal 3 53 2 8 2" xfId="10864" xr:uid="{00000000-0005-0000-0000-000098260000}"/>
    <cellStyle name="Normal 3 53 2 8 2 2" xfId="10865" xr:uid="{00000000-0005-0000-0000-000099260000}"/>
    <cellStyle name="Normal 3 53 2 8 3" xfId="10866" xr:uid="{00000000-0005-0000-0000-00009A260000}"/>
    <cellStyle name="Normal 3 53 2 8 3 2" xfId="10867" xr:uid="{00000000-0005-0000-0000-00009B260000}"/>
    <cellStyle name="Normal 3 53 2 8 4" xfId="10868" xr:uid="{00000000-0005-0000-0000-00009C260000}"/>
    <cellStyle name="Normal 3 53 2 8 5" xfId="10869" xr:uid="{00000000-0005-0000-0000-00009D260000}"/>
    <cellStyle name="Normal 3 53 2 9" xfId="2750" xr:uid="{00000000-0005-0000-0000-00009E260000}"/>
    <cellStyle name="Normal 3 53 2 9 2" xfId="10870" xr:uid="{00000000-0005-0000-0000-00009F260000}"/>
    <cellStyle name="Normal 3 53 2 9 2 2" xfId="10871" xr:uid="{00000000-0005-0000-0000-0000A0260000}"/>
    <cellStyle name="Normal 3 53 2 9 3" xfId="10872" xr:uid="{00000000-0005-0000-0000-0000A1260000}"/>
    <cellStyle name="Normal 3 53 2 9 3 2" xfId="10873" xr:uid="{00000000-0005-0000-0000-0000A2260000}"/>
    <cellStyle name="Normal 3 53 2 9 4" xfId="10874" xr:uid="{00000000-0005-0000-0000-0000A3260000}"/>
    <cellStyle name="Normal 3 53 2 9 5" xfId="10875" xr:uid="{00000000-0005-0000-0000-0000A4260000}"/>
    <cellStyle name="Normal 3 53 3" xfId="2751" xr:uid="{00000000-0005-0000-0000-0000A5260000}"/>
    <cellStyle name="Normal 3 53 3 2" xfId="10876" xr:uid="{00000000-0005-0000-0000-0000A6260000}"/>
    <cellStyle name="Normal 3 53 3 2 2" xfId="10877" xr:uid="{00000000-0005-0000-0000-0000A7260000}"/>
    <cellStyle name="Normal 3 53 3 3" xfId="10878" xr:uid="{00000000-0005-0000-0000-0000A8260000}"/>
    <cellStyle name="Normal 3 53 3 3 2" xfId="10879" xr:uid="{00000000-0005-0000-0000-0000A9260000}"/>
    <cellStyle name="Normal 3 53 3 4" xfId="10880" xr:uid="{00000000-0005-0000-0000-0000AA260000}"/>
    <cellStyle name="Normal 3 53 3 5" xfId="10881" xr:uid="{00000000-0005-0000-0000-0000AB260000}"/>
    <cellStyle name="Normal 3 53 4" xfId="2752" xr:uid="{00000000-0005-0000-0000-0000AC260000}"/>
    <cellStyle name="Normal 3 53 4 2" xfId="10882" xr:uid="{00000000-0005-0000-0000-0000AD260000}"/>
    <cellStyle name="Normal 3 53 4 2 2" xfId="10883" xr:uid="{00000000-0005-0000-0000-0000AE260000}"/>
    <cellStyle name="Normal 3 53 4 3" xfId="10884" xr:uid="{00000000-0005-0000-0000-0000AF260000}"/>
    <cellStyle name="Normal 3 53 4 3 2" xfId="10885" xr:uid="{00000000-0005-0000-0000-0000B0260000}"/>
    <cellStyle name="Normal 3 53 4 4" xfId="10886" xr:uid="{00000000-0005-0000-0000-0000B1260000}"/>
    <cellStyle name="Normal 3 53 4 5" xfId="10887" xr:uid="{00000000-0005-0000-0000-0000B2260000}"/>
    <cellStyle name="Normal 3 53 5" xfId="2753" xr:uid="{00000000-0005-0000-0000-0000B3260000}"/>
    <cellStyle name="Normal 3 53 5 2" xfId="10888" xr:uid="{00000000-0005-0000-0000-0000B4260000}"/>
    <cellStyle name="Normal 3 53 5 2 2" xfId="10889" xr:uid="{00000000-0005-0000-0000-0000B5260000}"/>
    <cellStyle name="Normal 3 53 5 3" xfId="10890" xr:uid="{00000000-0005-0000-0000-0000B6260000}"/>
    <cellStyle name="Normal 3 53 5 3 2" xfId="10891" xr:uid="{00000000-0005-0000-0000-0000B7260000}"/>
    <cellStyle name="Normal 3 53 5 4" xfId="10892" xr:uid="{00000000-0005-0000-0000-0000B8260000}"/>
    <cellStyle name="Normal 3 53 5 5" xfId="10893" xr:uid="{00000000-0005-0000-0000-0000B9260000}"/>
    <cellStyle name="Normal 3 53 6" xfId="2754" xr:uid="{00000000-0005-0000-0000-0000BA260000}"/>
    <cellStyle name="Normal 3 53 6 2" xfId="10894" xr:uid="{00000000-0005-0000-0000-0000BB260000}"/>
    <cellStyle name="Normal 3 53 6 2 2" xfId="10895" xr:uid="{00000000-0005-0000-0000-0000BC260000}"/>
    <cellStyle name="Normal 3 53 6 3" xfId="10896" xr:uid="{00000000-0005-0000-0000-0000BD260000}"/>
    <cellStyle name="Normal 3 53 6 3 2" xfId="10897" xr:uid="{00000000-0005-0000-0000-0000BE260000}"/>
    <cellStyle name="Normal 3 53 6 4" xfId="10898" xr:uid="{00000000-0005-0000-0000-0000BF260000}"/>
    <cellStyle name="Normal 3 53 6 5" xfId="10899" xr:uid="{00000000-0005-0000-0000-0000C0260000}"/>
    <cellStyle name="Normal 3 53 7" xfId="2755" xr:uid="{00000000-0005-0000-0000-0000C1260000}"/>
    <cellStyle name="Normal 3 53 7 2" xfId="10900" xr:uid="{00000000-0005-0000-0000-0000C2260000}"/>
    <cellStyle name="Normal 3 53 7 2 2" xfId="10901" xr:uid="{00000000-0005-0000-0000-0000C3260000}"/>
    <cellStyle name="Normal 3 53 7 3" xfId="10902" xr:uid="{00000000-0005-0000-0000-0000C4260000}"/>
    <cellStyle name="Normal 3 53 7 3 2" xfId="10903" xr:uid="{00000000-0005-0000-0000-0000C5260000}"/>
    <cellStyle name="Normal 3 53 7 4" xfId="10904" xr:uid="{00000000-0005-0000-0000-0000C6260000}"/>
    <cellStyle name="Normal 3 53 7 5" xfId="10905" xr:uid="{00000000-0005-0000-0000-0000C7260000}"/>
    <cellStyle name="Normal 3 53 8" xfId="2756" xr:uid="{00000000-0005-0000-0000-0000C8260000}"/>
    <cellStyle name="Normal 3 53 8 2" xfId="10906" xr:uid="{00000000-0005-0000-0000-0000C9260000}"/>
    <cellStyle name="Normal 3 53 8 2 2" xfId="10907" xr:uid="{00000000-0005-0000-0000-0000CA260000}"/>
    <cellStyle name="Normal 3 53 8 3" xfId="10908" xr:uid="{00000000-0005-0000-0000-0000CB260000}"/>
    <cellStyle name="Normal 3 53 8 3 2" xfId="10909" xr:uid="{00000000-0005-0000-0000-0000CC260000}"/>
    <cellStyle name="Normal 3 53 8 4" xfId="10910" xr:uid="{00000000-0005-0000-0000-0000CD260000}"/>
    <cellStyle name="Normal 3 53 8 5" xfId="10911" xr:uid="{00000000-0005-0000-0000-0000CE260000}"/>
    <cellStyle name="Normal 3 53 9" xfId="2757" xr:uid="{00000000-0005-0000-0000-0000CF260000}"/>
    <cellStyle name="Normal 3 53 9 2" xfId="10912" xr:uid="{00000000-0005-0000-0000-0000D0260000}"/>
    <cellStyle name="Normal 3 53 9 2 2" xfId="10913" xr:uid="{00000000-0005-0000-0000-0000D1260000}"/>
    <cellStyle name="Normal 3 53 9 3" xfId="10914" xr:uid="{00000000-0005-0000-0000-0000D2260000}"/>
    <cellStyle name="Normal 3 53 9 3 2" xfId="10915" xr:uid="{00000000-0005-0000-0000-0000D3260000}"/>
    <cellStyle name="Normal 3 53 9 4" xfId="10916" xr:uid="{00000000-0005-0000-0000-0000D4260000}"/>
    <cellStyle name="Normal 3 53 9 5" xfId="10917" xr:uid="{00000000-0005-0000-0000-0000D5260000}"/>
    <cellStyle name="Normal 3 54" xfId="2758" xr:uid="{00000000-0005-0000-0000-0000D6260000}"/>
    <cellStyle name="Normal 3 54 10" xfId="2759" xr:uid="{00000000-0005-0000-0000-0000D7260000}"/>
    <cellStyle name="Normal 3 54 10 2" xfId="10918" xr:uid="{00000000-0005-0000-0000-0000D8260000}"/>
    <cellStyle name="Normal 3 54 10 2 2" xfId="10919" xr:uid="{00000000-0005-0000-0000-0000D9260000}"/>
    <cellStyle name="Normal 3 54 10 3" xfId="10920" xr:uid="{00000000-0005-0000-0000-0000DA260000}"/>
    <cellStyle name="Normal 3 54 10 3 2" xfId="10921" xr:uid="{00000000-0005-0000-0000-0000DB260000}"/>
    <cellStyle name="Normal 3 54 10 4" xfId="10922" xr:uid="{00000000-0005-0000-0000-0000DC260000}"/>
    <cellStyle name="Normal 3 54 10 5" xfId="10923" xr:uid="{00000000-0005-0000-0000-0000DD260000}"/>
    <cellStyle name="Normal 3 54 11" xfId="2760" xr:uid="{00000000-0005-0000-0000-0000DE260000}"/>
    <cellStyle name="Normal 3 54 11 2" xfId="10924" xr:uid="{00000000-0005-0000-0000-0000DF260000}"/>
    <cellStyle name="Normal 3 54 11 2 2" xfId="10925" xr:uid="{00000000-0005-0000-0000-0000E0260000}"/>
    <cellStyle name="Normal 3 54 11 3" xfId="10926" xr:uid="{00000000-0005-0000-0000-0000E1260000}"/>
    <cellStyle name="Normal 3 54 11 3 2" xfId="10927" xr:uid="{00000000-0005-0000-0000-0000E2260000}"/>
    <cellStyle name="Normal 3 54 11 4" xfId="10928" xr:uid="{00000000-0005-0000-0000-0000E3260000}"/>
    <cellStyle name="Normal 3 54 11 5" xfId="10929" xr:uid="{00000000-0005-0000-0000-0000E4260000}"/>
    <cellStyle name="Normal 3 54 12" xfId="2761" xr:uid="{00000000-0005-0000-0000-0000E5260000}"/>
    <cellStyle name="Normal 3 54 12 2" xfId="10930" xr:uid="{00000000-0005-0000-0000-0000E6260000}"/>
    <cellStyle name="Normal 3 54 12 2 2" xfId="10931" xr:uid="{00000000-0005-0000-0000-0000E7260000}"/>
    <cellStyle name="Normal 3 54 12 3" xfId="10932" xr:uid="{00000000-0005-0000-0000-0000E8260000}"/>
    <cellStyle name="Normal 3 54 12 3 2" xfId="10933" xr:uid="{00000000-0005-0000-0000-0000E9260000}"/>
    <cellStyle name="Normal 3 54 12 4" xfId="10934" xr:uid="{00000000-0005-0000-0000-0000EA260000}"/>
    <cellStyle name="Normal 3 54 12 5" xfId="10935" xr:uid="{00000000-0005-0000-0000-0000EB260000}"/>
    <cellStyle name="Normal 3 54 13" xfId="2762" xr:uid="{00000000-0005-0000-0000-0000EC260000}"/>
    <cellStyle name="Normal 3 54 13 2" xfId="10936" xr:uid="{00000000-0005-0000-0000-0000ED260000}"/>
    <cellStyle name="Normal 3 54 13 2 2" xfId="10937" xr:uid="{00000000-0005-0000-0000-0000EE260000}"/>
    <cellStyle name="Normal 3 54 13 3" xfId="10938" xr:uid="{00000000-0005-0000-0000-0000EF260000}"/>
    <cellStyle name="Normal 3 54 13 3 2" xfId="10939" xr:uid="{00000000-0005-0000-0000-0000F0260000}"/>
    <cellStyle name="Normal 3 54 13 4" xfId="10940" xr:uid="{00000000-0005-0000-0000-0000F1260000}"/>
    <cellStyle name="Normal 3 54 13 5" xfId="10941" xr:uid="{00000000-0005-0000-0000-0000F2260000}"/>
    <cellStyle name="Normal 3 54 14" xfId="10942" xr:uid="{00000000-0005-0000-0000-0000F3260000}"/>
    <cellStyle name="Normal 3 54 14 2" xfId="10943" xr:uid="{00000000-0005-0000-0000-0000F4260000}"/>
    <cellStyle name="Normal 3 54 15" xfId="10944" xr:uid="{00000000-0005-0000-0000-0000F5260000}"/>
    <cellStyle name="Normal 3 54 15 2" xfId="10945" xr:uid="{00000000-0005-0000-0000-0000F6260000}"/>
    <cellStyle name="Normal 3 54 16" xfId="10946" xr:uid="{00000000-0005-0000-0000-0000F7260000}"/>
    <cellStyle name="Normal 3 54 17" xfId="10947" xr:uid="{00000000-0005-0000-0000-0000F8260000}"/>
    <cellStyle name="Normal 3 54 2" xfId="2763" xr:uid="{00000000-0005-0000-0000-0000F9260000}"/>
    <cellStyle name="Normal 3 54 2 10" xfId="2764" xr:uid="{00000000-0005-0000-0000-0000FA260000}"/>
    <cellStyle name="Normal 3 54 2 10 2" xfId="10948" xr:uid="{00000000-0005-0000-0000-0000FB260000}"/>
    <cellStyle name="Normal 3 54 2 10 2 2" xfId="10949" xr:uid="{00000000-0005-0000-0000-0000FC260000}"/>
    <cellStyle name="Normal 3 54 2 10 3" xfId="10950" xr:uid="{00000000-0005-0000-0000-0000FD260000}"/>
    <cellStyle name="Normal 3 54 2 10 3 2" xfId="10951" xr:uid="{00000000-0005-0000-0000-0000FE260000}"/>
    <cellStyle name="Normal 3 54 2 10 4" xfId="10952" xr:uid="{00000000-0005-0000-0000-0000FF260000}"/>
    <cellStyle name="Normal 3 54 2 10 5" xfId="10953" xr:uid="{00000000-0005-0000-0000-000000270000}"/>
    <cellStyle name="Normal 3 54 2 11" xfId="2765" xr:uid="{00000000-0005-0000-0000-000001270000}"/>
    <cellStyle name="Normal 3 54 2 11 2" xfId="10954" xr:uid="{00000000-0005-0000-0000-000002270000}"/>
    <cellStyle name="Normal 3 54 2 11 2 2" xfId="10955" xr:uid="{00000000-0005-0000-0000-000003270000}"/>
    <cellStyle name="Normal 3 54 2 11 3" xfId="10956" xr:uid="{00000000-0005-0000-0000-000004270000}"/>
    <cellStyle name="Normal 3 54 2 11 3 2" xfId="10957" xr:uid="{00000000-0005-0000-0000-000005270000}"/>
    <cellStyle name="Normal 3 54 2 11 4" xfId="10958" xr:uid="{00000000-0005-0000-0000-000006270000}"/>
    <cellStyle name="Normal 3 54 2 11 5" xfId="10959" xr:uid="{00000000-0005-0000-0000-000007270000}"/>
    <cellStyle name="Normal 3 54 2 12" xfId="2766" xr:uid="{00000000-0005-0000-0000-000008270000}"/>
    <cellStyle name="Normal 3 54 2 12 2" xfId="10960" xr:uid="{00000000-0005-0000-0000-000009270000}"/>
    <cellStyle name="Normal 3 54 2 12 2 2" xfId="10961" xr:uid="{00000000-0005-0000-0000-00000A270000}"/>
    <cellStyle name="Normal 3 54 2 12 3" xfId="10962" xr:uid="{00000000-0005-0000-0000-00000B270000}"/>
    <cellStyle name="Normal 3 54 2 12 3 2" xfId="10963" xr:uid="{00000000-0005-0000-0000-00000C270000}"/>
    <cellStyle name="Normal 3 54 2 12 4" xfId="10964" xr:uid="{00000000-0005-0000-0000-00000D270000}"/>
    <cellStyle name="Normal 3 54 2 12 5" xfId="10965" xr:uid="{00000000-0005-0000-0000-00000E270000}"/>
    <cellStyle name="Normal 3 54 2 13" xfId="10966" xr:uid="{00000000-0005-0000-0000-00000F270000}"/>
    <cellStyle name="Normal 3 54 2 13 2" xfId="10967" xr:uid="{00000000-0005-0000-0000-000010270000}"/>
    <cellStyle name="Normal 3 54 2 14" xfId="10968" xr:uid="{00000000-0005-0000-0000-000011270000}"/>
    <cellStyle name="Normal 3 54 2 14 2" xfId="10969" xr:uid="{00000000-0005-0000-0000-000012270000}"/>
    <cellStyle name="Normal 3 54 2 15" xfId="10970" xr:uid="{00000000-0005-0000-0000-000013270000}"/>
    <cellStyle name="Normal 3 54 2 16" xfId="10971" xr:uid="{00000000-0005-0000-0000-000014270000}"/>
    <cellStyle name="Normal 3 54 2 2" xfId="2767" xr:uid="{00000000-0005-0000-0000-000015270000}"/>
    <cellStyle name="Normal 3 54 2 2 2" xfId="10972" xr:uid="{00000000-0005-0000-0000-000016270000}"/>
    <cellStyle name="Normal 3 54 2 2 2 2" xfId="10973" xr:uid="{00000000-0005-0000-0000-000017270000}"/>
    <cellStyle name="Normal 3 54 2 2 3" xfId="10974" xr:uid="{00000000-0005-0000-0000-000018270000}"/>
    <cellStyle name="Normal 3 54 2 2 3 2" xfId="10975" xr:uid="{00000000-0005-0000-0000-000019270000}"/>
    <cellStyle name="Normal 3 54 2 2 4" xfId="10976" xr:uid="{00000000-0005-0000-0000-00001A270000}"/>
    <cellStyle name="Normal 3 54 2 2 5" xfId="10977" xr:uid="{00000000-0005-0000-0000-00001B270000}"/>
    <cellStyle name="Normal 3 54 2 3" xfId="2768" xr:uid="{00000000-0005-0000-0000-00001C270000}"/>
    <cellStyle name="Normal 3 54 2 3 2" xfId="10978" xr:uid="{00000000-0005-0000-0000-00001D270000}"/>
    <cellStyle name="Normal 3 54 2 3 2 2" xfId="10979" xr:uid="{00000000-0005-0000-0000-00001E270000}"/>
    <cellStyle name="Normal 3 54 2 3 3" xfId="10980" xr:uid="{00000000-0005-0000-0000-00001F270000}"/>
    <cellStyle name="Normal 3 54 2 3 3 2" xfId="10981" xr:uid="{00000000-0005-0000-0000-000020270000}"/>
    <cellStyle name="Normal 3 54 2 3 4" xfId="10982" xr:uid="{00000000-0005-0000-0000-000021270000}"/>
    <cellStyle name="Normal 3 54 2 3 5" xfId="10983" xr:uid="{00000000-0005-0000-0000-000022270000}"/>
    <cellStyle name="Normal 3 54 2 4" xfId="2769" xr:uid="{00000000-0005-0000-0000-000023270000}"/>
    <cellStyle name="Normal 3 54 2 4 2" xfId="10984" xr:uid="{00000000-0005-0000-0000-000024270000}"/>
    <cellStyle name="Normal 3 54 2 4 2 2" xfId="10985" xr:uid="{00000000-0005-0000-0000-000025270000}"/>
    <cellStyle name="Normal 3 54 2 4 3" xfId="10986" xr:uid="{00000000-0005-0000-0000-000026270000}"/>
    <cellStyle name="Normal 3 54 2 4 3 2" xfId="10987" xr:uid="{00000000-0005-0000-0000-000027270000}"/>
    <cellStyle name="Normal 3 54 2 4 4" xfId="10988" xr:uid="{00000000-0005-0000-0000-000028270000}"/>
    <cellStyle name="Normal 3 54 2 4 5" xfId="10989" xr:uid="{00000000-0005-0000-0000-000029270000}"/>
    <cellStyle name="Normal 3 54 2 5" xfId="2770" xr:uid="{00000000-0005-0000-0000-00002A270000}"/>
    <cellStyle name="Normal 3 54 2 5 2" xfId="10990" xr:uid="{00000000-0005-0000-0000-00002B270000}"/>
    <cellStyle name="Normal 3 54 2 5 2 2" xfId="10991" xr:uid="{00000000-0005-0000-0000-00002C270000}"/>
    <cellStyle name="Normal 3 54 2 5 3" xfId="10992" xr:uid="{00000000-0005-0000-0000-00002D270000}"/>
    <cellStyle name="Normal 3 54 2 5 3 2" xfId="10993" xr:uid="{00000000-0005-0000-0000-00002E270000}"/>
    <cellStyle name="Normal 3 54 2 5 4" xfId="10994" xr:uid="{00000000-0005-0000-0000-00002F270000}"/>
    <cellStyle name="Normal 3 54 2 5 5" xfId="10995" xr:uid="{00000000-0005-0000-0000-000030270000}"/>
    <cellStyle name="Normal 3 54 2 6" xfId="2771" xr:uid="{00000000-0005-0000-0000-000031270000}"/>
    <cellStyle name="Normal 3 54 2 6 2" xfId="10996" xr:uid="{00000000-0005-0000-0000-000032270000}"/>
    <cellStyle name="Normal 3 54 2 6 2 2" xfId="10997" xr:uid="{00000000-0005-0000-0000-000033270000}"/>
    <cellStyle name="Normal 3 54 2 6 3" xfId="10998" xr:uid="{00000000-0005-0000-0000-000034270000}"/>
    <cellStyle name="Normal 3 54 2 6 3 2" xfId="10999" xr:uid="{00000000-0005-0000-0000-000035270000}"/>
    <cellStyle name="Normal 3 54 2 6 4" xfId="11000" xr:uid="{00000000-0005-0000-0000-000036270000}"/>
    <cellStyle name="Normal 3 54 2 6 5" xfId="11001" xr:uid="{00000000-0005-0000-0000-000037270000}"/>
    <cellStyle name="Normal 3 54 2 7" xfId="2772" xr:uid="{00000000-0005-0000-0000-000038270000}"/>
    <cellStyle name="Normal 3 54 2 7 2" xfId="11002" xr:uid="{00000000-0005-0000-0000-000039270000}"/>
    <cellStyle name="Normal 3 54 2 7 2 2" xfId="11003" xr:uid="{00000000-0005-0000-0000-00003A270000}"/>
    <cellStyle name="Normal 3 54 2 7 3" xfId="11004" xr:uid="{00000000-0005-0000-0000-00003B270000}"/>
    <cellStyle name="Normal 3 54 2 7 3 2" xfId="11005" xr:uid="{00000000-0005-0000-0000-00003C270000}"/>
    <cellStyle name="Normal 3 54 2 7 4" xfId="11006" xr:uid="{00000000-0005-0000-0000-00003D270000}"/>
    <cellStyle name="Normal 3 54 2 7 5" xfId="11007" xr:uid="{00000000-0005-0000-0000-00003E270000}"/>
    <cellStyle name="Normal 3 54 2 8" xfId="2773" xr:uid="{00000000-0005-0000-0000-00003F270000}"/>
    <cellStyle name="Normal 3 54 2 8 2" xfId="11008" xr:uid="{00000000-0005-0000-0000-000040270000}"/>
    <cellStyle name="Normal 3 54 2 8 2 2" xfId="11009" xr:uid="{00000000-0005-0000-0000-000041270000}"/>
    <cellStyle name="Normal 3 54 2 8 3" xfId="11010" xr:uid="{00000000-0005-0000-0000-000042270000}"/>
    <cellStyle name="Normal 3 54 2 8 3 2" xfId="11011" xr:uid="{00000000-0005-0000-0000-000043270000}"/>
    <cellStyle name="Normal 3 54 2 8 4" xfId="11012" xr:uid="{00000000-0005-0000-0000-000044270000}"/>
    <cellStyle name="Normal 3 54 2 8 5" xfId="11013" xr:uid="{00000000-0005-0000-0000-000045270000}"/>
    <cellStyle name="Normal 3 54 2 9" xfId="2774" xr:uid="{00000000-0005-0000-0000-000046270000}"/>
    <cellStyle name="Normal 3 54 2 9 2" xfId="11014" xr:uid="{00000000-0005-0000-0000-000047270000}"/>
    <cellStyle name="Normal 3 54 2 9 2 2" xfId="11015" xr:uid="{00000000-0005-0000-0000-000048270000}"/>
    <cellStyle name="Normal 3 54 2 9 3" xfId="11016" xr:uid="{00000000-0005-0000-0000-000049270000}"/>
    <cellStyle name="Normal 3 54 2 9 3 2" xfId="11017" xr:uid="{00000000-0005-0000-0000-00004A270000}"/>
    <cellStyle name="Normal 3 54 2 9 4" xfId="11018" xr:uid="{00000000-0005-0000-0000-00004B270000}"/>
    <cellStyle name="Normal 3 54 2 9 5" xfId="11019" xr:uid="{00000000-0005-0000-0000-00004C270000}"/>
    <cellStyle name="Normal 3 54 3" xfId="2775" xr:uid="{00000000-0005-0000-0000-00004D270000}"/>
    <cellStyle name="Normal 3 54 3 2" xfId="11020" xr:uid="{00000000-0005-0000-0000-00004E270000}"/>
    <cellStyle name="Normal 3 54 3 2 2" xfId="11021" xr:uid="{00000000-0005-0000-0000-00004F270000}"/>
    <cellStyle name="Normal 3 54 3 3" xfId="11022" xr:uid="{00000000-0005-0000-0000-000050270000}"/>
    <cellStyle name="Normal 3 54 3 3 2" xfId="11023" xr:uid="{00000000-0005-0000-0000-000051270000}"/>
    <cellStyle name="Normal 3 54 3 4" xfId="11024" xr:uid="{00000000-0005-0000-0000-000052270000}"/>
    <cellStyle name="Normal 3 54 3 5" xfId="11025" xr:uid="{00000000-0005-0000-0000-000053270000}"/>
    <cellStyle name="Normal 3 54 4" xfId="2776" xr:uid="{00000000-0005-0000-0000-000054270000}"/>
    <cellStyle name="Normal 3 54 4 2" xfId="11026" xr:uid="{00000000-0005-0000-0000-000055270000}"/>
    <cellStyle name="Normal 3 54 4 2 2" xfId="11027" xr:uid="{00000000-0005-0000-0000-000056270000}"/>
    <cellStyle name="Normal 3 54 4 3" xfId="11028" xr:uid="{00000000-0005-0000-0000-000057270000}"/>
    <cellStyle name="Normal 3 54 4 3 2" xfId="11029" xr:uid="{00000000-0005-0000-0000-000058270000}"/>
    <cellStyle name="Normal 3 54 4 4" xfId="11030" xr:uid="{00000000-0005-0000-0000-000059270000}"/>
    <cellStyle name="Normal 3 54 4 5" xfId="11031" xr:uid="{00000000-0005-0000-0000-00005A270000}"/>
    <cellStyle name="Normal 3 54 5" xfId="2777" xr:uid="{00000000-0005-0000-0000-00005B270000}"/>
    <cellStyle name="Normal 3 54 5 2" xfId="11032" xr:uid="{00000000-0005-0000-0000-00005C270000}"/>
    <cellStyle name="Normal 3 54 5 2 2" xfId="11033" xr:uid="{00000000-0005-0000-0000-00005D270000}"/>
    <cellStyle name="Normal 3 54 5 3" xfId="11034" xr:uid="{00000000-0005-0000-0000-00005E270000}"/>
    <cellStyle name="Normal 3 54 5 3 2" xfId="11035" xr:uid="{00000000-0005-0000-0000-00005F270000}"/>
    <cellStyle name="Normal 3 54 5 4" xfId="11036" xr:uid="{00000000-0005-0000-0000-000060270000}"/>
    <cellStyle name="Normal 3 54 5 5" xfId="11037" xr:uid="{00000000-0005-0000-0000-000061270000}"/>
    <cellStyle name="Normal 3 54 6" xfId="2778" xr:uid="{00000000-0005-0000-0000-000062270000}"/>
    <cellStyle name="Normal 3 54 6 2" xfId="11038" xr:uid="{00000000-0005-0000-0000-000063270000}"/>
    <cellStyle name="Normal 3 54 6 2 2" xfId="11039" xr:uid="{00000000-0005-0000-0000-000064270000}"/>
    <cellStyle name="Normal 3 54 6 3" xfId="11040" xr:uid="{00000000-0005-0000-0000-000065270000}"/>
    <cellStyle name="Normal 3 54 6 3 2" xfId="11041" xr:uid="{00000000-0005-0000-0000-000066270000}"/>
    <cellStyle name="Normal 3 54 6 4" xfId="11042" xr:uid="{00000000-0005-0000-0000-000067270000}"/>
    <cellStyle name="Normal 3 54 6 5" xfId="11043" xr:uid="{00000000-0005-0000-0000-000068270000}"/>
    <cellStyle name="Normal 3 54 7" xfId="2779" xr:uid="{00000000-0005-0000-0000-000069270000}"/>
    <cellStyle name="Normal 3 54 7 2" xfId="11044" xr:uid="{00000000-0005-0000-0000-00006A270000}"/>
    <cellStyle name="Normal 3 54 7 2 2" xfId="11045" xr:uid="{00000000-0005-0000-0000-00006B270000}"/>
    <cellStyle name="Normal 3 54 7 3" xfId="11046" xr:uid="{00000000-0005-0000-0000-00006C270000}"/>
    <cellStyle name="Normal 3 54 7 3 2" xfId="11047" xr:uid="{00000000-0005-0000-0000-00006D270000}"/>
    <cellStyle name="Normal 3 54 7 4" xfId="11048" xr:uid="{00000000-0005-0000-0000-00006E270000}"/>
    <cellStyle name="Normal 3 54 7 5" xfId="11049" xr:uid="{00000000-0005-0000-0000-00006F270000}"/>
    <cellStyle name="Normal 3 54 8" xfId="2780" xr:uid="{00000000-0005-0000-0000-000070270000}"/>
    <cellStyle name="Normal 3 54 8 2" xfId="11050" xr:uid="{00000000-0005-0000-0000-000071270000}"/>
    <cellStyle name="Normal 3 54 8 2 2" xfId="11051" xr:uid="{00000000-0005-0000-0000-000072270000}"/>
    <cellStyle name="Normal 3 54 8 3" xfId="11052" xr:uid="{00000000-0005-0000-0000-000073270000}"/>
    <cellStyle name="Normal 3 54 8 3 2" xfId="11053" xr:uid="{00000000-0005-0000-0000-000074270000}"/>
    <cellStyle name="Normal 3 54 8 4" xfId="11054" xr:uid="{00000000-0005-0000-0000-000075270000}"/>
    <cellStyle name="Normal 3 54 8 5" xfId="11055" xr:uid="{00000000-0005-0000-0000-000076270000}"/>
    <cellStyle name="Normal 3 54 9" xfId="2781" xr:uid="{00000000-0005-0000-0000-000077270000}"/>
    <cellStyle name="Normal 3 54 9 2" xfId="11056" xr:uid="{00000000-0005-0000-0000-000078270000}"/>
    <cellStyle name="Normal 3 54 9 2 2" xfId="11057" xr:uid="{00000000-0005-0000-0000-000079270000}"/>
    <cellStyle name="Normal 3 54 9 3" xfId="11058" xr:uid="{00000000-0005-0000-0000-00007A270000}"/>
    <cellStyle name="Normal 3 54 9 3 2" xfId="11059" xr:uid="{00000000-0005-0000-0000-00007B270000}"/>
    <cellStyle name="Normal 3 54 9 4" xfId="11060" xr:uid="{00000000-0005-0000-0000-00007C270000}"/>
    <cellStyle name="Normal 3 54 9 5" xfId="11061" xr:uid="{00000000-0005-0000-0000-00007D270000}"/>
    <cellStyle name="Normal 3 55" xfId="2782" xr:uid="{00000000-0005-0000-0000-00007E270000}"/>
    <cellStyle name="Normal 3 55 10" xfId="2783" xr:uid="{00000000-0005-0000-0000-00007F270000}"/>
    <cellStyle name="Normal 3 55 10 2" xfId="11062" xr:uid="{00000000-0005-0000-0000-000080270000}"/>
    <cellStyle name="Normal 3 55 10 2 2" xfId="11063" xr:uid="{00000000-0005-0000-0000-000081270000}"/>
    <cellStyle name="Normal 3 55 10 3" xfId="11064" xr:uid="{00000000-0005-0000-0000-000082270000}"/>
    <cellStyle name="Normal 3 55 10 3 2" xfId="11065" xr:uid="{00000000-0005-0000-0000-000083270000}"/>
    <cellStyle name="Normal 3 55 10 4" xfId="11066" xr:uid="{00000000-0005-0000-0000-000084270000}"/>
    <cellStyle name="Normal 3 55 10 5" xfId="11067" xr:uid="{00000000-0005-0000-0000-000085270000}"/>
    <cellStyle name="Normal 3 55 11" xfId="2784" xr:uid="{00000000-0005-0000-0000-000086270000}"/>
    <cellStyle name="Normal 3 55 11 2" xfId="11068" xr:uid="{00000000-0005-0000-0000-000087270000}"/>
    <cellStyle name="Normal 3 55 11 2 2" xfId="11069" xr:uid="{00000000-0005-0000-0000-000088270000}"/>
    <cellStyle name="Normal 3 55 11 3" xfId="11070" xr:uid="{00000000-0005-0000-0000-000089270000}"/>
    <cellStyle name="Normal 3 55 11 3 2" xfId="11071" xr:uid="{00000000-0005-0000-0000-00008A270000}"/>
    <cellStyle name="Normal 3 55 11 4" xfId="11072" xr:uid="{00000000-0005-0000-0000-00008B270000}"/>
    <cellStyle name="Normal 3 55 11 5" xfId="11073" xr:uid="{00000000-0005-0000-0000-00008C270000}"/>
    <cellStyle name="Normal 3 55 12" xfId="2785" xr:uid="{00000000-0005-0000-0000-00008D270000}"/>
    <cellStyle name="Normal 3 55 12 2" xfId="11074" xr:uid="{00000000-0005-0000-0000-00008E270000}"/>
    <cellStyle name="Normal 3 55 12 2 2" xfId="11075" xr:uid="{00000000-0005-0000-0000-00008F270000}"/>
    <cellStyle name="Normal 3 55 12 3" xfId="11076" xr:uid="{00000000-0005-0000-0000-000090270000}"/>
    <cellStyle name="Normal 3 55 12 3 2" xfId="11077" xr:uid="{00000000-0005-0000-0000-000091270000}"/>
    <cellStyle name="Normal 3 55 12 4" xfId="11078" xr:uid="{00000000-0005-0000-0000-000092270000}"/>
    <cellStyle name="Normal 3 55 12 5" xfId="11079" xr:uid="{00000000-0005-0000-0000-000093270000}"/>
    <cellStyle name="Normal 3 55 13" xfId="2786" xr:uid="{00000000-0005-0000-0000-000094270000}"/>
    <cellStyle name="Normal 3 55 13 2" xfId="11080" xr:uid="{00000000-0005-0000-0000-000095270000}"/>
    <cellStyle name="Normal 3 55 13 2 2" xfId="11081" xr:uid="{00000000-0005-0000-0000-000096270000}"/>
    <cellStyle name="Normal 3 55 13 3" xfId="11082" xr:uid="{00000000-0005-0000-0000-000097270000}"/>
    <cellStyle name="Normal 3 55 13 3 2" xfId="11083" xr:uid="{00000000-0005-0000-0000-000098270000}"/>
    <cellStyle name="Normal 3 55 13 4" xfId="11084" xr:uid="{00000000-0005-0000-0000-000099270000}"/>
    <cellStyle name="Normal 3 55 13 5" xfId="11085" xr:uid="{00000000-0005-0000-0000-00009A270000}"/>
    <cellStyle name="Normal 3 55 14" xfId="11086" xr:uid="{00000000-0005-0000-0000-00009B270000}"/>
    <cellStyle name="Normal 3 55 14 2" xfId="11087" xr:uid="{00000000-0005-0000-0000-00009C270000}"/>
    <cellStyle name="Normal 3 55 15" xfId="11088" xr:uid="{00000000-0005-0000-0000-00009D270000}"/>
    <cellStyle name="Normal 3 55 15 2" xfId="11089" xr:uid="{00000000-0005-0000-0000-00009E270000}"/>
    <cellStyle name="Normal 3 55 16" xfId="11090" xr:uid="{00000000-0005-0000-0000-00009F270000}"/>
    <cellStyle name="Normal 3 55 17" xfId="11091" xr:uid="{00000000-0005-0000-0000-0000A0270000}"/>
    <cellStyle name="Normal 3 55 2" xfId="2787" xr:uid="{00000000-0005-0000-0000-0000A1270000}"/>
    <cellStyle name="Normal 3 55 2 10" xfId="2788" xr:uid="{00000000-0005-0000-0000-0000A2270000}"/>
    <cellStyle name="Normal 3 55 2 10 2" xfId="11092" xr:uid="{00000000-0005-0000-0000-0000A3270000}"/>
    <cellStyle name="Normal 3 55 2 10 2 2" xfId="11093" xr:uid="{00000000-0005-0000-0000-0000A4270000}"/>
    <cellStyle name="Normal 3 55 2 10 3" xfId="11094" xr:uid="{00000000-0005-0000-0000-0000A5270000}"/>
    <cellStyle name="Normal 3 55 2 10 3 2" xfId="11095" xr:uid="{00000000-0005-0000-0000-0000A6270000}"/>
    <cellStyle name="Normal 3 55 2 10 4" xfId="11096" xr:uid="{00000000-0005-0000-0000-0000A7270000}"/>
    <cellStyle name="Normal 3 55 2 10 5" xfId="11097" xr:uid="{00000000-0005-0000-0000-0000A8270000}"/>
    <cellStyle name="Normal 3 55 2 11" xfId="2789" xr:uid="{00000000-0005-0000-0000-0000A9270000}"/>
    <cellStyle name="Normal 3 55 2 11 2" xfId="11098" xr:uid="{00000000-0005-0000-0000-0000AA270000}"/>
    <cellStyle name="Normal 3 55 2 11 2 2" xfId="11099" xr:uid="{00000000-0005-0000-0000-0000AB270000}"/>
    <cellStyle name="Normal 3 55 2 11 3" xfId="11100" xr:uid="{00000000-0005-0000-0000-0000AC270000}"/>
    <cellStyle name="Normal 3 55 2 11 3 2" xfId="11101" xr:uid="{00000000-0005-0000-0000-0000AD270000}"/>
    <cellStyle name="Normal 3 55 2 11 4" xfId="11102" xr:uid="{00000000-0005-0000-0000-0000AE270000}"/>
    <cellStyle name="Normal 3 55 2 11 5" xfId="11103" xr:uid="{00000000-0005-0000-0000-0000AF270000}"/>
    <cellStyle name="Normal 3 55 2 12" xfId="2790" xr:uid="{00000000-0005-0000-0000-0000B0270000}"/>
    <cellStyle name="Normal 3 55 2 12 2" xfId="11104" xr:uid="{00000000-0005-0000-0000-0000B1270000}"/>
    <cellStyle name="Normal 3 55 2 12 2 2" xfId="11105" xr:uid="{00000000-0005-0000-0000-0000B2270000}"/>
    <cellStyle name="Normal 3 55 2 12 3" xfId="11106" xr:uid="{00000000-0005-0000-0000-0000B3270000}"/>
    <cellStyle name="Normal 3 55 2 12 3 2" xfId="11107" xr:uid="{00000000-0005-0000-0000-0000B4270000}"/>
    <cellStyle name="Normal 3 55 2 12 4" xfId="11108" xr:uid="{00000000-0005-0000-0000-0000B5270000}"/>
    <cellStyle name="Normal 3 55 2 12 5" xfId="11109" xr:uid="{00000000-0005-0000-0000-0000B6270000}"/>
    <cellStyle name="Normal 3 55 2 13" xfId="11110" xr:uid="{00000000-0005-0000-0000-0000B7270000}"/>
    <cellStyle name="Normal 3 55 2 13 2" xfId="11111" xr:uid="{00000000-0005-0000-0000-0000B8270000}"/>
    <cellStyle name="Normal 3 55 2 14" xfId="11112" xr:uid="{00000000-0005-0000-0000-0000B9270000}"/>
    <cellStyle name="Normal 3 55 2 14 2" xfId="11113" xr:uid="{00000000-0005-0000-0000-0000BA270000}"/>
    <cellStyle name="Normal 3 55 2 15" xfId="11114" xr:uid="{00000000-0005-0000-0000-0000BB270000}"/>
    <cellStyle name="Normal 3 55 2 16" xfId="11115" xr:uid="{00000000-0005-0000-0000-0000BC270000}"/>
    <cellStyle name="Normal 3 55 2 2" xfId="2791" xr:uid="{00000000-0005-0000-0000-0000BD270000}"/>
    <cellStyle name="Normal 3 55 2 2 2" xfId="11116" xr:uid="{00000000-0005-0000-0000-0000BE270000}"/>
    <cellStyle name="Normal 3 55 2 2 2 2" xfId="11117" xr:uid="{00000000-0005-0000-0000-0000BF270000}"/>
    <cellStyle name="Normal 3 55 2 2 3" xfId="11118" xr:uid="{00000000-0005-0000-0000-0000C0270000}"/>
    <cellStyle name="Normal 3 55 2 2 3 2" xfId="11119" xr:uid="{00000000-0005-0000-0000-0000C1270000}"/>
    <cellStyle name="Normal 3 55 2 2 4" xfId="11120" xr:uid="{00000000-0005-0000-0000-0000C2270000}"/>
    <cellStyle name="Normal 3 55 2 2 5" xfId="11121" xr:uid="{00000000-0005-0000-0000-0000C3270000}"/>
    <cellStyle name="Normal 3 55 2 3" xfId="2792" xr:uid="{00000000-0005-0000-0000-0000C4270000}"/>
    <cellStyle name="Normal 3 55 2 3 2" xfId="11122" xr:uid="{00000000-0005-0000-0000-0000C5270000}"/>
    <cellStyle name="Normal 3 55 2 3 2 2" xfId="11123" xr:uid="{00000000-0005-0000-0000-0000C6270000}"/>
    <cellStyle name="Normal 3 55 2 3 3" xfId="11124" xr:uid="{00000000-0005-0000-0000-0000C7270000}"/>
    <cellStyle name="Normal 3 55 2 3 3 2" xfId="11125" xr:uid="{00000000-0005-0000-0000-0000C8270000}"/>
    <cellStyle name="Normal 3 55 2 3 4" xfId="11126" xr:uid="{00000000-0005-0000-0000-0000C9270000}"/>
    <cellStyle name="Normal 3 55 2 3 5" xfId="11127" xr:uid="{00000000-0005-0000-0000-0000CA270000}"/>
    <cellStyle name="Normal 3 55 2 4" xfId="2793" xr:uid="{00000000-0005-0000-0000-0000CB270000}"/>
    <cellStyle name="Normal 3 55 2 4 2" xfId="11128" xr:uid="{00000000-0005-0000-0000-0000CC270000}"/>
    <cellStyle name="Normal 3 55 2 4 2 2" xfId="11129" xr:uid="{00000000-0005-0000-0000-0000CD270000}"/>
    <cellStyle name="Normal 3 55 2 4 3" xfId="11130" xr:uid="{00000000-0005-0000-0000-0000CE270000}"/>
    <cellStyle name="Normal 3 55 2 4 3 2" xfId="11131" xr:uid="{00000000-0005-0000-0000-0000CF270000}"/>
    <cellStyle name="Normal 3 55 2 4 4" xfId="11132" xr:uid="{00000000-0005-0000-0000-0000D0270000}"/>
    <cellStyle name="Normal 3 55 2 4 5" xfId="11133" xr:uid="{00000000-0005-0000-0000-0000D1270000}"/>
    <cellStyle name="Normal 3 55 2 5" xfId="2794" xr:uid="{00000000-0005-0000-0000-0000D2270000}"/>
    <cellStyle name="Normal 3 55 2 5 2" xfId="11134" xr:uid="{00000000-0005-0000-0000-0000D3270000}"/>
    <cellStyle name="Normal 3 55 2 5 2 2" xfId="11135" xr:uid="{00000000-0005-0000-0000-0000D4270000}"/>
    <cellStyle name="Normal 3 55 2 5 3" xfId="11136" xr:uid="{00000000-0005-0000-0000-0000D5270000}"/>
    <cellStyle name="Normal 3 55 2 5 3 2" xfId="11137" xr:uid="{00000000-0005-0000-0000-0000D6270000}"/>
    <cellStyle name="Normal 3 55 2 5 4" xfId="11138" xr:uid="{00000000-0005-0000-0000-0000D7270000}"/>
    <cellStyle name="Normal 3 55 2 5 5" xfId="11139" xr:uid="{00000000-0005-0000-0000-0000D8270000}"/>
    <cellStyle name="Normal 3 55 2 6" xfId="2795" xr:uid="{00000000-0005-0000-0000-0000D9270000}"/>
    <cellStyle name="Normal 3 55 2 6 2" xfId="11140" xr:uid="{00000000-0005-0000-0000-0000DA270000}"/>
    <cellStyle name="Normal 3 55 2 6 2 2" xfId="11141" xr:uid="{00000000-0005-0000-0000-0000DB270000}"/>
    <cellStyle name="Normal 3 55 2 6 3" xfId="11142" xr:uid="{00000000-0005-0000-0000-0000DC270000}"/>
    <cellStyle name="Normal 3 55 2 6 3 2" xfId="11143" xr:uid="{00000000-0005-0000-0000-0000DD270000}"/>
    <cellStyle name="Normal 3 55 2 6 4" xfId="11144" xr:uid="{00000000-0005-0000-0000-0000DE270000}"/>
    <cellStyle name="Normal 3 55 2 6 5" xfId="11145" xr:uid="{00000000-0005-0000-0000-0000DF270000}"/>
    <cellStyle name="Normal 3 55 2 7" xfId="2796" xr:uid="{00000000-0005-0000-0000-0000E0270000}"/>
    <cellStyle name="Normal 3 55 2 7 2" xfId="11146" xr:uid="{00000000-0005-0000-0000-0000E1270000}"/>
    <cellStyle name="Normal 3 55 2 7 2 2" xfId="11147" xr:uid="{00000000-0005-0000-0000-0000E2270000}"/>
    <cellStyle name="Normal 3 55 2 7 3" xfId="11148" xr:uid="{00000000-0005-0000-0000-0000E3270000}"/>
    <cellStyle name="Normal 3 55 2 7 3 2" xfId="11149" xr:uid="{00000000-0005-0000-0000-0000E4270000}"/>
    <cellStyle name="Normal 3 55 2 7 4" xfId="11150" xr:uid="{00000000-0005-0000-0000-0000E5270000}"/>
    <cellStyle name="Normal 3 55 2 7 5" xfId="11151" xr:uid="{00000000-0005-0000-0000-0000E6270000}"/>
    <cellStyle name="Normal 3 55 2 8" xfId="2797" xr:uid="{00000000-0005-0000-0000-0000E7270000}"/>
    <cellStyle name="Normal 3 55 2 8 2" xfId="11152" xr:uid="{00000000-0005-0000-0000-0000E8270000}"/>
    <cellStyle name="Normal 3 55 2 8 2 2" xfId="11153" xr:uid="{00000000-0005-0000-0000-0000E9270000}"/>
    <cellStyle name="Normal 3 55 2 8 3" xfId="11154" xr:uid="{00000000-0005-0000-0000-0000EA270000}"/>
    <cellStyle name="Normal 3 55 2 8 3 2" xfId="11155" xr:uid="{00000000-0005-0000-0000-0000EB270000}"/>
    <cellStyle name="Normal 3 55 2 8 4" xfId="11156" xr:uid="{00000000-0005-0000-0000-0000EC270000}"/>
    <cellStyle name="Normal 3 55 2 8 5" xfId="11157" xr:uid="{00000000-0005-0000-0000-0000ED270000}"/>
    <cellStyle name="Normal 3 55 2 9" xfId="2798" xr:uid="{00000000-0005-0000-0000-0000EE270000}"/>
    <cellStyle name="Normal 3 55 2 9 2" xfId="11158" xr:uid="{00000000-0005-0000-0000-0000EF270000}"/>
    <cellStyle name="Normal 3 55 2 9 2 2" xfId="11159" xr:uid="{00000000-0005-0000-0000-0000F0270000}"/>
    <cellStyle name="Normal 3 55 2 9 3" xfId="11160" xr:uid="{00000000-0005-0000-0000-0000F1270000}"/>
    <cellStyle name="Normal 3 55 2 9 3 2" xfId="11161" xr:uid="{00000000-0005-0000-0000-0000F2270000}"/>
    <cellStyle name="Normal 3 55 2 9 4" xfId="11162" xr:uid="{00000000-0005-0000-0000-0000F3270000}"/>
    <cellStyle name="Normal 3 55 2 9 5" xfId="11163" xr:uid="{00000000-0005-0000-0000-0000F4270000}"/>
    <cellStyle name="Normal 3 55 3" xfId="2799" xr:uid="{00000000-0005-0000-0000-0000F5270000}"/>
    <cellStyle name="Normal 3 55 3 2" xfId="11164" xr:uid="{00000000-0005-0000-0000-0000F6270000}"/>
    <cellStyle name="Normal 3 55 3 2 2" xfId="11165" xr:uid="{00000000-0005-0000-0000-0000F7270000}"/>
    <cellStyle name="Normal 3 55 3 3" xfId="11166" xr:uid="{00000000-0005-0000-0000-0000F8270000}"/>
    <cellStyle name="Normal 3 55 3 3 2" xfId="11167" xr:uid="{00000000-0005-0000-0000-0000F9270000}"/>
    <cellStyle name="Normal 3 55 3 4" xfId="11168" xr:uid="{00000000-0005-0000-0000-0000FA270000}"/>
    <cellStyle name="Normal 3 55 3 5" xfId="11169" xr:uid="{00000000-0005-0000-0000-0000FB270000}"/>
    <cellStyle name="Normal 3 55 4" xfId="2800" xr:uid="{00000000-0005-0000-0000-0000FC270000}"/>
    <cellStyle name="Normal 3 55 4 2" xfId="11170" xr:uid="{00000000-0005-0000-0000-0000FD270000}"/>
    <cellStyle name="Normal 3 55 4 2 2" xfId="11171" xr:uid="{00000000-0005-0000-0000-0000FE270000}"/>
    <cellStyle name="Normal 3 55 4 3" xfId="11172" xr:uid="{00000000-0005-0000-0000-0000FF270000}"/>
    <cellStyle name="Normal 3 55 4 3 2" xfId="11173" xr:uid="{00000000-0005-0000-0000-000000280000}"/>
    <cellStyle name="Normal 3 55 4 4" xfId="11174" xr:uid="{00000000-0005-0000-0000-000001280000}"/>
    <cellStyle name="Normal 3 55 4 5" xfId="11175" xr:uid="{00000000-0005-0000-0000-000002280000}"/>
    <cellStyle name="Normal 3 55 5" xfId="2801" xr:uid="{00000000-0005-0000-0000-000003280000}"/>
    <cellStyle name="Normal 3 55 5 2" xfId="11176" xr:uid="{00000000-0005-0000-0000-000004280000}"/>
    <cellStyle name="Normal 3 55 5 2 2" xfId="11177" xr:uid="{00000000-0005-0000-0000-000005280000}"/>
    <cellStyle name="Normal 3 55 5 3" xfId="11178" xr:uid="{00000000-0005-0000-0000-000006280000}"/>
    <cellStyle name="Normal 3 55 5 3 2" xfId="11179" xr:uid="{00000000-0005-0000-0000-000007280000}"/>
    <cellStyle name="Normal 3 55 5 4" xfId="11180" xr:uid="{00000000-0005-0000-0000-000008280000}"/>
    <cellStyle name="Normal 3 55 5 5" xfId="11181" xr:uid="{00000000-0005-0000-0000-000009280000}"/>
    <cellStyle name="Normal 3 55 6" xfId="2802" xr:uid="{00000000-0005-0000-0000-00000A280000}"/>
    <cellStyle name="Normal 3 55 6 2" xfId="11182" xr:uid="{00000000-0005-0000-0000-00000B280000}"/>
    <cellStyle name="Normal 3 55 6 2 2" xfId="11183" xr:uid="{00000000-0005-0000-0000-00000C280000}"/>
    <cellStyle name="Normal 3 55 6 3" xfId="11184" xr:uid="{00000000-0005-0000-0000-00000D280000}"/>
    <cellStyle name="Normal 3 55 6 3 2" xfId="11185" xr:uid="{00000000-0005-0000-0000-00000E280000}"/>
    <cellStyle name="Normal 3 55 6 4" xfId="11186" xr:uid="{00000000-0005-0000-0000-00000F280000}"/>
    <cellStyle name="Normal 3 55 6 5" xfId="11187" xr:uid="{00000000-0005-0000-0000-000010280000}"/>
    <cellStyle name="Normal 3 55 7" xfId="2803" xr:uid="{00000000-0005-0000-0000-000011280000}"/>
    <cellStyle name="Normal 3 55 7 2" xfId="11188" xr:uid="{00000000-0005-0000-0000-000012280000}"/>
    <cellStyle name="Normal 3 55 7 2 2" xfId="11189" xr:uid="{00000000-0005-0000-0000-000013280000}"/>
    <cellStyle name="Normal 3 55 7 3" xfId="11190" xr:uid="{00000000-0005-0000-0000-000014280000}"/>
    <cellStyle name="Normal 3 55 7 3 2" xfId="11191" xr:uid="{00000000-0005-0000-0000-000015280000}"/>
    <cellStyle name="Normal 3 55 7 4" xfId="11192" xr:uid="{00000000-0005-0000-0000-000016280000}"/>
    <cellStyle name="Normal 3 55 7 5" xfId="11193" xr:uid="{00000000-0005-0000-0000-000017280000}"/>
    <cellStyle name="Normal 3 55 8" xfId="2804" xr:uid="{00000000-0005-0000-0000-000018280000}"/>
    <cellStyle name="Normal 3 55 8 2" xfId="11194" xr:uid="{00000000-0005-0000-0000-000019280000}"/>
    <cellStyle name="Normal 3 55 8 2 2" xfId="11195" xr:uid="{00000000-0005-0000-0000-00001A280000}"/>
    <cellStyle name="Normal 3 55 8 3" xfId="11196" xr:uid="{00000000-0005-0000-0000-00001B280000}"/>
    <cellStyle name="Normal 3 55 8 3 2" xfId="11197" xr:uid="{00000000-0005-0000-0000-00001C280000}"/>
    <cellStyle name="Normal 3 55 8 4" xfId="11198" xr:uid="{00000000-0005-0000-0000-00001D280000}"/>
    <cellStyle name="Normal 3 55 8 5" xfId="11199" xr:uid="{00000000-0005-0000-0000-00001E280000}"/>
    <cellStyle name="Normal 3 55 9" xfId="2805" xr:uid="{00000000-0005-0000-0000-00001F280000}"/>
    <cellStyle name="Normal 3 55 9 2" xfId="11200" xr:uid="{00000000-0005-0000-0000-000020280000}"/>
    <cellStyle name="Normal 3 55 9 2 2" xfId="11201" xr:uid="{00000000-0005-0000-0000-000021280000}"/>
    <cellStyle name="Normal 3 55 9 3" xfId="11202" xr:uid="{00000000-0005-0000-0000-000022280000}"/>
    <cellStyle name="Normal 3 55 9 3 2" xfId="11203" xr:uid="{00000000-0005-0000-0000-000023280000}"/>
    <cellStyle name="Normal 3 55 9 4" xfId="11204" xr:uid="{00000000-0005-0000-0000-000024280000}"/>
    <cellStyle name="Normal 3 55 9 5" xfId="11205" xr:uid="{00000000-0005-0000-0000-000025280000}"/>
    <cellStyle name="Normal 3 56" xfId="2806" xr:uid="{00000000-0005-0000-0000-000026280000}"/>
    <cellStyle name="Normal 3 56 10" xfId="2807" xr:uid="{00000000-0005-0000-0000-000027280000}"/>
    <cellStyle name="Normal 3 56 10 2" xfId="11206" xr:uid="{00000000-0005-0000-0000-000028280000}"/>
    <cellStyle name="Normal 3 56 10 2 2" xfId="11207" xr:uid="{00000000-0005-0000-0000-000029280000}"/>
    <cellStyle name="Normal 3 56 10 3" xfId="11208" xr:uid="{00000000-0005-0000-0000-00002A280000}"/>
    <cellStyle name="Normal 3 56 10 3 2" xfId="11209" xr:uid="{00000000-0005-0000-0000-00002B280000}"/>
    <cellStyle name="Normal 3 56 10 4" xfId="11210" xr:uid="{00000000-0005-0000-0000-00002C280000}"/>
    <cellStyle name="Normal 3 56 10 5" xfId="11211" xr:uid="{00000000-0005-0000-0000-00002D280000}"/>
    <cellStyle name="Normal 3 56 11" xfId="2808" xr:uid="{00000000-0005-0000-0000-00002E280000}"/>
    <cellStyle name="Normal 3 56 11 2" xfId="11212" xr:uid="{00000000-0005-0000-0000-00002F280000}"/>
    <cellStyle name="Normal 3 56 11 2 2" xfId="11213" xr:uid="{00000000-0005-0000-0000-000030280000}"/>
    <cellStyle name="Normal 3 56 11 3" xfId="11214" xr:uid="{00000000-0005-0000-0000-000031280000}"/>
    <cellStyle name="Normal 3 56 11 3 2" xfId="11215" xr:uid="{00000000-0005-0000-0000-000032280000}"/>
    <cellStyle name="Normal 3 56 11 4" xfId="11216" xr:uid="{00000000-0005-0000-0000-000033280000}"/>
    <cellStyle name="Normal 3 56 11 5" xfId="11217" xr:uid="{00000000-0005-0000-0000-000034280000}"/>
    <cellStyle name="Normal 3 56 12" xfId="2809" xr:uid="{00000000-0005-0000-0000-000035280000}"/>
    <cellStyle name="Normal 3 56 12 2" xfId="11218" xr:uid="{00000000-0005-0000-0000-000036280000}"/>
    <cellStyle name="Normal 3 56 12 2 2" xfId="11219" xr:uid="{00000000-0005-0000-0000-000037280000}"/>
    <cellStyle name="Normal 3 56 12 3" xfId="11220" xr:uid="{00000000-0005-0000-0000-000038280000}"/>
    <cellStyle name="Normal 3 56 12 3 2" xfId="11221" xr:uid="{00000000-0005-0000-0000-000039280000}"/>
    <cellStyle name="Normal 3 56 12 4" xfId="11222" xr:uid="{00000000-0005-0000-0000-00003A280000}"/>
    <cellStyle name="Normal 3 56 12 5" xfId="11223" xr:uid="{00000000-0005-0000-0000-00003B280000}"/>
    <cellStyle name="Normal 3 56 13" xfId="2810" xr:uid="{00000000-0005-0000-0000-00003C280000}"/>
    <cellStyle name="Normal 3 56 13 2" xfId="11224" xr:uid="{00000000-0005-0000-0000-00003D280000}"/>
    <cellStyle name="Normal 3 56 13 2 2" xfId="11225" xr:uid="{00000000-0005-0000-0000-00003E280000}"/>
    <cellStyle name="Normal 3 56 13 3" xfId="11226" xr:uid="{00000000-0005-0000-0000-00003F280000}"/>
    <cellStyle name="Normal 3 56 13 3 2" xfId="11227" xr:uid="{00000000-0005-0000-0000-000040280000}"/>
    <cellStyle name="Normal 3 56 13 4" xfId="11228" xr:uid="{00000000-0005-0000-0000-000041280000}"/>
    <cellStyle name="Normal 3 56 13 5" xfId="11229" xr:uid="{00000000-0005-0000-0000-000042280000}"/>
    <cellStyle name="Normal 3 56 14" xfId="11230" xr:uid="{00000000-0005-0000-0000-000043280000}"/>
    <cellStyle name="Normal 3 56 14 2" xfId="11231" xr:uid="{00000000-0005-0000-0000-000044280000}"/>
    <cellStyle name="Normal 3 56 15" xfId="11232" xr:uid="{00000000-0005-0000-0000-000045280000}"/>
    <cellStyle name="Normal 3 56 15 2" xfId="11233" xr:uid="{00000000-0005-0000-0000-000046280000}"/>
    <cellStyle name="Normal 3 56 16" xfId="11234" xr:uid="{00000000-0005-0000-0000-000047280000}"/>
    <cellStyle name="Normal 3 56 17" xfId="11235" xr:uid="{00000000-0005-0000-0000-000048280000}"/>
    <cellStyle name="Normal 3 56 2" xfId="2811" xr:uid="{00000000-0005-0000-0000-000049280000}"/>
    <cellStyle name="Normal 3 56 2 10" xfId="2812" xr:uid="{00000000-0005-0000-0000-00004A280000}"/>
    <cellStyle name="Normal 3 56 2 10 2" xfId="11236" xr:uid="{00000000-0005-0000-0000-00004B280000}"/>
    <cellStyle name="Normal 3 56 2 10 2 2" xfId="11237" xr:uid="{00000000-0005-0000-0000-00004C280000}"/>
    <cellStyle name="Normal 3 56 2 10 3" xfId="11238" xr:uid="{00000000-0005-0000-0000-00004D280000}"/>
    <cellStyle name="Normal 3 56 2 10 3 2" xfId="11239" xr:uid="{00000000-0005-0000-0000-00004E280000}"/>
    <cellStyle name="Normal 3 56 2 10 4" xfId="11240" xr:uid="{00000000-0005-0000-0000-00004F280000}"/>
    <cellStyle name="Normal 3 56 2 10 5" xfId="11241" xr:uid="{00000000-0005-0000-0000-000050280000}"/>
    <cellStyle name="Normal 3 56 2 11" xfId="2813" xr:uid="{00000000-0005-0000-0000-000051280000}"/>
    <cellStyle name="Normal 3 56 2 11 2" xfId="11242" xr:uid="{00000000-0005-0000-0000-000052280000}"/>
    <cellStyle name="Normal 3 56 2 11 2 2" xfId="11243" xr:uid="{00000000-0005-0000-0000-000053280000}"/>
    <cellStyle name="Normal 3 56 2 11 3" xfId="11244" xr:uid="{00000000-0005-0000-0000-000054280000}"/>
    <cellStyle name="Normal 3 56 2 11 3 2" xfId="11245" xr:uid="{00000000-0005-0000-0000-000055280000}"/>
    <cellStyle name="Normal 3 56 2 11 4" xfId="11246" xr:uid="{00000000-0005-0000-0000-000056280000}"/>
    <cellStyle name="Normal 3 56 2 11 5" xfId="11247" xr:uid="{00000000-0005-0000-0000-000057280000}"/>
    <cellStyle name="Normal 3 56 2 12" xfId="2814" xr:uid="{00000000-0005-0000-0000-000058280000}"/>
    <cellStyle name="Normal 3 56 2 12 2" xfId="11248" xr:uid="{00000000-0005-0000-0000-000059280000}"/>
    <cellStyle name="Normal 3 56 2 12 2 2" xfId="11249" xr:uid="{00000000-0005-0000-0000-00005A280000}"/>
    <cellStyle name="Normal 3 56 2 12 3" xfId="11250" xr:uid="{00000000-0005-0000-0000-00005B280000}"/>
    <cellStyle name="Normal 3 56 2 12 3 2" xfId="11251" xr:uid="{00000000-0005-0000-0000-00005C280000}"/>
    <cellStyle name="Normal 3 56 2 12 4" xfId="11252" xr:uid="{00000000-0005-0000-0000-00005D280000}"/>
    <cellStyle name="Normal 3 56 2 12 5" xfId="11253" xr:uid="{00000000-0005-0000-0000-00005E280000}"/>
    <cellStyle name="Normal 3 56 2 13" xfId="11254" xr:uid="{00000000-0005-0000-0000-00005F280000}"/>
    <cellStyle name="Normal 3 56 2 13 2" xfId="11255" xr:uid="{00000000-0005-0000-0000-000060280000}"/>
    <cellStyle name="Normal 3 56 2 14" xfId="11256" xr:uid="{00000000-0005-0000-0000-000061280000}"/>
    <cellStyle name="Normal 3 56 2 14 2" xfId="11257" xr:uid="{00000000-0005-0000-0000-000062280000}"/>
    <cellStyle name="Normal 3 56 2 15" xfId="11258" xr:uid="{00000000-0005-0000-0000-000063280000}"/>
    <cellStyle name="Normal 3 56 2 16" xfId="11259" xr:uid="{00000000-0005-0000-0000-000064280000}"/>
    <cellStyle name="Normal 3 56 2 2" xfId="2815" xr:uid="{00000000-0005-0000-0000-000065280000}"/>
    <cellStyle name="Normal 3 56 2 2 2" xfId="11260" xr:uid="{00000000-0005-0000-0000-000066280000}"/>
    <cellStyle name="Normal 3 56 2 2 2 2" xfId="11261" xr:uid="{00000000-0005-0000-0000-000067280000}"/>
    <cellStyle name="Normal 3 56 2 2 3" xfId="11262" xr:uid="{00000000-0005-0000-0000-000068280000}"/>
    <cellStyle name="Normal 3 56 2 2 3 2" xfId="11263" xr:uid="{00000000-0005-0000-0000-000069280000}"/>
    <cellStyle name="Normal 3 56 2 2 4" xfId="11264" xr:uid="{00000000-0005-0000-0000-00006A280000}"/>
    <cellStyle name="Normal 3 56 2 2 5" xfId="11265" xr:uid="{00000000-0005-0000-0000-00006B280000}"/>
    <cellStyle name="Normal 3 56 2 3" xfId="2816" xr:uid="{00000000-0005-0000-0000-00006C280000}"/>
    <cellStyle name="Normal 3 56 2 3 2" xfId="11266" xr:uid="{00000000-0005-0000-0000-00006D280000}"/>
    <cellStyle name="Normal 3 56 2 3 2 2" xfId="11267" xr:uid="{00000000-0005-0000-0000-00006E280000}"/>
    <cellStyle name="Normal 3 56 2 3 3" xfId="11268" xr:uid="{00000000-0005-0000-0000-00006F280000}"/>
    <cellStyle name="Normal 3 56 2 3 3 2" xfId="11269" xr:uid="{00000000-0005-0000-0000-000070280000}"/>
    <cellStyle name="Normal 3 56 2 3 4" xfId="11270" xr:uid="{00000000-0005-0000-0000-000071280000}"/>
    <cellStyle name="Normal 3 56 2 3 5" xfId="11271" xr:uid="{00000000-0005-0000-0000-000072280000}"/>
    <cellStyle name="Normal 3 56 2 4" xfId="2817" xr:uid="{00000000-0005-0000-0000-000073280000}"/>
    <cellStyle name="Normal 3 56 2 4 2" xfId="11272" xr:uid="{00000000-0005-0000-0000-000074280000}"/>
    <cellStyle name="Normal 3 56 2 4 2 2" xfId="11273" xr:uid="{00000000-0005-0000-0000-000075280000}"/>
    <cellStyle name="Normal 3 56 2 4 3" xfId="11274" xr:uid="{00000000-0005-0000-0000-000076280000}"/>
    <cellStyle name="Normal 3 56 2 4 3 2" xfId="11275" xr:uid="{00000000-0005-0000-0000-000077280000}"/>
    <cellStyle name="Normal 3 56 2 4 4" xfId="11276" xr:uid="{00000000-0005-0000-0000-000078280000}"/>
    <cellStyle name="Normal 3 56 2 4 5" xfId="11277" xr:uid="{00000000-0005-0000-0000-000079280000}"/>
    <cellStyle name="Normal 3 56 2 5" xfId="2818" xr:uid="{00000000-0005-0000-0000-00007A280000}"/>
    <cellStyle name="Normal 3 56 2 5 2" xfId="11278" xr:uid="{00000000-0005-0000-0000-00007B280000}"/>
    <cellStyle name="Normal 3 56 2 5 2 2" xfId="11279" xr:uid="{00000000-0005-0000-0000-00007C280000}"/>
    <cellStyle name="Normal 3 56 2 5 3" xfId="11280" xr:uid="{00000000-0005-0000-0000-00007D280000}"/>
    <cellStyle name="Normal 3 56 2 5 3 2" xfId="11281" xr:uid="{00000000-0005-0000-0000-00007E280000}"/>
    <cellStyle name="Normal 3 56 2 5 4" xfId="11282" xr:uid="{00000000-0005-0000-0000-00007F280000}"/>
    <cellStyle name="Normal 3 56 2 5 5" xfId="11283" xr:uid="{00000000-0005-0000-0000-000080280000}"/>
    <cellStyle name="Normal 3 56 2 6" xfId="2819" xr:uid="{00000000-0005-0000-0000-000081280000}"/>
    <cellStyle name="Normal 3 56 2 6 2" xfId="11284" xr:uid="{00000000-0005-0000-0000-000082280000}"/>
    <cellStyle name="Normal 3 56 2 6 2 2" xfId="11285" xr:uid="{00000000-0005-0000-0000-000083280000}"/>
    <cellStyle name="Normal 3 56 2 6 3" xfId="11286" xr:uid="{00000000-0005-0000-0000-000084280000}"/>
    <cellStyle name="Normal 3 56 2 6 3 2" xfId="11287" xr:uid="{00000000-0005-0000-0000-000085280000}"/>
    <cellStyle name="Normal 3 56 2 6 4" xfId="11288" xr:uid="{00000000-0005-0000-0000-000086280000}"/>
    <cellStyle name="Normal 3 56 2 6 5" xfId="11289" xr:uid="{00000000-0005-0000-0000-000087280000}"/>
    <cellStyle name="Normal 3 56 2 7" xfId="2820" xr:uid="{00000000-0005-0000-0000-000088280000}"/>
    <cellStyle name="Normal 3 56 2 7 2" xfId="11290" xr:uid="{00000000-0005-0000-0000-000089280000}"/>
    <cellStyle name="Normal 3 56 2 7 2 2" xfId="11291" xr:uid="{00000000-0005-0000-0000-00008A280000}"/>
    <cellStyle name="Normal 3 56 2 7 3" xfId="11292" xr:uid="{00000000-0005-0000-0000-00008B280000}"/>
    <cellStyle name="Normal 3 56 2 7 3 2" xfId="11293" xr:uid="{00000000-0005-0000-0000-00008C280000}"/>
    <cellStyle name="Normal 3 56 2 7 4" xfId="11294" xr:uid="{00000000-0005-0000-0000-00008D280000}"/>
    <cellStyle name="Normal 3 56 2 7 5" xfId="11295" xr:uid="{00000000-0005-0000-0000-00008E280000}"/>
    <cellStyle name="Normal 3 56 2 8" xfId="2821" xr:uid="{00000000-0005-0000-0000-00008F280000}"/>
    <cellStyle name="Normal 3 56 2 8 2" xfId="11296" xr:uid="{00000000-0005-0000-0000-000090280000}"/>
    <cellStyle name="Normal 3 56 2 8 2 2" xfId="11297" xr:uid="{00000000-0005-0000-0000-000091280000}"/>
    <cellStyle name="Normal 3 56 2 8 3" xfId="11298" xr:uid="{00000000-0005-0000-0000-000092280000}"/>
    <cellStyle name="Normal 3 56 2 8 3 2" xfId="11299" xr:uid="{00000000-0005-0000-0000-000093280000}"/>
    <cellStyle name="Normal 3 56 2 8 4" xfId="11300" xr:uid="{00000000-0005-0000-0000-000094280000}"/>
    <cellStyle name="Normal 3 56 2 8 5" xfId="11301" xr:uid="{00000000-0005-0000-0000-000095280000}"/>
    <cellStyle name="Normal 3 56 2 9" xfId="2822" xr:uid="{00000000-0005-0000-0000-000096280000}"/>
    <cellStyle name="Normal 3 56 2 9 2" xfId="11302" xr:uid="{00000000-0005-0000-0000-000097280000}"/>
    <cellStyle name="Normal 3 56 2 9 2 2" xfId="11303" xr:uid="{00000000-0005-0000-0000-000098280000}"/>
    <cellStyle name="Normal 3 56 2 9 3" xfId="11304" xr:uid="{00000000-0005-0000-0000-000099280000}"/>
    <cellStyle name="Normal 3 56 2 9 3 2" xfId="11305" xr:uid="{00000000-0005-0000-0000-00009A280000}"/>
    <cellStyle name="Normal 3 56 2 9 4" xfId="11306" xr:uid="{00000000-0005-0000-0000-00009B280000}"/>
    <cellStyle name="Normal 3 56 2 9 5" xfId="11307" xr:uid="{00000000-0005-0000-0000-00009C280000}"/>
    <cellStyle name="Normal 3 56 3" xfId="2823" xr:uid="{00000000-0005-0000-0000-00009D280000}"/>
    <cellStyle name="Normal 3 56 3 2" xfId="11308" xr:uid="{00000000-0005-0000-0000-00009E280000}"/>
    <cellStyle name="Normal 3 56 3 2 2" xfId="11309" xr:uid="{00000000-0005-0000-0000-00009F280000}"/>
    <cellStyle name="Normal 3 56 3 3" xfId="11310" xr:uid="{00000000-0005-0000-0000-0000A0280000}"/>
    <cellStyle name="Normal 3 56 3 3 2" xfId="11311" xr:uid="{00000000-0005-0000-0000-0000A1280000}"/>
    <cellStyle name="Normal 3 56 3 4" xfId="11312" xr:uid="{00000000-0005-0000-0000-0000A2280000}"/>
    <cellStyle name="Normal 3 56 3 5" xfId="11313" xr:uid="{00000000-0005-0000-0000-0000A3280000}"/>
    <cellStyle name="Normal 3 56 4" xfId="2824" xr:uid="{00000000-0005-0000-0000-0000A4280000}"/>
    <cellStyle name="Normal 3 56 4 2" xfId="11314" xr:uid="{00000000-0005-0000-0000-0000A5280000}"/>
    <cellStyle name="Normal 3 56 4 2 2" xfId="11315" xr:uid="{00000000-0005-0000-0000-0000A6280000}"/>
    <cellStyle name="Normal 3 56 4 3" xfId="11316" xr:uid="{00000000-0005-0000-0000-0000A7280000}"/>
    <cellStyle name="Normal 3 56 4 3 2" xfId="11317" xr:uid="{00000000-0005-0000-0000-0000A8280000}"/>
    <cellStyle name="Normal 3 56 4 4" xfId="11318" xr:uid="{00000000-0005-0000-0000-0000A9280000}"/>
    <cellStyle name="Normal 3 56 4 5" xfId="11319" xr:uid="{00000000-0005-0000-0000-0000AA280000}"/>
    <cellStyle name="Normal 3 56 5" xfId="2825" xr:uid="{00000000-0005-0000-0000-0000AB280000}"/>
    <cellStyle name="Normal 3 56 5 2" xfId="11320" xr:uid="{00000000-0005-0000-0000-0000AC280000}"/>
    <cellStyle name="Normal 3 56 5 2 2" xfId="11321" xr:uid="{00000000-0005-0000-0000-0000AD280000}"/>
    <cellStyle name="Normal 3 56 5 3" xfId="11322" xr:uid="{00000000-0005-0000-0000-0000AE280000}"/>
    <cellStyle name="Normal 3 56 5 3 2" xfId="11323" xr:uid="{00000000-0005-0000-0000-0000AF280000}"/>
    <cellStyle name="Normal 3 56 5 4" xfId="11324" xr:uid="{00000000-0005-0000-0000-0000B0280000}"/>
    <cellStyle name="Normal 3 56 5 5" xfId="11325" xr:uid="{00000000-0005-0000-0000-0000B1280000}"/>
    <cellStyle name="Normal 3 56 6" xfId="2826" xr:uid="{00000000-0005-0000-0000-0000B2280000}"/>
    <cellStyle name="Normal 3 56 6 2" xfId="11326" xr:uid="{00000000-0005-0000-0000-0000B3280000}"/>
    <cellStyle name="Normal 3 56 6 2 2" xfId="11327" xr:uid="{00000000-0005-0000-0000-0000B4280000}"/>
    <cellStyle name="Normal 3 56 6 3" xfId="11328" xr:uid="{00000000-0005-0000-0000-0000B5280000}"/>
    <cellStyle name="Normal 3 56 6 3 2" xfId="11329" xr:uid="{00000000-0005-0000-0000-0000B6280000}"/>
    <cellStyle name="Normal 3 56 6 4" xfId="11330" xr:uid="{00000000-0005-0000-0000-0000B7280000}"/>
    <cellStyle name="Normal 3 56 6 5" xfId="11331" xr:uid="{00000000-0005-0000-0000-0000B8280000}"/>
    <cellStyle name="Normal 3 56 7" xfId="2827" xr:uid="{00000000-0005-0000-0000-0000B9280000}"/>
    <cellStyle name="Normal 3 56 7 2" xfId="11332" xr:uid="{00000000-0005-0000-0000-0000BA280000}"/>
    <cellStyle name="Normal 3 56 7 2 2" xfId="11333" xr:uid="{00000000-0005-0000-0000-0000BB280000}"/>
    <cellStyle name="Normal 3 56 7 3" xfId="11334" xr:uid="{00000000-0005-0000-0000-0000BC280000}"/>
    <cellStyle name="Normal 3 56 7 3 2" xfId="11335" xr:uid="{00000000-0005-0000-0000-0000BD280000}"/>
    <cellStyle name="Normal 3 56 7 4" xfId="11336" xr:uid="{00000000-0005-0000-0000-0000BE280000}"/>
    <cellStyle name="Normal 3 56 7 5" xfId="11337" xr:uid="{00000000-0005-0000-0000-0000BF280000}"/>
    <cellStyle name="Normal 3 56 8" xfId="2828" xr:uid="{00000000-0005-0000-0000-0000C0280000}"/>
    <cellStyle name="Normal 3 56 8 2" xfId="11338" xr:uid="{00000000-0005-0000-0000-0000C1280000}"/>
    <cellStyle name="Normal 3 56 8 2 2" xfId="11339" xr:uid="{00000000-0005-0000-0000-0000C2280000}"/>
    <cellStyle name="Normal 3 56 8 3" xfId="11340" xr:uid="{00000000-0005-0000-0000-0000C3280000}"/>
    <cellStyle name="Normal 3 56 8 3 2" xfId="11341" xr:uid="{00000000-0005-0000-0000-0000C4280000}"/>
    <cellStyle name="Normal 3 56 8 4" xfId="11342" xr:uid="{00000000-0005-0000-0000-0000C5280000}"/>
    <cellStyle name="Normal 3 56 8 5" xfId="11343" xr:uid="{00000000-0005-0000-0000-0000C6280000}"/>
    <cellStyle name="Normal 3 56 9" xfId="2829" xr:uid="{00000000-0005-0000-0000-0000C7280000}"/>
    <cellStyle name="Normal 3 56 9 2" xfId="11344" xr:uid="{00000000-0005-0000-0000-0000C8280000}"/>
    <cellStyle name="Normal 3 56 9 2 2" xfId="11345" xr:uid="{00000000-0005-0000-0000-0000C9280000}"/>
    <cellStyle name="Normal 3 56 9 3" xfId="11346" xr:uid="{00000000-0005-0000-0000-0000CA280000}"/>
    <cellStyle name="Normal 3 56 9 3 2" xfId="11347" xr:uid="{00000000-0005-0000-0000-0000CB280000}"/>
    <cellStyle name="Normal 3 56 9 4" xfId="11348" xr:uid="{00000000-0005-0000-0000-0000CC280000}"/>
    <cellStyle name="Normal 3 56 9 5" xfId="11349" xr:uid="{00000000-0005-0000-0000-0000CD280000}"/>
    <cellStyle name="Normal 3 57" xfId="2830" xr:uid="{00000000-0005-0000-0000-0000CE280000}"/>
    <cellStyle name="Normal 3 57 10" xfId="2831" xr:uid="{00000000-0005-0000-0000-0000CF280000}"/>
    <cellStyle name="Normal 3 57 10 2" xfId="11350" xr:uid="{00000000-0005-0000-0000-0000D0280000}"/>
    <cellStyle name="Normal 3 57 10 2 2" xfId="11351" xr:uid="{00000000-0005-0000-0000-0000D1280000}"/>
    <cellStyle name="Normal 3 57 10 3" xfId="11352" xr:uid="{00000000-0005-0000-0000-0000D2280000}"/>
    <cellStyle name="Normal 3 57 10 3 2" xfId="11353" xr:uid="{00000000-0005-0000-0000-0000D3280000}"/>
    <cellStyle name="Normal 3 57 10 4" xfId="11354" xr:uid="{00000000-0005-0000-0000-0000D4280000}"/>
    <cellStyle name="Normal 3 57 10 5" xfId="11355" xr:uid="{00000000-0005-0000-0000-0000D5280000}"/>
    <cellStyle name="Normal 3 57 11" xfId="2832" xr:uid="{00000000-0005-0000-0000-0000D6280000}"/>
    <cellStyle name="Normal 3 57 11 2" xfId="11356" xr:uid="{00000000-0005-0000-0000-0000D7280000}"/>
    <cellStyle name="Normal 3 57 11 2 2" xfId="11357" xr:uid="{00000000-0005-0000-0000-0000D8280000}"/>
    <cellStyle name="Normal 3 57 11 3" xfId="11358" xr:uid="{00000000-0005-0000-0000-0000D9280000}"/>
    <cellStyle name="Normal 3 57 11 3 2" xfId="11359" xr:uid="{00000000-0005-0000-0000-0000DA280000}"/>
    <cellStyle name="Normal 3 57 11 4" xfId="11360" xr:uid="{00000000-0005-0000-0000-0000DB280000}"/>
    <cellStyle name="Normal 3 57 11 5" xfId="11361" xr:uid="{00000000-0005-0000-0000-0000DC280000}"/>
    <cellStyle name="Normal 3 57 12" xfId="2833" xr:uid="{00000000-0005-0000-0000-0000DD280000}"/>
    <cellStyle name="Normal 3 57 12 2" xfId="11362" xr:uid="{00000000-0005-0000-0000-0000DE280000}"/>
    <cellStyle name="Normal 3 57 12 2 2" xfId="11363" xr:uid="{00000000-0005-0000-0000-0000DF280000}"/>
    <cellStyle name="Normal 3 57 12 3" xfId="11364" xr:uid="{00000000-0005-0000-0000-0000E0280000}"/>
    <cellStyle name="Normal 3 57 12 3 2" xfId="11365" xr:uid="{00000000-0005-0000-0000-0000E1280000}"/>
    <cellStyle name="Normal 3 57 12 4" xfId="11366" xr:uid="{00000000-0005-0000-0000-0000E2280000}"/>
    <cellStyle name="Normal 3 57 12 5" xfId="11367" xr:uid="{00000000-0005-0000-0000-0000E3280000}"/>
    <cellStyle name="Normal 3 57 13" xfId="2834" xr:uid="{00000000-0005-0000-0000-0000E4280000}"/>
    <cellStyle name="Normal 3 57 13 2" xfId="11368" xr:uid="{00000000-0005-0000-0000-0000E5280000}"/>
    <cellStyle name="Normal 3 57 13 2 2" xfId="11369" xr:uid="{00000000-0005-0000-0000-0000E6280000}"/>
    <cellStyle name="Normal 3 57 13 3" xfId="11370" xr:uid="{00000000-0005-0000-0000-0000E7280000}"/>
    <cellStyle name="Normal 3 57 13 3 2" xfId="11371" xr:uid="{00000000-0005-0000-0000-0000E8280000}"/>
    <cellStyle name="Normal 3 57 13 4" xfId="11372" xr:uid="{00000000-0005-0000-0000-0000E9280000}"/>
    <cellStyle name="Normal 3 57 13 5" xfId="11373" xr:uid="{00000000-0005-0000-0000-0000EA280000}"/>
    <cellStyle name="Normal 3 57 14" xfId="11374" xr:uid="{00000000-0005-0000-0000-0000EB280000}"/>
    <cellStyle name="Normal 3 57 14 2" xfId="11375" xr:uid="{00000000-0005-0000-0000-0000EC280000}"/>
    <cellStyle name="Normal 3 57 15" xfId="11376" xr:uid="{00000000-0005-0000-0000-0000ED280000}"/>
    <cellStyle name="Normal 3 57 15 2" xfId="11377" xr:uid="{00000000-0005-0000-0000-0000EE280000}"/>
    <cellStyle name="Normal 3 57 16" xfId="11378" xr:uid="{00000000-0005-0000-0000-0000EF280000}"/>
    <cellStyle name="Normal 3 57 17" xfId="11379" xr:uid="{00000000-0005-0000-0000-0000F0280000}"/>
    <cellStyle name="Normal 3 57 2" xfId="2835" xr:uid="{00000000-0005-0000-0000-0000F1280000}"/>
    <cellStyle name="Normal 3 57 2 10" xfId="2836" xr:uid="{00000000-0005-0000-0000-0000F2280000}"/>
    <cellStyle name="Normal 3 57 2 10 2" xfId="11380" xr:uid="{00000000-0005-0000-0000-0000F3280000}"/>
    <cellStyle name="Normal 3 57 2 10 2 2" xfId="11381" xr:uid="{00000000-0005-0000-0000-0000F4280000}"/>
    <cellStyle name="Normal 3 57 2 10 3" xfId="11382" xr:uid="{00000000-0005-0000-0000-0000F5280000}"/>
    <cellStyle name="Normal 3 57 2 10 3 2" xfId="11383" xr:uid="{00000000-0005-0000-0000-0000F6280000}"/>
    <cellStyle name="Normal 3 57 2 10 4" xfId="11384" xr:uid="{00000000-0005-0000-0000-0000F7280000}"/>
    <cellStyle name="Normal 3 57 2 10 5" xfId="11385" xr:uid="{00000000-0005-0000-0000-0000F8280000}"/>
    <cellStyle name="Normal 3 57 2 11" xfId="2837" xr:uid="{00000000-0005-0000-0000-0000F9280000}"/>
    <cellStyle name="Normal 3 57 2 11 2" xfId="11386" xr:uid="{00000000-0005-0000-0000-0000FA280000}"/>
    <cellStyle name="Normal 3 57 2 11 2 2" xfId="11387" xr:uid="{00000000-0005-0000-0000-0000FB280000}"/>
    <cellStyle name="Normal 3 57 2 11 3" xfId="11388" xr:uid="{00000000-0005-0000-0000-0000FC280000}"/>
    <cellStyle name="Normal 3 57 2 11 3 2" xfId="11389" xr:uid="{00000000-0005-0000-0000-0000FD280000}"/>
    <cellStyle name="Normal 3 57 2 11 4" xfId="11390" xr:uid="{00000000-0005-0000-0000-0000FE280000}"/>
    <cellStyle name="Normal 3 57 2 11 5" xfId="11391" xr:uid="{00000000-0005-0000-0000-0000FF280000}"/>
    <cellStyle name="Normal 3 57 2 12" xfId="2838" xr:uid="{00000000-0005-0000-0000-000000290000}"/>
    <cellStyle name="Normal 3 57 2 12 2" xfId="11392" xr:uid="{00000000-0005-0000-0000-000001290000}"/>
    <cellStyle name="Normal 3 57 2 12 2 2" xfId="11393" xr:uid="{00000000-0005-0000-0000-000002290000}"/>
    <cellStyle name="Normal 3 57 2 12 3" xfId="11394" xr:uid="{00000000-0005-0000-0000-000003290000}"/>
    <cellStyle name="Normal 3 57 2 12 3 2" xfId="11395" xr:uid="{00000000-0005-0000-0000-000004290000}"/>
    <cellStyle name="Normal 3 57 2 12 4" xfId="11396" xr:uid="{00000000-0005-0000-0000-000005290000}"/>
    <cellStyle name="Normal 3 57 2 12 5" xfId="11397" xr:uid="{00000000-0005-0000-0000-000006290000}"/>
    <cellStyle name="Normal 3 57 2 13" xfId="11398" xr:uid="{00000000-0005-0000-0000-000007290000}"/>
    <cellStyle name="Normal 3 57 2 13 2" xfId="11399" xr:uid="{00000000-0005-0000-0000-000008290000}"/>
    <cellStyle name="Normal 3 57 2 14" xfId="11400" xr:uid="{00000000-0005-0000-0000-000009290000}"/>
    <cellStyle name="Normal 3 57 2 14 2" xfId="11401" xr:uid="{00000000-0005-0000-0000-00000A290000}"/>
    <cellStyle name="Normal 3 57 2 15" xfId="11402" xr:uid="{00000000-0005-0000-0000-00000B290000}"/>
    <cellStyle name="Normal 3 57 2 16" xfId="11403" xr:uid="{00000000-0005-0000-0000-00000C290000}"/>
    <cellStyle name="Normal 3 57 2 2" xfId="2839" xr:uid="{00000000-0005-0000-0000-00000D290000}"/>
    <cellStyle name="Normal 3 57 2 2 2" xfId="11404" xr:uid="{00000000-0005-0000-0000-00000E290000}"/>
    <cellStyle name="Normal 3 57 2 2 2 2" xfId="11405" xr:uid="{00000000-0005-0000-0000-00000F290000}"/>
    <cellStyle name="Normal 3 57 2 2 3" xfId="11406" xr:uid="{00000000-0005-0000-0000-000010290000}"/>
    <cellStyle name="Normal 3 57 2 2 3 2" xfId="11407" xr:uid="{00000000-0005-0000-0000-000011290000}"/>
    <cellStyle name="Normal 3 57 2 2 4" xfId="11408" xr:uid="{00000000-0005-0000-0000-000012290000}"/>
    <cellStyle name="Normal 3 57 2 2 5" xfId="11409" xr:uid="{00000000-0005-0000-0000-000013290000}"/>
    <cellStyle name="Normal 3 57 2 3" xfId="2840" xr:uid="{00000000-0005-0000-0000-000014290000}"/>
    <cellStyle name="Normal 3 57 2 3 2" xfId="11410" xr:uid="{00000000-0005-0000-0000-000015290000}"/>
    <cellStyle name="Normal 3 57 2 3 2 2" xfId="11411" xr:uid="{00000000-0005-0000-0000-000016290000}"/>
    <cellStyle name="Normal 3 57 2 3 3" xfId="11412" xr:uid="{00000000-0005-0000-0000-000017290000}"/>
    <cellStyle name="Normal 3 57 2 3 3 2" xfId="11413" xr:uid="{00000000-0005-0000-0000-000018290000}"/>
    <cellStyle name="Normal 3 57 2 3 4" xfId="11414" xr:uid="{00000000-0005-0000-0000-000019290000}"/>
    <cellStyle name="Normal 3 57 2 3 5" xfId="11415" xr:uid="{00000000-0005-0000-0000-00001A290000}"/>
    <cellStyle name="Normal 3 57 2 4" xfId="2841" xr:uid="{00000000-0005-0000-0000-00001B290000}"/>
    <cellStyle name="Normal 3 57 2 4 2" xfId="11416" xr:uid="{00000000-0005-0000-0000-00001C290000}"/>
    <cellStyle name="Normal 3 57 2 4 2 2" xfId="11417" xr:uid="{00000000-0005-0000-0000-00001D290000}"/>
    <cellStyle name="Normal 3 57 2 4 3" xfId="11418" xr:uid="{00000000-0005-0000-0000-00001E290000}"/>
    <cellStyle name="Normal 3 57 2 4 3 2" xfId="11419" xr:uid="{00000000-0005-0000-0000-00001F290000}"/>
    <cellStyle name="Normal 3 57 2 4 4" xfId="11420" xr:uid="{00000000-0005-0000-0000-000020290000}"/>
    <cellStyle name="Normal 3 57 2 4 5" xfId="11421" xr:uid="{00000000-0005-0000-0000-000021290000}"/>
    <cellStyle name="Normal 3 57 2 5" xfId="2842" xr:uid="{00000000-0005-0000-0000-000022290000}"/>
    <cellStyle name="Normal 3 57 2 5 2" xfId="11422" xr:uid="{00000000-0005-0000-0000-000023290000}"/>
    <cellStyle name="Normal 3 57 2 5 2 2" xfId="11423" xr:uid="{00000000-0005-0000-0000-000024290000}"/>
    <cellStyle name="Normal 3 57 2 5 3" xfId="11424" xr:uid="{00000000-0005-0000-0000-000025290000}"/>
    <cellStyle name="Normal 3 57 2 5 3 2" xfId="11425" xr:uid="{00000000-0005-0000-0000-000026290000}"/>
    <cellStyle name="Normal 3 57 2 5 4" xfId="11426" xr:uid="{00000000-0005-0000-0000-000027290000}"/>
    <cellStyle name="Normal 3 57 2 5 5" xfId="11427" xr:uid="{00000000-0005-0000-0000-000028290000}"/>
    <cellStyle name="Normal 3 57 2 6" xfId="2843" xr:uid="{00000000-0005-0000-0000-000029290000}"/>
    <cellStyle name="Normal 3 57 2 6 2" xfId="11428" xr:uid="{00000000-0005-0000-0000-00002A290000}"/>
    <cellStyle name="Normal 3 57 2 6 2 2" xfId="11429" xr:uid="{00000000-0005-0000-0000-00002B290000}"/>
    <cellStyle name="Normal 3 57 2 6 3" xfId="11430" xr:uid="{00000000-0005-0000-0000-00002C290000}"/>
    <cellStyle name="Normal 3 57 2 6 3 2" xfId="11431" xr:uid="{00000000-0005-0000-0000-00002D290000}"/>
    <cellStyle name="Normal 3 57 2 6 4" xfId="11432" xr:uid="{00000000-0005-0000-0000-00002E290000}"/>
    <cellStyle name="Normal 3 57 2 6 5" xfId="11433" xr:uid="{00000000-0005-0000-0000-00002F290000}"/>
    <cellStyle name="Normal 3 57 2 7" xfId="2844" xr:uid="{00000000-0005-0000-0000-000030290000}"/>
    <cellStyle name="Normal 3 57 2 7 2" xfId="11434" xr:uid="{00000000-0005-0000-0000-000031290000}"/>
    <cellStyle name="Normal 3 57 2 7 2 2" xfId="11435" xr:uid="{00000000-0005-0000-0000-000032290000}"/>
    <cellStyle name="Normal 3 57 2 7 3" xfId="11436" xr:uid="{00000000-0005-0000-0000-000033290000}"/>
    <cellStyle name="Normal 3 57 2 7 3 2" xfId="11437" xr:uid="{00000000-0005-0000-0000-000034290000}"/>
    <cellStyle name="Normal 3 57 2 7 4" xfId="11438" xr:uid="{00000000-0005-0000-0000-000035290000}"/>
    <cellStyle name="Normal 3 57 2 7 5" xfId="11439" xr:uid="{00000000-0005-0000-0000-000036290000}"/>
    <cellStyle name="Normal 3 57 2 8" xfId="2845" xr:uid="{00000000-0005-0000-0000-000037290000}"/>
    <cellStyle name="Normal 3 57 2 8 2" xfId="11440" xr:uid="{00000000-0005-0000-0000-000038290000}"/>
    <cellStyle name="Normal 3 57 2 8 2 2" xfId="11441" xr:uid="{00000000-0005-0000-0000-000039290000}"/>
    <cellStyle name="Normal 3 57 2 8 3" xfId="11442" xr:uid="{00000000-0005-0000-0000-00003A290000}"/>
    <cellStyle name="Normal 3 57 2 8 3 2" xfId="11443" xr:uid="{00000000-0005-0000-0000-00003B290000}"/>
    <cellStyle name="Normal 3 57 2 8 4" xfId="11444" xr:uid="{00000000-0005-0000-0000-00003C290000}"/>
    <cellStyle name="Normal 3 57 2 8 5" xfId="11445" xr:uid="{00000000-0005-0000-0000-00003D290000}"/>
    <cellStyle name="Normal 3 57 2 9" xfId="2846" xr:uid="{00000000-0005-0000-0000-00003E290000}"/>
    <cellStyle name="Normal 3 57 2 9 2" xfId="11446" xr:uid="{00000000-0005-0000-0000-00003F290000}"/>
    <cellStyle name="Normal 3 57 2 9 2 2" xfId="11447" xr:uid="{00000000-0005-0000-0000-000040290000}"/>
    <cellStyle name="Normal 3 57 2 9 3" xfId="11448" xr:uid="{00000000-0005-0000-0000-000041290000}"/>
    <cellStyle name="Normal 3 57 2 9 3 2" xfId="11449" xr:uid="{00000000-0005-0000-0000-000042290000}"/>
    <cellStyle name="Normal 3 57 2 9 4" xfId="11450" xr:uid="{00000000-0005-0000-0000-000043290000}"/>
    <cellStyle name="Normal 3 57 2 9 5" xfId="11451" xr:uid="{00000000-0005-0000-0000-000044290000}"/>
    <cellStyle name="Normal 3 57 3" xfId="2847" xr:uid="{00000000-0005-0000-0000-000045290000}"/>
    <cellStyle name="Normal 3 57 3 2" xfId="11452" xr:uid="{00000000-0005-0000-0000-000046290000}"/>
    <cellStyle name="Normal 3 57 3 2 2" xfId="11453" xr:uid="{00000000-0005-0000-0000-000047290000}"/>
    <cellStyle name="Normal 3 57 3 3" xfId="11454" xr:uid="{00000000-0005-0000-0000-000048290000}"/>
    <cellStyle name="Normal 3 57 3 3 2" xfId="11455" xr:uid="{00000000-0005-0000-0000-000049290000}"/>
    <cellStyle name="Normal 3 57 3 4" xfId="11456" xr:uid="{00000000-0005-0000-0000-00004A290000}"/>
    <cellStyle name="Normal 3 57 3 5" xfId="11457" xr:uid="{00000000-0005-0000-0000-00004B290000}"/>
    <cellStyle name="Normal 3 57 4" xfId="2848" xr:uid="{00000000-0005-0000-0000-00004C290000}"/>
    <cellStyle name="Normal 3 57 4 2" xfId="11458" xr:uid="{00000000-0005-0000-0000-00004D290000}"/>
    <cellStyle name="Normal 3 57 4 2 2" xfId="11459" xr:uid="{00000000-0005-0000-0000-00004E290000}"/>
    <cellStyle name="Normal 3 57 4 3" xfId="11460" xr:uid="{00000000-0005-0000-0000-00004F290000}"/>
    <cellStyle name="Normal 3 57 4 3 2" xfId="11461" xr:uid="{00000000-0005-0000-0000-000050290000}"/>
    <cellStyle name="Normal 3 57 4 4" xfId="11462" xr:uid="{00000000-0005-0000-0000-000051290000}"/>
    <cellStyle name="Normal 3 57 4 5" xfId="11463" xr:uid="{00000000-0005-0000-0000-000052290000}"/>
    <cellStyle name="Normal 3 57 5" xfId="2849" xr:uid="{00000000-0005-0000-0000-000053290000}"/>
    <cellStyle name="Normal 3 57 5 2" xfId="11464" xr:uid="{00000000-0005-0000-0000-000054290000}"/>
    <cellStyle name="Normal 3 57 5 2 2" xfId="11465" xr:uid="{00000000-0005-0000-0000-000055290000}"/>
    <cellStyle name="Normal 3 57 5 3" xfId="11466" xr:uid="{00000000-0005-0000-0000-000056290000}"/>
    <cellStyle name="Normal 3 57 5 3 2" xfId="11467" xr:uid="{00000000-0005-0000-0000-000057290000}"/>
    <cellStyle name="Normal 3 57 5 4" xfId="11468" xr:uid="{00000000-0005-0000-0000-000058290000}"/>
    <cellStyle name="Normal 3 57 5 5" xfId="11469" xr:uid="{00000000-0005-0000-0000-000059290000}"/>
    <cellStyle name="Normal 3 57 6" xfId="2850" xr:uid="{00000000-0005-0000-0000-00005A290000}"/>
    <cellStyle name="Normal 3 57 6 2" xfId="11470" xr:uid="{00000000-0005-0000-0000-00005B290000}"/>
    <cellStyle name="Normal 3 57 6 2 2" xfId="11471" xr:uid="{00000000-0005-0000-0000-00005C290000}"/>
    <cellStyle name="Normal 3 57 6 3" xfId="11472" xr:uid="{00000000-0005-0000-0000-00005D290000}"/>
    <cellStyle name="Normal 3 57 6 3 2" xfId="11473" xr:uid="{00000000-0005-0000-0000-00005E290000}"/>
    <cellStyle name="Normal 3 57 6 4" xfId="11474" xr:uid="{00000000-0005-0000-0000-00005F290000}"/>
    <cellStyle name="Normal 3 57 6 5" xfId="11475" xr:uid="{00000000-0005-0000-0000-000060290000}"/>
    <cellStyle name="Normal 3 57 7" xfId="2851" xr:uid="{00000000-0005-0000-0000-000061290000}"/>
    <cellStyle name="Normal 3 57 7 2" xfId="11476" xr:uid="{00000000-0005-0000-0000-000062290000}"/>
    <cellStyle name="Normal 3 57 7 2 2" xfId="11477" xr:uid="{00000000-0005-0000-0000-000063290000}"/>
    <cellStyle name="Normal 3 57 7 3" xfId="11478" xr:uid="{00000000-0005-0000-0000-000064290000}"/>
    <cellStyle name="Normal 3 57 7 3 2" xfId="11479" xr:uid="{00000000-0005-0000-0000-000065290000}"/>
    <cellStyle name="Normal 3 57 7 4" xfId="11480" xr:uid="{00000000-0005-0000-0000-000066290000}"/>
    <cellStyle name="Normal 3 57 7 5" xfId="11481" xr:uid="{00000000-0005-0000-0000-000067290000}"/>
    <cellStyle name="Normal 3 57 8" xfId="2852" xr:uid="{00000000-0005-0000-0000-000068290000}"/>
    <cellStyle name="Normal 3 57 8 2" xfId="11482" xr:uid="{00000000-0005-0000-0000-000069290000}"/>
    <cellStyle name="Normal 3 57 8 2 2" xfId="11483" xr:uid="{00000000-0005-0000-0000-00006A290000}"/>
    <cellStyle name="Normal 3 57 8 3" xfId="11484" xr:uid="{00000000-0005-0000-0000-00006B290000}"/>
    <cellStyle name="Normal 3 57 8 3 2" xfId="11485" xr:uid="{00000000-0005-0000-0000-00006C290000}"/>
    <cellStyle name="Normal 3 57 8 4" xfId="11486" xr:uid="{00000000-0005-0000-0000-00006D290000}"/>
    <cellStyle name="Normal 3 57 8 5" xfId="11487" xr:uid="{00000000-0005-0000-0000-00006E290000}"/>
    <cellStyle name="Normal 3 57 9" xfId="2853" xr:uid="{00000000-0005-0000-0000-00006F290000}"/>
    <cellStyle name="Normal 3 57 9 2" xfId="11488" xr:uid="{00000000-0005-0000-0000-000070290000}"/>
    <cellStyle name="Normal 3 57 9 2 2" xfId="11489" xr:uid="{00000000-0005-0000-0000-000071290000}"/>
    <cellStyle name="Normal 3 57 9 3" xfId="11490" xr:uid="{00000000-0005-0000-0000-000072290000}"/>
    <cellStyle name="Normal 3 57 9 3 2" xfId="11491" xr:uid="{00000000-0005-0000-0000-000073290000}"/>
    <cellStyle name="Normal 3 57 9 4" xfId="11492" xr:uid="{00000000-0005-0000-0000-000074290000}"/>
    <cellStyle name="Normal 3 57 9 5" xfId="11493" xr:uid="{00000000-0005-0000-0000-000075290000}"/>
    <cellStyle name="Normal 3 58" xfId="2854" xr:uid="{00000000-0005-0000-0000-000076290000}"/>
    <cellStyle name="Normal 3 58 10" xfId="2855" xr:uid="{00000000-0005-0000-0000-000077290000}"/>
    <cellStyle name="Normal 3 58 10 2" xfId="11494" xr:uid="{00000000-0005-0000-0000-000078290000}"/>
    <cellStyle name="Normal 3 58 10 2 2" xfId="11495" xr:uid="{00000000-0005-0000-0000-000079290000}"/>
    <cellStyle name="Normal 3 58 10 3" xfId="11496" xr:uid="{00000000-0005-0000-0000-00007A290000}"/>
    <cellStyle name="Normal 3 58 10 3 2" xfId="11497" xr:uid="{00000000-0005-0000-0000-00007B290000}"/>
    <cellStyle name="Normal 3 58 10 4" xfId="11498" xr:uid="{00000000-0005-0000-0000-00007C290000}"/>
    <cellStyle name="Normal 3 58 10 5" xfId="11499" xr:uid="{00000000-0005-0000-0000-00007D290000}"/>
    <cellStyle name="Normal 3 58 11" xfId="2856" xr:uid="{00000000-0005-0000-0000-00007E290000}"/>
    <cellStyle name="Normal 3 58 11 2" xfId="11500" xr:uid="{00000000-0005-0000-0000-00007F290000}"/>
    <cellStyle name="Normal 3 58 11 2 2" xfId="11501" xr:uid="{00000000-0005-0000-0000-000080290000}"/>
    <cellStyle name="Normal 3 58 11 3" xfId="11502" xr:uid="{00000000-0005-0000-0000-000081290000}"/>
    <cellStyle name="Normal 3 58 11 3 2" xfId="11503" xr:uid="{00000000-0005-0000-0000-000082290000}"/>
    <cellStyle name="Normal 3 58 11 4" xfId="11504" xr:uid="{00000000-0005-0000-0000-000083290000}"/>
    <cellStyle name="Normal 3 58 11 5" xfId="11505" xr:uid="{00000000-0005-0000-0000-000084290000}"/>
    <cellStyle name="Normal 3 58 12" xfId="2857" xr:uid="{00000000-0005-0000-0000-000085290000}"/>
    <cellStyle name="Normal 3 58 12 2" xfId="11506" xr:uid="{00000000-0005-0000-0000-000086290000}"/>
    <cellStyle name="Normal 3 58 12 2 2" xfId="11507" xr:uid="{00000000-0005-0000-0000-000087290000}"/>
    <cellStyle name="Normal 3 58 12 3" xfId="11508" xr:uid="{00000000-0005-0000-0000-000088290000}"/>
    <cellStyle name="Normal 3 58 12 3 2" xfId="11509" xr:uid="{00000000-0005-0000-0000-000089290000}"/>
    <cellStyle name="Normal 3 58 12 4" xfId="11510" xr:uid="{00000000-0005-0000-0000-00008A290000}"/>
    <cellStyle name="Normal 3 58 12 5" xfId="11511" xr:uid="{00000000-0005-0000-0000-00008B290000}"/>
    <cellStyle name="Normal 3 58 13" xfId="2858" xr:uid="{00000000-0005-0000-0000-00008C290000}"/>
    <cellStyle name="Normal 3 58 13 2" xfId="11512" xr:uid="{00000000-0005-0000-0000-00008D290000}"/>
    <cellStyle name="Normal 3 58 13 2 2" xfId="11513" xr:uid="{00000000-0005-0000-0000-00008E290000}"/>
    <cellStyle name="Normal 3 58 13 3" xfId="11514" xr:uid="{00000000-0005-0000-0000-00008F290000}"/>
    <cellStyle name="Normal 3 58 13 3 2" xfId="11515" xr:uid="{00000000-0005-0000-0000-000090290000}"/>
    <cellStyle name="Normal 3 58 13 4" xfId="11516" xr:uid="{00000000-0005-0000-0000-000091290000}"/>
    <cellStyle name="Normal 3 58 13 5" xfId="11517" xr:uid="{00000000-0005-0000-0000-000092290000}"/>
    <cellStyle name="Normal 3 58 14" xfId="11518" xr:uid="{00000000-0005-0000-0000-000093290000}"/>
    <cellStyle name="Normal 3 58 14 2" xfId="11519" xr:uid="{00000000-0005-0000-0000-000094290000}"/>
    <cellStyle name="Normal 3 58 15" xfId="11520" xr:uid="{00000000-0005-0000-0000-000095290000}"/>
    <cellStyle name="Normal 3 58 15 2" xfId="11521" xr:uid="{00000000-0005-0000-0000-000096290000}"/>
    <cellStyle name="Normal 3 58 16" xfId="11522" xr:uid="{00000000-0005-0000-0000-000097290000}"/>
    <cellStyle name="Normal 3 58 17" xfId="11523" xr:uid="{00000000-0005-0000-0000-000098290000}"/>
    <cellStyle name="Normal 3 58 2" xfId="2859" xr:uid="{00000000-0005-0000-0000-000099290000}"/>
    <cellStyle name="Normal 3 58 2 10" xfId="2860" xr:uid="{00000000-0005-0000-0000-00009A290000}"/>
    <cellStyle name="Normal 3 58 2 10 2" xfId="11524" xr:uid="{00000000-0005-0000-0000-00009B290000}"/>
    <cellStyle name="Normal 3 58 2 10 2 2" xfId="11525" xr:uid="{00000000-0005-0000-0000-00009C290000}"/>
    <cellStyle name="Normal 3 58 2 10 3" xfId="11526" xr:uid="{00000000-0005-0000-0000-00009D290000}"/>
    <cellStyle name="Normal 3 58 2 10 3 2" xfId="11527" xr:uid="{00000000-0005-0000-0000-00009E290000}"/>
    <cellStyle name="Normal 3 58 2 10 4" xfId="11528" xr:uid="{00000000-0005-0000-0000-00009F290000}"/>
    <cellStyle name="Normal 3 58 2 10 5" xfId="11529" xr:uid="{00000000-0005-0000-0000-0000A0290000}"/>
    <cellStyle name="Normal 3 58 2 11" xfId="2861" xr:uid="{00000000-0005-0000-0000-0000A1290000}"/>
    <cellStyle name="Normal 3 58 2 11 2" xfId="11530" xr:uid="{00000000-0005-0000-0000-0000A2290000}"/>
    <cellStyle name="Normal 3 58 2 11 2 2" xfId="11531" xr:uid="{00000000-0005-0000-0000-0000A3290000}"/>
    <cellStyle name="Normal 3 58 2 11 3" xfId="11532" xr:uid="{00000000-0005-0000-0000-0000A4290000}"/>
    <cellStyle name="Normal 3 58 2 11 3 2" xfId="11533" xr:uid="{00000000-0005-0000-0000-0000A5290000}"/>
    <cellStyle name="Normal 3 58 2 11 4" xfId="11534" xr:uid="{00000000-0005-0000-0000-0000A6290000}"/>
    <cellStyle name="Normal 3 58 2 11 5" xfId="11535" xr:uid="{00000000-0005-0000-0000-0000A7290000}"/>
    <cellStyle name="Normal 3 58 2 12" xfId="2862" xr:uid="{00000000-0005-0000-0000-0000A8290000}"/>
    <cellStyle name="Normal 3 58 2 12 2" xfId="11536" xr:uid="{00000000-0005-0000-0000-0000A9290000}"/>
    <cellStyle name="Normal 3 58 2 12 2 2" xfId="11537" xr:uid="{00000000-0005-0000-0000-0000AA290000}"/>
    <cellStyle name="Normal 3 58 2 12 3" xfId="11538" xr:uid="{00000000-0005-0000-0000-0000AB290000}"/>
    <cellStyle name="Normal 3 58 2 12 3 2" xfId="11539" xr:uid="{00000000-0005-0000-0000-0000AC290000}"/>
    <cellStyle name="Normal 3 58 2 12 4" xfId="11540" xr:uid="{00000000-0005-0000-0000-0000AD290000}"/>
    <cellStyle name="Normal 3 58 2 12 5" xfId="11541" xr:uid="{00000000-0005-0000-0000-0000AE290000}"/>
    <cellStyle name="Normal 3 58 2 13" xfId="11542" xr:uid="{00000000-0005-0000-0000-0000AF290000}"/>
    <cellStyle name="Normal 3 58 2 13 2" xfId="11543" xr:uid="{00000000-0005-0000-0000-0000B0290000}"/>
    <cellStyle name="Normal 3 58 2 14" xfId="11544" xr:uid="{00000000-0005-0000-0000-0000B1290000}"/>
    <cellStyle name="Normal 3 58 2 14 2" xfId="11545" xr:uid="{00000000-0005-0000-0000-0000B2290000}"/>
    <cellStyle name="Normal 3 58 2 15" xfId="11546" xr:uid="{00000000-0005-0000-0000-0000B3290000}"/>
    <cellStyle name="Normal 3 58 2 16" xfId="11547" xr:uid="{00000000-0005-0000-0000-0000B4290000}"/>
    <cellStyle name="Normal 3 58 2 2" xfId="2863" xr:uid="{00000000-0005-0000-0000-0000B5290000}"/>
    <cellStyle name="Normal 3 58 2 2 2" xfId="11548" xr:uid="{00000000-0005-0000-0000-0000B6290000}"/>
    <cellStyle name="Normal 3 58 2 2 2 2" xfId="11549" xr:uid="{00000000-0005-0000-0000-0000B7290000}"/>
    <cellStyle name="Normal 3 58 2 2 3" xfId="11550" xr:uid="{00000000-0005-0000-0000-0000B8290000}"/>
    <cellStyle name="Normal 3 58 2 2 3 2" xfId="11551" xr:uid="{00000000-0005-0000-0000-0000B9290000}"/>
    <cellStyle name="Normal 3 58 2 2 4" xfId="11552" xr:uid="{00000000-0005-0000-0000-0000BA290000}"/>
    <cellStyle name="Normal 3 58 2 2 5" xfId="11553" xr:uid="{00000000-0005-0000-0000-0000BB290000}"/>
    <cellStyle name="Normal 3 58 2 3" xfId="2864" xr:uid="{00000000-0005-0000-0000-0000BC290000}"/>
    <cellStyle name="Normal 3 58 2 3 2" xfId="11554" xr:uid="{00000000-0005-0000-0000-0000BD290000}"/>
    <cellStyle name="Normal 3 58 2 3 2 2" xfId="11555" xr:uid="{00000000-0005-0000-0000-0000BE290000}"/>
    <cellStyle name="Normal 3 58 2 3 3" xfId="11556" xr:uid="{00000000-0005-0000-0000-0000BF290000}"/>
    <cellStyle name="Normal 3 58 2 3 3 2" xfId="11557" xr:uid="{00000000-0005-0000-0000-0000C0290000}"/>
    <cellStyle name="Normal 3 58 2 3 4" xfId="11558" xr:uid="{00000000-0005-0000-0000-0000C1290000}"/>
    <cellStyle name="Normal 3 58 2 3 5" xfId="11559" xr:uid="{00000000-0005-0000-0000-0000C2290000}"/>
    <cellStyle name="Normal 3 58 2 4" xfId="2865" xr:uid="{00000000-0005-0000-0000-0000C3290000}"/>
    <cellStyle name="Normal 3 58 2 4 2" xfId="11560" xr:uid="{00000000-0005-0000-0000-0000C4290000}"/>
    <cellStyle name="Normal 3 58 2 4 2 2" xfId="11561" xr:uid="{00000000-0005-0000-0000-0000C5290000}"/>
    <cellStyle name="Normal 3 58 2 4 3" xfId="11562" xr:uid="{00000000-0005-0000-0000-0000C6290000}"/>
    <cellStyle name="Normal 3 58 2 4 3 2" xfId="11563" xr:uid="{00000000-0005-0000-0000-0000C7290000}"/>
    <cellStyle name="Normal 3 58 2 4 4" xfId="11564" xr:uid="{00000000-0005-0000-0000-0000C8290000}"/>
    <cellStyle name="Normal 3 58 2 4 5" xfId="11565" xr:uid="{00000000-0005-0000-0000-0000C9290000}"/>
    <cellStyle name="Normal 3 58 2 5" xfId="2866" xr:uid="{00000000-0005-0000-0000-0000CA290000}"/>
    <cellStyle name="Normal 3 58 2 5 2" xfId="11566" xr:uid="{00000000-0005-0000-0000-0000CB290000}"/>
    <cellStyle name="Normal 3 58 2 5 2 2" xfId="11567" xr:uid="{00000000-0005-0000-0000-0000CC290000}"/>
    <cellStyle name="Normal 3 58 2 5 3" xfId="11568" xr:uid="{00000000-0005-0000-0000-0000CD290000}"/>
    <cellStyle name="Normal 3 58 2 5 3 2" xfId="11569" xr:uid="{00000000-0005-0000-0000-0000CE290000}"/>
    <cellStyle name="Normal 3 58 2 5 4" xfId="11570" xr:uid="{00000000-0005-0000-0000-0000CF290000}"/>
    <cellStyle name="Normal 3 58 2 5 5" xfId="11571" xr:uid="{00000000-0005-0000-0000-0000D0290000}"/>
    <cellStyle name="Normal 3 58 2 6" xfId="2867" xr:uid="{00000000-0005-0000-0000-0000D1290000}"/>
    <cellStyle name="Normal 3 58 2 6 2" xfId="11572" xr:uid="{00000000-0005-0000-0000-0000D2290000}"/>
    <cellStyle name="Normal 3 58 2 6 2 2" xfId="11573" xr:uid="{00000000-0005-0000-0000-0000D3290000}"/>
    <cellStyle name="Normal 3 58 2 6 3" xfId="11574" xr:uid="{00000000-0005-0000-0000-0000D4290000}"/>
    <cellStyle name="Normal 3 58 2 6 3 2" xfId="11575" xr:uid="{00000000-0005-0000-0000-0000D5290000}"/>
    <cellStyle name="Normal 3 58 2 6 4" xfId="11576" xr:uid="{00000000-0005-0000-0000-0000D6290000}"/>
    <cellStyle name="Normal 3 58 2 6 5" xfId="11577" xr:uid="{00000000-0005-0000-0000-0000D7290000}"/>
    <cellStyle name="Normal 3 58 2 7" xfId="2868" xr:uid="{00000000-0005-0000-0000-0000D8290000}"/>
    <cellStyle name="Normal 3 58 2 7 2" xfId="11578" xr:uid="{00000000-0005-0000-0000-0000D9290000}"/>
    <cellStyle name="Normal 3 58 2 7 2 2" xfId="11579" xr:uid="{00000000-0005-0000-0000-0000DA290000}"/>
    <cellStyle name="Normal 3 58 2 7 3" xfId="11580" xr:uid="{00000000-0005-0000-0000-0000DB290000}"/>
    <cellStyle name="Normal 3 58 2 7 3 2" xfId="11581" xr:uid="{00000000-0005-0000-0000-0000DC290000}"/>
    <cellStyle name="Normal 3 58 2 7 4" xfId="11582" xr:uid="{00000000-0005-0000-0000-0000DD290000}"/>
    <cellStyle name="Normal 3 58 2 7 5" xfId="11583" xr:uid="{00000000-0005-0000-0000-0000DE290000}"/>
    <cellStyle name="Normal 3 58 2 8" xfId="2869" xr:uid="{00000000-0005-0000-0000-0000DF290000}"/>
    <cellStyle name="Normal 3 58 2 8 2" xfId="11584" xr:uid="{00000000-0005-0000-0000-0000E0290000}"/>
    <cellStyle name="Normal 3 58 2 8 2 2" xfId="11585" xr:uid="{00000000-0005-0000-0000-0000E1290000}"/>
    <cellStyle name="Normal 3 58 2 8 3" xfId="11586" xr:uid="{00000000-0005-0000-0000-0000E2290000}"/>
    <cellStyle name="Normal 3 58 2 8 3 2" xfId="11587" xr:uid="{00000000-0005-0000-0000-0000E3290000}"/>
    <cellStyle name="Normal 3 58 2 8 4" xfId="11588" xr:uid="{00000000-0005-0000-0000-0000E4290000}"/>
    <cellStyle name="Normal 3 58 2 8 5" xfId="11589" xr:uid="{00000000-0005-0000-0000-0000E5290000}"/>
    <cellStyle name="Normal 3 58 2 9" xfId="2870" xr:uid="{00000000-0005-0000-0000-0000E6290000}"/>
    <cellStyle name="Normal 3 58 2 9 2" xfId="11590" xr:uid="{00000000-0005-0000-0000-0000E7290000}"/>
    <cellStyle name="Normal 3 58 2 9 2 2" xfId="11591" xr:uid="{00000000-0005-0000-0000-0000E8290000}"/>
    <cellStyle name="Normal 3 58 2 9 3" xfId="11592" xr:uid="{00000000-0005-0000-0000-0000E9290000}"/>
    <cellStyle name="Normal 3 58 2 9 3 2" xfId="11593" xr:uid="{00000000-0005-0000-0000-0000EA290000}"/>
    <cellStyle name="Normal 3 58 2 9 4" xfId="11594" xr:uid="{00000000-0005-0000-0000-0000EB290000}"/>
    <cellStyle name="Normal 3 58 2 9 5" xfId="11595" xr:uid="{00000000-0005-0000-0000-0000EC290000}"/>
    <cellStyle name="Normal 3 58 3" xfId="2871" xr:uid="{00000000-0005-0000-0000-0000ED290000}"/>
    <cellStyle name="Normal 3 58 3 2" xfId="11596" xr:uid="{00000000-0005-0000-0000-0000EE290000}"/>
    <cellStyle name="Normal 3 58 3 2 2" xfId="11597" xr:uid="{00000000-0005-0000-0000-0000EF290000}"/>
    <cellStyle name="Normal 3 58 3 3" xfId="11598" xr:uid="{00000000-0005-0000-0000-0000F0290000}"/>
    <cellStyle name="Normal 3 58 3 3 2" xfId="11599" xr:uid="{00000000-0005-0000-0000-0000F1290000}"/>
    <cellStyle name="Normal 3 58 3 4" xfId="11600" xr:uid="{00000000-0005-0000-0000-0000F2290000}"/>
    <cellStyle name="Normal 3 58 3 5" xfId="11601" xr:uid="{00000000-0005-0000-0000-0000F3290000}"/>
    <cellStyle name="Normal 3 58 4" xfId="2872" xr:uid="{00000000-0005-0000-0000-0000F4290000}"/>
    <cellStyle name="Normal 3 58 4 2" xfId="11602" xr:uid="{00000000-0005-0000-0000-0000F5290000}"/>
    <cellStyle name="Normal 3 58 4 2 2" xfId="11603" xr:uid="{00000000-0005-0000-0000-0000F6290000}"/>
    <cellStyle name="Normal 3 58 4 3" xfId="11604" xr:uid="{00000000-0005-0000-0000-0000F7290000}"/>
    <cellStyle name="Normal 3 58 4 3 2" xfId="11605" xr:uid="{00000000-0005-0000-0000-0000F8290000}"/>
    <cellStyle name="Normal 3 58 4 4" xfId="11606" xr:uid="{00000000-0005-0000-0000-0000F9290000}"/>
    <cellStyle name="Normal 3 58 4 5" xfId="11607" xr:uid="{00000000-0005-0000-0000-0000FA290000}"/>
    <cellStyle name="Normal 3 58 5" xfId="2873" xr:uid="{00000000-0005-0000-0000-0000FB290000}"/>
    <cellStyle name="Normal 3 58 5 2" xfId="11608" xr:uid="{00000000-0005-0000-0000-0000FC290000}"/>
    <cellStyle name="Normal 3 58 5 2 2" xfId="11609" xr:uid="{00000000-0005-0000-0000-0000FD290000}"/>
    <cellStyle name="Normal 3 58 5 3" xfId="11610" xr:uid="{00000000-0005-0000-0000-0000FE290000}"/>
    <cellStyle name="Normal 3 58 5 3 2" xfId="11611" xr:uid="{00000000-0005-0000-0000-0000FF290000}"/>
    <cellStyle name="Normal 3 58 5 4" xfId="11612" xr:uid="{00000000-0005-0000-0000-0000002A0000}"/>
    <cellStyle name="Normal 3 58 5 5" xfId="11613" xr:uid="{00000000-0005-0000-0000-0000012A0000}"/>
    <cellStyle name="Normal 3 58 6" xfId="2874" xr:uid="{00000000-0005-0000-0000-0000022A0000}"/>
    <cellStyle name="Normal 3 58 6 2" xfId="11614" xr:uid="{00000000-0005-0000-0000-0000032A0000}"/>
    <cellStyle name="Normal 3 58 6 2 2" xfId="11615" xr:uid="{00000000-0005-0000-0000-0000042A0000}"/>
    <cellStyle name="Normal 3 58 6 3" xfId="11616" xr:uid="{00000000-0005-0000-0000-0000052A0000}"/>
    <cellStyle name="Normal 3 58 6 3 2" xfId="11617" xr:uid="{00000000-0005-0000-0000-0000062A0000}"/>
    <cellStyle name="Normal 3 58 6 4" xfId="11618" xr:uid="{00000000-0005-0000-0000-0000072A0000}"/>
    <cellStyle name="Normal 3 58 6 5" xfId="11619" xr:uid="{00000000-0005-0000-0000-0000082A0000}"/>
    <cellStyle name="Normal 3 58 7" xfId="2875" xr:uid="{00000000-0005-0000-0000-0000092A0000}"/>
    <cellStyle name="Normal 3 58 7 2" xfId="11620" xr:uid="{00000000-0005-0000-0000-00000A2A0000}"/>
    <cellStyle name="Normal 3 58 7 2 2" xfId="11621" xr:uid="{00000000-0005-0000-0000-00000B2A0000}"/>
    <cellStyle name="Normal 3 58 7 3" xfId="11622" xr:uid="{00000000-0005-0000-0000-00000C2A0000}"/>
    <cellStyle name="Normal 3 58 7 3 2" xfId="11623" xr:uid="{00000000-0005-0000-0000-00000D2A0000}"/>
    <cellStyle name="Normal 3 58 7 4" xfId="11624" xr:uid="{00000000-0005-0000-0000-00000E2A0000}"/>
    <cellStyle name="Normal 3 58 7 5" xfId="11625" xr:uid="{00000000-0005-0000-0000-00000F2A0000}"/>
    <cellStyle name="Normal 3 58 8" xfId="2876" xr:uid="{00000000-0005-0000-0000-0000102A0000}"/>
    <cellStyle name="Normal 3 58 8 2" xfId="11626" xr:uid="{00000000-0005-0000-0000-0000112A0000}"/>
    <cellStyle name="Normal 3 58 8 2 2" xfId="11627" xr:uid="{00000000-0005-0000-0000-0000122A0000}"/>
    <cellStyle name="Normal 3 58 8 3" xfId="11628" xr:uid="{00000000-0005-0000-0000-0000132A0000}"/>
    <cellStyle name="Normal 3 58 8 3 2" xfId="11629" xr:uid="{00000000-0005-0000-0000-0000142A0000}"/>
    <cellStyle name="Normal 3 58 8 4" xfId="11630" xr:uid="{00000000-0005-0000-0000-0000152A0000}"/>
    <cellStyle name="Normal 3 58 8 5" xfId="11631" xr:uid="{00000000-0005-0000-0000-0000162A0000}"/>
    <cellStyle name="Normal 3 58 9" xfId="2877" xr:uid="{00000000-0005-0000-0000-0000172A0000}"/>
    <cellStyle name="Normal 3 58 9 2" xfId="11632" xr:uid="{00000000-0005-0000-0000-0000182A0000}"/>
    <cellStyle name="Normal 3 58 9 2 2" xfId="11633" xr:uid="{00000000-0005-0000-0000-0000192A0000}"/>
    <cellStyle name="Normal 3 58 9 3" xfId="11634" xr:uid="{00000000-0005-0000-0000-00001A2A0000}"/>
    <cellStyle name="Normal 3 58 9 3 2" xfId="11635" xr:uid="{00000000-0005-0000-0000-00001B2A0000}"/>
    <cellStyle name="Normal 3 58 9 4" xfId="11636" xr:uid="{00000000-0005-0000-0000-00001C2A0000}"/>
    <cellStyle name="Normal 3 58 9 5" xfId="11637" xr:uid="{00000000-0005-0000-0000-00001D2A0000}"/>
    <cellStyle name="Normal 3 59" xfId="2878" xr:uid="{00000000-0005-0000-0000-00001E2A0000}"/>
    <cellStyle name="Normal 3 59 10" xfId="2879" xr:uid="{00000000-0005-0000-0000-00001F2A0000}"/>
    <cellStyle name="Normal 3 59 10 2" xfId="11638" xr:uid="{00000000-0005-0000-0000-0000202A0000}"/>
    <cellStyle name="Normal 3 59 10 2 2" xfId="11639" xr:uid="{00000000-0005-0000-0000-0000212A0000}"/>
    <cellStyle name="Normal 3 59 10 3" xfId="11640" xr:uid="{00000000-0005-0000-0000-0000222A0000}"/>
    <cellStyle name="Normal 3 59 10 3 2" xfId="11641" xr:uid="{00000000-0005-0000-0000-0000232A0000}"/>
    <cellStyle name="Normal 3 59 10 4" xfId="11642" xr:uid="{00000000-0005-0000-0000-0000242A0000}"/>
    <cellStyle name="Normal 3 59 10 5" xfId="11643" xr:uid="{00000000-0005-0000-0000-0000252A0000}"/>
    <cellStyle name="Normal 3 59 11" xfId="2880" xr:uid="{00000000-0005-0000-0000-0000262A0000}"/>
    <cellStyle name="Normal 3 59 11 2" xfId="11644" xr:uid="{00000000-0005-0000-0000-0000272A0000}"/>
    <cellStyle name="Normal 3 59 11 2 2" xfId="11645" xr:uid="{00000000-0005-0000-0000-0000282A0000}"/>
    <cellStyle name="Normal 3 59 11 3" xfId="11646" xr:uid="{00000000-0005-0000-0000-0000292A0000}"/>
    <cellStyle name="Normal 3 59 11 3 2" xfId="11647" xr:uid="{00000000-0005-0000-0000-00002A2A0000}"/>
    <cellStyle name="Normal 3 59 11 4" xfId="11648" xr:uid="{00000000-0005-0000-0000-00002B2A0000}"/>
    <cellStyle name="Normal 3 59 11 5" xfId="11649" xr:uid="{00000000-0005-0000-0000-00002C2A0000}"/>
    <cellStyle name="Normal 3 59 12" xfId="2881" xr:uid="{00000000-0005-0000-0000-00002D2A0000}"/>
    <cellStyle name="Normal 3 59 12 2" xfId="11650" xr:uid="{00000000-0005-0000-0000-00002E2A0000}"/>
    <cellStyle name="Normal 3 59 12 2 2" xfId="11651" xr:uid="{00000000-0005-0000-0000-00002F2A0000}"/>
    <cellStyle name="Normal 3 59 12 3" xfId="11652" xr:uid="{00000000-0005-0000-0000-0000302A0000}"/>
    <cellStyle name="Normal 3 59 12 3 2" xfId="11653" xr:uid="{00000000-0005-0000-0000-0000312A0000}"/>
    <cellStyle name="Normal 3 59 12 4" xfId="11654" xr:uid="{00000000-0005-0000-0000-0000322A0000}"/>
    <cellStyle name="Normal 3 59 12 5" xfId="11655" xr:uid="{00000000-0005-0000-0000-0000332A0000}"/>
    <cellStyle name="Normal 3 59 13" xfId="2882" xr:uid="{00000000-0005-0000-0000-0000342A0000}"/>
    <cellStyle name="Normal 3 59 13 2" xfId="11656" xr:uid="{00000000-0005-0000-0000-0000352A0000}"/>
    <cellStyle name="Normal 3 59 13 2 2" xfId="11657" xr:uid="{00000000-0005-0000-0000-0000362A0000}"/>
    <cellStyle name="Normal 3 59 13 3" xfId="11658" xr:uid="{00000000-0005-0000-0000-0000372A0000}"/>
    <cellStyle name="Normal 3 59 13 3 2" xfId="11659" xr:uid="{00000000-0005-0000-0000-0000382A0000}"/>
    <cellStyle name="Normal 3 59 13 4" xfId="11660" xr:uid="{00000000-0005-0000-0000-0000392A0000}"/>
    <cellStyle name="Normal 3 59 13 5" xfId="11661" xr:uid="{00000000-0005-0000-0000-00003A2A0000}"/>
    <cellStyle name="Normal 3 59 14" xfId="11662" xr:uid="{00000000-0005-0000-0000-00003B2A0000}"/>
    <cellStyle name="Normal 3 59 14 2" xfId="11663" xr:uid="{00000000-0005-0000-0000-00003C2A0000}"/>
    <cellStyle name="Normal 3 59 15" xfId="11664" xr:uid="{00000000-0005-0000-0000-00003D2A0000}"/>
    <cellStyle name="Normal 3 59 15 2" xfId="11665" xr:uid="{00000000-0005-0000-0000-00003E2A0000}"/>
    <cellStyle name="Normal 3 59 16" xfId="11666" xr:uid="{00000000-0005-0000-0000-00003F2A0000}"/>
    <cellStyle name="Normal 3 59 17" xfId="11667" xr:uid="{00000000-0005-0000-0000-0000402A0000}"/>
    <cellStyle name="Normal 3 59 2" xfId="2883" xr:uid="{00000000-0005-0000-0000-0000412A0000}"/>
    <cellStyle name="Normal 3 59 2 10" xfId="2884" xr:uid="{00000000-0005-0000-0000-0000422A0000}"/>
    <cellStyle name="Normal 3 59 2 10 2" xfId="11668" xr:uid="{00000000-0005-0000-0000-0000432A0000}"/>
    <cellStyle name="Normal 3 59 2 10 2 2" xfId="11669" xr:uid="{00000000-0005-0000-0000-0000442A0000}"/>
    <cellStyle name="Normal 3 59 2 10 3" xfId="11670" xr:uid="{00000000-0005-0000-0000-0000452A0000}"/>
    <cellStyle name="Normal 3 59 2 10 3 2" xfId="11671" xr:uid="{00000000-0005-0000-0000-0000462A0000}"/>
    <cellStyle name="Normal 3 59 2 10 4" xfId="11672" xr:uid="{00000000-0005-0000-0000-0000472A0000}"/>
    <cellStyle name="Normal 3 59 2 10 5" xfId="11673" xr:uid="{00000000-0005-0000-0000-0000482A0000}"/>
    <cellStyle name="Normal 3 59 2 11" xfId="2885" xr:uid="{00000000-0005-0000-0000-0000492A0000}"/>
    <cellStyle name="Normal 3 59 2 11 2" xfId="11674" xr:uid="{00000000-0005-0000-0000-00004A2A0000}"/>
    <cellStyle name="Normal 3 59 2 11 2 2" xfId="11675" xr:uid="{00000000-0005-0000-0000-00004B2A0000}"/>
    <cellStyle name="Normal 3 59 2 11 3" xfId="11676" xr:uid="{00000000-0005-0000-0000-00004C2A0000}"/>
    <cellStyle name="Normal 3 59 2 11 3 2" xfId="11677" xr:uid="{00000000-0005-0000-0000-00004D2A0000}"/>
    <cellStyle name="Normal 3 59 2 11 4" xfId="11678" xr:uid="{00000000-0005-0000-0000-00004E2A0000}"/>
    <cellStyle name="Normal 3 59 2 11 5" xfId="11679" xr:uid="{00000000-0005-0000-0000-00004F2A0000}"/>
    <cellStyle name="Normal 3 59 2 12" xfId="2886" xr:uid="{00000000-0005-0000-0000-0000502A0000}"/>
    <cellStyle name="Normal 3 59 2 12 2" xfId="11680" xr:uid="{00000000-0005-0000-0000-0000512A0000}"/>
    <cellStyle name="Normal 3 59 2 12 2 2" xfId="11681" xr:uid="{00000000-0005-0000-0000-0000522A0000}"/>
    <cellStyle name="Normal 3 59 2 12 3" xfId="11682" xr:uid="{00000000-0005-0000-0000-0000532A0000}"/>
    <cellStyle name="Normal 3 59 2 12 3 2" xfId="11683" xr:uid="{00000000-0005-0000-0000-0000542A0000}"/>
    <cellStyle name="Normal 3 59 2 12 4" xfId="11684" xr:uid="{00000000-0005-0000-0000-0000552A0000}"/>
    <cellStyle name="Normal 3 59 2 12 5" xfId="11685" xr:uid="{00000000-0005-0000-0000-0000562A0000}"/>
    <cellStyle name="Normal 3 59 2 13" xfId="11686" xr:uid="{00000000-0005-0000-0000-0000572A0000}"/>
    <cellStyle name="Normal 3 59 2 13 2" xfId="11687" xr:uid="{00000000-0005-0000-0000-0000582A0000}"/>
    <cellStyle name="Normal 3 59 2 14" xfId="11688" xr:uid="{00000000-0005-0000-0000-0000592A0000}"/>
    <cellStyle name="Normal 3 59 2 14 2" xfId="11689" xr:uid="{00000000-0005-0000-0000-00005A2A0000}"/>
    <cellStyle name="Normal 3 59 2 15" xfId="11690" xr:uid="{00000000-0005-0000-0000-00005B2A0000}"/>
    <cellStyle name="Normal 3 59 2 16" xfId="11691" xr:uid="{00000000-0005-0000-0000-00005C2A0000}"/>
    <cellStyle name="Normal 3 59 2 2" xfId="2887" xr:uid="{00000000-0005-0000-0000-00005D2A0000}"/>
    <cellStyle name="Normal 3 59 2 2 2" xfId="11692" xr:uid="{00000000-0005-0000-0000-00005E2A0000}"/>
    <cellStyle name="Normal 3 59 2 2 2 2" xfId="11693" xr:uid="{00000000-0005-0000-0000-00005F2A0000}"/>
    <cellStyle name="Normal 3 59 2 2 3" xfId="11694" xr:uid="{00000000-0005-0000-0000-0000602A0000}"/>
    <cellStyle name="Normal 3 59 2 2 3 2" xfId="11695" xr:uid="{00000000-0005-0000-0000-0000612A0000}"/>
    <cellStyle name="Normal 3 59 2 2 4" xfId="11696" xr:uid="{00000000-0005-0000-0000-0000622A0000}"/>
    <cellStyle name="Normal 3 59 2 2 5" xfId="11697" xr:uid="{00000000-0005-0000-0000-0000632A0000}"/>
    <cellStyle name="Normal 3 59 2 3" xfId="2888" xr:uid="{00000000-0005-0000-0000-0000642A0000}"/>
    <cellStyle name="Normal 3 59 2 3 2" xfId="11698" xr:uid="{00000000-0005-0000-0000-0000652A0000}"/>
    <cellStyle name="Normal 3 59 2 3 2 2" xfId="11699" xr:uid="{00000000-0005-0000-0000-0000662A0000}"/>
    <cellStyle name="Normal 3 59 2 3 3" xfId="11700" xr:uid="{00000000-0005-0000-0000-0000672A0000}"/>
    <cellStyle name="Normal 3 59 2 3 3 2" xfId="11701" xr:uid="{00000000-0005-0000-0000-0000682A0000}"/>
    <cellStyle name="Normal 3 59 2 3 4" xfId="11702" xr:uid="{00000000-0005-0000-0000-0000692A0000}"/>
    <cellStyle name="Normal 3 59 2 3 5" xfId="11703" xr:uid="{00000000-0005-0000-0000-00006A2A0000}"/>
    <cellStyle name="Normal 3 59 2 4" xfId="2889" xr:uid="{00000000-0005-0000-0000-00006B2A0000}"/>
    <cellStyle name="Normal 3 59 2 4 2" xfId="11704" xr:uid="{00000000-0005-0000-0000-00006C2A0000}"/>
    <cellStyle name="Normal 3 59 2 4 2 2" xfId="11705" xr:uid="{00000000-0005-0000-0000-00006D2A0000}"/>
    <cellStyle name="Normal 3 59 2 4 3" xfId="11706" xr:uid="{00000000-0005-0000-0000-00006E2A0000}"/>
    <cellStyle name="Normal 3 59 2 4 3 2" xfId="11707" xr:uid="{00000000-0005-0000-0000-00006F2A0000}"/>
    <cellStyle name="Normal 3 59 2 4 4" xfId="11708" xr:uid="{00000000-0005-0000-0000-0000702A0000}"/>
    <cellStyle name="Normal 3 59 2 4 5" xfId="11709" xr:uid="{00000000-0005-0000-0000-0000712A0000}"/>
    <cellStyle name="Normal 3 59 2 5" xfId="2890" xr:uid="{00000000-0005-0000-0000-0000722A0000}"/>
    <cellStyle name="Normal 3 59 2 5 2" xfId="11710" xr:uid="{00000000-0005-0000-0000-0000732A0000}"/>
    <cellStyle name="Normal 3 59 2 5 2 2" xfId="11711" xr:uid="{00000000-0005-0000-0000-0000742A0000}"/>
    <cellStyle name="Normal 3 59 2 5 3" xfId="11712" xr:uid="{00000000-0005-0000-0000-0000752A0000}"/>
    <cellStyle name="Normal 3 59 2 5 3 2" xfId="11713" xr:uid="{00000000-0005-0000-0000-0000762A0000}"/>
    <cellStyle name="Normal 3 59 2 5 4" xfId="11714" xr:uid="{00000000-0005-0000-0000-0000772A0000}"/>
    <cellStyle name="Normal 3 59 2 5 5" xfId="11715" xr:uid="{00000000-0005-0000-0000-0000782A0000}"/>
    <cellStyle name="Normal 3 59 2 6" xfId="2891" xr:uid="{00000000-0005-0000-0000-0000792A0000}"/>
    <cellStyle name="Normal 3 59 2 6 2" xfId="11716" xr:uid="{00000000-0005-0000-0000-00007A2A0000}"/>
    <cellStyle name="Normal 3 59 2 6 2 2" xfId="11717" xr:uid="{00000000-0005-0000-0000-00007B2A0000}"/>
    <cellStyle name="Normal 3 59 2 6 3" xfId="11718" xr:uid="{00000000-0005-0000-0000-00007C2A0000}"/>
    <cellStyle name="Normal 3 59 2 6 3 2" xfId="11719" xr:uid="{00000000-0005-0000-0000-00007D2A0000}"/>
    <cellStyle name="Normal 3 59 2 6 4" xfId="11720" xr:uid="{00000000-0005-0000-0000-00007E2A0000}"/>
    <cellStyle name="Normal 3 59 2 6 5" xfId="11721" xr:uid="{00000000-0005-0000-0000-00007F2A0000}"/>
    <cellStyle name="Normal 3 59 2 7" xfId="2892" xr:uid="{00000000-0005-0000-0000-0000802A0000}"/>
    <cellStyle name="Normal 3 59 2 7 2" xfId="11722" xr:uid="{00000000-0005-0000-0000-0000812A0000}"/>
    <cellStyle name="Normal 3 59 2 7 2 2" xfId="11723" xr:uid="{00000000-0005-0000-0000-0000822A0000}"/>
    <cellStyle name="Normal 3 59 2 7 3" xfId="11724" xr:uid="{00000000-0005-0000-0000-0000832A0000}"/>
    <cellStyle name="Normal 3 59 2 7 3 2" xfId="11725" xr:uid="{00000000-0005-0000-0000-0000842A0000}"/>
    <cellStyle name="Normal 3 59 2 7 4" xfId="11726" xr:uid="{00000000-0005-0000-0000-0000852A0000}"/>
    <cellStyle name="Normal 3 59 2 7 5" xfId="11727" xr:uid="{00000000-0005-0000-0000-0000862A0000}"/>
    <cellStyle name="Normal 3 59 2 8" xfId="2893" xr:uid="{00000000-0005-0000-0000-0000872A0000}"/>
    <cellStyle name="Normal 3 59 2 8 2" xfId="11728" xr:uid="{00000000-0005-0000-0000-0000882A0000}"/>
    <cellStyle name="Normal 3 59 2 8 2 2" xfId="11729" xr:uid="{00000000-0005-0000-0000-0000892A0000}"/>
    <cellStyle name="Normal 3 59 2 8 3" xfId="11730" xr:uid="{00000000-0005-0000-0000-00008A2A0000}"/>
    <cellStyle name="Normal 3 59 2 8 3 2" xfId="11731" xr:uid="{00000000-0005-0000-0000-00008B2A0000}"/>
    <cellStyle name="Normal 3 59 2 8 4" xfId="11732" xr:uid="{00000000-0005-0000-0000-00008C2A0000}"/>
    <cellStyle name="Normal 3 59 2 8 5" xfId="11733" xr:uid="{00000000-0005-0000-0000-00008D2A0000}"/>
    <cellStyle name="Normal 3 59 2 9" xfId="2894" xr:uid="{00000000-0005-0000-0000-00008E2A0000}"/>
    <cellStyle name="Normal 3 59 2 9 2" xfId="11734" xr:uid="{00000000-0005-0000-0000-00008F2A0000}"/>
    <cellStyle name="Normal 3 59 2 9 2 2" xfId="11735" xr:uid="{00000000-0005-0000-0000-0000902A0000}"/>
    <cellStyle name="Normal 3 59 2 9 3" xfId="11736" xr:uid="{00000000-0005-0000-0000-0000912A0000}"/>
    <cellStyle name="Normal 3 59 2 9 3 2" xfId="11737" xr:uid="{00000000-0005-0000-0000-0000922A0000}"/>
    <cellStyle name="Normal 3 59 2 9 4" xfId="11738" xr:uid="{00000000-0005-0000-0000-0000932A0000}"/>
    <cellStyle name="Normal 3 59 2 9 5" xfId="11739" xr:uid="{00000000-0005-0000-0000-0000942A0000}"/>
    <cellStyle name="Normal 3 59 3" xfId="2895" xr:uid="{00000000-0005-0000-0000-0000952A0000}"/>
    <cellStyle name="Normal 3 59 3 2" xfId="11740" xr:uid="{00000000-0005-0000-0000-0000962A0000}"/>
    <cellStyle name="Normal 3 59 3 2 2" xfId="11741" xr:uid="{00000000-0005-0000-0000-0000972A0000}"/>
    <cellStyle name="Normal 3 59 3 3" xfId="11742" xr:uid="{00000000-0005-0000-0000-0000982A0000}"/>
    <cellStyle name="Normal 3 59 3 3 2" xfId="11743" xr:uid="{00000000-0005-0000-0000-0000992A0000}"/>
    <cellStyle name="Normal 3 59 3 4" xfId="11744" xr:uid="{00000000-0005-0000-0000-00009A2A0000}"/>
    <cellStyle name="Normal 3 59 3 5" xfId="11745" xr:uid="{00000000-0005-0000-0000-00009B2A0000}"/>
    <cellStyle name="Normal 3 59 4" xfId="2896" xr:uid="{00000000-0005-0000-0000-00009C2A0000}"/>
    <cellStyle name="Normal 3 59 4 2" xfId="11746" xr:uid="{00000000-0005-0000-0000-00009D2A0000}"/>
    <cellStyle name="Normal 3 59 4 2 2" xfId="11747" xr:uid="{00000000-0005-0000-0000-00009E2A0000}"/>
    <cellStyle name="Normal 3 59 4 3" xfId="11748" xr:uid="{00000000-0005-0000-0000-00009F2A0000}"/>
    <cellStyle name="Normal 3 59 4 3 2" xfId="11749" xr:uid="{00000000-0005-0000-0000-0000A02A0000}"/>
    <cellStyle name="Normal 3 59 4 4" xfId="11750" xr:uid="{00000000-0005-0000-0000-0000A12A0000}"/>
    <cellStyle name="Normal 3 59 4 5" xfId="11751" xr:uid="{00000000-0005-0000-0000-0000A22A0000}"/>
    <cellStyle name="Normal 3 59 5" xfId="2897" xr:uid="{00000000-0005-0000-0000-0000A32A0000}"/>
    <cellStyle name="Normal 3 59 5 2" xfId="11752" xr:uid="{00000000-0005-0000-0000-0000A42A0000}"/>
    <cellStyle name="Normal 3 59 5 2 2" xfId="11753" xr:uid="{00000000-0005-0000-0000-0000A52A0000}"/>
    <cellStyle name="Normal 3 59 5 3" xfId="11754" xr:uid="{00000000-0005-0000-0000-0000A62A0000}"/>
    <cellStyle name="Normal 3 59 5 3 2" xfId="11755" xr:uid="{00000000-0005-0000-0000-0000A72A0000}"/>
    <cellStyle name="Normal 3 59 5 4" xfId="11756" xr:uid="{00000000-0005-0000-0000-0000A82A0000}"/>
    <cellStyle name="Normal 3 59 5 5" xfId="11757" xr:uid="{00000000-0005-0000-0000-0000A92A0000}"/>
    <cellStyle name="Normal 3 59 6" xfId="2898" xr:uid="{00000000-0005-0000-0000-0000AA2A0000}"/>
    <cellStyle name="Normal 3 59 6 2" xfId="11758" xr:uid="{00000000-0005-0000-0000-0000AB2A0000}"/>
    <cellStyle name="Normal 3 59 6 2 2" xfId="11759" xr:uid="{00000000-0005-0000-0000-0000AC2A0000}"/>
    <cellStyle name="Normal 3 59 6 3" xfId="11760" xr:uid="{00000000-0005-0000-0000-0000AD2A0000}"/>
    <cellStyle name="Normal 3 59 6 3 2" xfId="11761" xr:uid="{00000000-0005-0000-0000-0000AE2A0000}"/>
    <cellStyle name="Normal 3 59 6 4" xfId="11762" xr:uid="{00000000-0005-0000-0000-0000AF2A0000}"/>
    <cellStyle name="Normal 3 59 6 5" xfId="11763" xr:uid="{00000000-0005-0000-0000-0000B02A0000}"/>
    <cellStyle name="Normal 3 59 7" xfId="2899" xr:uid="{00000000-0005-0000-0000-0000B12A0000}"/>
    <cellStyle name="Normal 3 59 7 2" xfId="11764" xr:uid="{00000000-0005-0000-0000-0000B22A0000}"/>
    <cellStyle name="Normal 3 59 7 2 2" xfId="11765" xr:uid="{00000000-0005-0000-0000-0000B32A0000}"/>
    <cellStyle name="Normal 3 59 7 3" xfId="11766" xr:uid="{00000000-0005-0000-0000-0000B42A0000}"/>
    <cellStyle name="Normal 3 59 7 3 2" xfId="11767" xr:uid="{00000000-0005-0000-0000-0000B52A0000}"/>
    <cellStyle name="Normal 3 59 7 4" xfId="11768" xr:uid="{00000000-0005-0000-0000-0000B62A0000}"/>
    <cellStyle name="Normal 3 59 7 5" xfId="11769" xr:uid="{00000000-0005-0000-0000-0000B72A0000}"/>
    <cellStyle name="Normal 3 59 8" xfId="2900" xr:uid="{00000000-0005-0000-0000-0000B82A0000}"/>
    <cellStyle name="Normal 3 59 8 2" xfId="11770" xr:uid="{00000000-0005-0000-0000-0000B92A0000}"/>
    <cellStyle name="Normal 3 59 8 2 2" xfId="11771" xr:uid="{00000000-0005-0000-0000-0000BA2A0000}"/>
    <cellStyle name="Normal 3 59 8 3" xfId="11772" xr:uid="{00000000-0005-0000-0000-0000BB2A0000}"/>
    <cellStyle name="Normal 3 59 8 3 2" xfId="11773" xr:uid="{00000000-0005-0000-0000-0000BC2A0000}"/>
    <cellStyle name="Normal 3 59 8 4" xfId="11774" xr:uid="{00000000-0005-0000-0000-0000BD2A0000}"/>
    <cellStyle name="Normal 3 59 8 5" xfId="11775" xr:uid="{00000000-0005-0000-0000-0000BE2A0000}"/>
    <cellStyle name="Normal 3 59 9" xfId="2901" xr:uid="{00000000-0005-0000-0000-0000BF2A0000}"/>
    <cellStyle name="Normal 3 59 9 2" xfId="11776" xr:uid="{00000000-0005-0000-0000-0000C02A0000}"/>
    <cellStyle name="Normal 3 59 9 2 2" xfId="11777" xr:uid="{00000000-0005-0000-0000-0000C12A0000}"/>
    <cellStyle name="Normal 3 59 9 3" xfId="11778" xr:uid="{00000000-0005-0000-0000-0000C22A0000}"/>
    <cellStyle name="Normal 3 59 9 3 2" xfId="11779" xr:uid="{00000000-0005-0000-0000-0000C32A0000}"/>
    <cellStyle name="Normal 3 59 9 4" xfId="11780" xr:uid="{00000000-0005-0000-0000-0000C42A0000}"/>
    <cellStyle name="Normal 3 59 9 5" xfId="11781" xr:uid="{00000000-0005-0000-0000-0000C52A0000}"/>
    <cellStyle name="Normal 3 6" xfId="2902" xr:uid="{00000000-0005-0000-0000-0000C62A0000}"/>
    <cellStyle name="Normal 3 6 10" xfId="2903" xr:uid="{00000000-0005-0000-0000-0000C72A0000}"/>
    <cellStyle name="Normal 3 6 10 2" xfId="11782" xr:uid="{00000000-0005-0000-0000-0000C82A0000}"/>
    <cellStyle name="Normal 3 6 10 2 2" xfId="11783" xr:uid="{00000000-0005-0000-0000-0000C92A0000}"/>
    <cellStyle name="Normal 3 6 10 3" xfId="11784" xr:uid="{00000000-0005-0000-0000-0000CA2A0000}"/>
    <cellStyle name="Normal 3 6 10 3 2" xfId="11785" xr:uid="{00000000-0005-0000-0000-0000CB2A0000}"/>
    <cellStyle name="Normal 3 6 10 4" xfId="11786" xr:uid="{00000000-0005-0000-0000-0000CC2A0000}"/>
    <cellStyle name="Normal 3 6 10 5" xfId="11787" xr:uid="{00000000-0005-0000-0000-0000CD2A0000}"/>
    <cellStyle name="Normal 3 6 11" xfId="2904" xr:uid="{00000000-0005-0000-0000-0000CE2A0000}"/>
    <cellStyle name="Normal 3 6 11 2" xfId="11788" xr:uid="{00000000-0005-0000-0000-0000CF2A0000}"/>
    <cellStyle name="Normal 3 6 11 2 2" xfId="11789" xr:uid="{00000000-0005-0000-0000-0000D02A0000}"/>
    <cellStyle name="Normal 3 6 11 3" xfId="11790" xr:uid="{00000000-0005-0000-0000-0000D12A0000}"/>
    <cellStyle name="Normal 3 6 11 3 2" xfId="11791" xr:uid="{00000000-0005-0000-0000-0000D22A0000}"/>
    <cellStyle name="Normal 3 6 11 4" xfId="11792" xr:uid="{00000000-0005-0000-0000-0000D32A0000}"/>
    <cellStyle name="Normal 3 6 11 5" xfId="11793" xr:uid="{00000000-0005-0000-0000-0000D42A0000}"/>
    <cellStyle name="Normal 3 6 12" xfId="2905" xr:uid="{00000000-0005-0000-0000-0000D52A0000}"/>
    <cellStyle name="Normal 3 6 12 2" xfId="11794" xr:uid="{00000000-0005-0000-0000-0000D62A0000}"/>
    <cellStyle name="Normal 3 6 12 2 2" xfId="11795" xr:uid="{00000000-0005-0000-0000-0000D72A0000}"/>
    <cellStyle name="Normal 3 6 12 3" xfId="11796" xr:uid="{00000000-0005-0000-0000-0000D82A0000}"/>
    <cellStyle name="Normal 3 6 12 3 2" xfId="11797" xr:uid="{00000000-0005-0000-0000-0000D92A0000}"/>
    <cellStyle name="Normal 3 6 12 4" xfId="11798" xr:uid="{00000000-0005-0000-0000-0000DA2A0000}"/>
    <cellStyle name="Normal 3 6 12 5" xfId="11799" xr:uid="{00000000-0005-0000-0000-0000DB2A0000}"/>
    <cellStyle name="Normal 3 6 13" xfId="2906" xr:uid="{00000000-0005-0000-0000-0000DC2A0000}"/>
    <cellStyle name="Normal 3 6 13 2" xfId="11800" xr:uid="{00000000-0005-0000-0000-0000DD2A0000}"/>
    <cellStyle name="Normal 3 6 13 2 2" xfId="11801" xr:uid="{00000000-0005-0000-0000-0000DE2A0000}"/>
    <cellStyle name="Normal 3 6 13 3" xfId="11802" xr:uid="{00000000-0005-0000-0000-0000DF2A0000}"/>
    <cellStyle name="Normal 3 6 13 3 2" xfId="11803" xr:uid="{00000000-0005-0000-0000-0000E02A0000}"/>
    <cellStyle name="Normal 3 6 13 4" xfId="11804" xr:uid="{00000000-0005-0000-0000-0000E12A0000}"/>
    <cellStyle name="Normal 3 6 13 5" xfId="11805" xr:uid="{00000000-0005-0000-0000-0000E22A0000}"/>
    <cellStyle name="Normal 3 6 14" xfId="11806" xr:uid="{00000000-0005-0000-0000-0000E32A0000}"/>
    <cellStyle name="Normal 3 6 14 2" xfId="11807" xr:uid="{00000000-0005-0000-0000-0000E42A0000}"/>
    <cellStyle name="Normal 3 6 15" xfId="11808" xr:uid="{00000000-0005-0000-0000-0000E52A0000}"/>
    <cellStyle name="Normal 3 6 15 2" xfId="11809" xr:uid="{00000000-0005-0000-0000-0000E62A0000}"/>
    <cellStyle name="Normal 3 6 16" xfId="11810" xr:uid="{00000000-0005-0000-0000-0000E72A0000}"/>
    <cellStyle name="Normal 3 6 17" xfId="11811" xr:uid="{00000000-0005-0000-0000-0000E82A0000}"/>
    <cellStyle name="Normal 3 6 2" xfId="2907" xr:uid="{00000000-0005-0000-0000-0000E92A0000}"/>
    <cellStyle name="Normal 3 6 2 10" xfId="2908" xr:uid="{00000000-0005-0000-0000-0000EA2A0000}"/>
    <cellStyle name="Normal 3 6 2 10 2" xfId="11812" xr:uid="{00000000-0005-0000-0000-0000EB2A0000}"/>
    <cellStyle name="Normal 3 6 2 10 2 2" xfId="11813" xr:uid="{00000000-0005-0000-0000-0000EC2A0000}"/>
    <cellStyle name="Normal 3 6 2 10 3" xfId="11814" xr:uid="{00000000-0005-0000-0000-0000ED2A0000}"/>
    <cellStyle name="Normal 3 6 2 10 3 2" xfId="11815" xr:uid="{00000000-0005-0000-0000-0000EE2A0000}"/>
    <cellStyle name="Normal 3 6 2 10 4" xfId="11816" xr:uid="{00000000-0005-0000-0000-0000EF2A0000}"/>
    <cellStyle name="Normal 3 6 2 10 5" xfId="11817" xr:uid="{00000000-0005-0000-0000-0000F02A0000}"/>
    <cellStyle name="Normal 3 6 2 11" xfId="2909" xr:uid="{00000000-0005-0000-0000-0000F12A0000}"/>
    <cellStyle name="Normal 3 6 2 11 2" xfId="11818" xr:uid="{00000000-0005-0000-0000-0000F22A0000}"/>
    <cellStyle name="Normal 3 6 2 11 2 2" xfId="11819" xr:uid="{00000000-0005-0000-0000-0000F32A0000}"/>
    <cellStyle name="Normal 3 6 2 11 3" xfId="11820" xr:uid="{00000000-0005-0000-0000-0000F42A0000}"/>
    <cellStyle name="Normal 3 6 2 11 3 2" xfId="11821" xr:uid="{00000000-0005-0000-0000-0000F52A0000}"/>
    <cellStyle name="Normal 3 6 2 11 4" xfId="11822" xr:uid="{00000000-0005-0000-0000-0000F62A0000}"/>
    <cellStyle name="Normal 3 6 2 11 5" xfId="11823" xr:uid="{00000000-0005-0000-0000-0000F72A0000}"/>
    <cellStyle name="Normal 3 6 2 12" xfId="2910" xr:uid="{00000000-0005-0000-0000-0000F82A0000}"/>
    <cellStyle name="Normal 3 6 2 12 2" xfId="11824" xr:uid="{00000000-0005-0000-0000-0000F92A0000}"/>
    <cellStyle name="Normal 3 6 2 12 2 2" xfId="11825" xr:uid="{00000000-0005-0000-0000-0000FA2A0000}"/>
    <cellStyle name="Normal 3 6 2 12 3" xfId="11826" xr:uid="{00000000-0005-0000-0000-0000FB2A0000}"/>
    <cellStyle name="Normal 3 6 2 12 3 2" xfId="11827" xr:uid="{00000000-0005-0000-0000-0000FC2A0000}"/>
    <cellStyle name="Normal 3 6 2 12 4" xfId="11828" xr:uid="{00000000-0005-0000-0000-0000FD2A0000}"/>
    <cellStyle name="Normal 3 6 2 12 5" xfId="11829" xr:uid="{00000000-0005-0000-0000-0000FE2A0000}"/>
    <cellStyle name="Normal 3 6 2 13" xfId="11830" xr:uid="{00000000-0005-0000-0000-0000FF2A0000}"/>
    <cellStyle name="Normal 3 6 2 13 2" xfId="11831" xr:uid="{00000000-0005-0000-0000-0000002B0000}"/>
    <cellStyle name="Normal 3 6 2 14" xfId="11832" xr:uid="{00000000-0005-0000-0000-0000012B0000}"/>
    <cellStyle name="Normal 3 6 2 14 2" xfId="11833" xr:uid="{00000000-0005-0000-0000-0000022B0000}"/>
    <cellStyle name="Normal 3 6 2 15" xfId="11834" xr:uid="{00000000-0005-0000-0000-0000032B0000}"/>
    <cellStyle name="Normal 3 6 2 16" xfId="11835" xr:uid="{00000000-0005-0000-0000-0000042B0000}"/>
    <cellStyle name="Normal 3 6 2 2" xfId="2911" xr:uid="{00000000-0005-0000-0000-0000052B0000}"/>
    <cellStyle name="Normal 3 6 2 2 2" xfId="11836" xr:uid="{00000000-0005-0000-0000-0000062B0000}"/>
    <cellStyle name="Normal 3 6 2 2 2 2" xfId="11837" xr:uid="{00000000-0005-0000-0000-0000072B0000}"/>
    <cellStyle name="Normal 3 6 2 2 3" xfId="11838" xr:uid="{00000000-0005-0000-0000-0000082B0000}"/>
    <cellStyle name="Normal 3 6 2 2 3 2" xfId="11839" xr:uid="{00000000-0005-0000-0000-0000092B0000}"/>
    <cellStyle name="Normal 3 6 2 2 4" xfId="11840" xr:uid="{00000000-0005-0000-0000-00000A2B0000}"/>
    <cellStyle name="Normal 3 6 2 2 5" xfId="11841" xr:uid="{00000000-0005-0000-0000-00000B2B0000}"/>
    <cellStyle name="Normal 3 6 2 3" xfId="2912" xr:uid="{00000000-0005-0000-0000-00000C2B0000}"/>
    <cellStyle name="Normal 3 6 2 3 2" xfId="11842" xr:uid="{00000000-0005-0000-0000-00000D2B0000}"/>
    <cellStyle name="Normal 3 6 2 3 2 2" xfId="11843" xr:uid="{00000000-0005-0000-0000-00000E2B0000}"/>
    <cellStyle name="Normal 3 6 2 3 3" xfId="11844" xr:uid="{00000000-0005-0000-0000-00000F2B0000}"/>
    <cellStyle name="Normal 3 6 2 3 3 2" xfId="11845" xr:uid="{00000000-0005-0000-0000-0000102B0000}"/>
    <cellStyle name="Normal 3 6 2 3 4" xfId="11846" xr:uid="{00000000-0005-0000-0000-0000112B0000}"/>
    <cellStyle name="Normal 3 6 2 3 5" xfId="11847" xr:uid="{00000000-0005-0000-0000-0000122B0000}"/>
    <cellStyle name="Normal 3 6 2 4" xfId="2913" xr:uid="{00000000-0005-0000-0000-0000132B0000}"/>
    <cellStyle name="Normal 3 6 2 4 2" xfId="11848" xr:uid="{00000000-0005-0000-0000-0000142B0000}"/>
    <cellStyle name="Normal 3 6 2 4 2 2" xfId="11849" xr:uid="{00000000-0005-0000-0000-0000152B0000}"/>
    <cellStyle name="Normal 3 6 2 4 3" xfId="11850" xr:uid="{00000000-0005-0000-0000-0000162B0000}"/>
    <cellStyle name="Normal 3 6 2 4 3 2" xfId="11851" xr:uid="{00000000-0005-0000-0000-0000172B0000}"/>
    <cellStyle name="Normal 3 6 2 4 4" xfId="11852" xr:uid="{00000000-0005-0000-0000-0000182B0000}"/>
    <cellStyle name="Normal 3 6 2 4 5" xfId="11853" xr:uid="{00000000-0005-0000-0000-0000192B0000}"/>
    <cellStyle name="Normal 3 6 2 5" xfId="2914" xr:uid="{00000000-0005-0000-0000-00001A2B0000}"/>
    <cellStyle name="Normal 3 6 2 5 2" xfId="11854" xr:uid="{00000000-0005-0000-0000-00001B2B0000}"/>
    <cellStyle name="Normal 3 6 2 5 2 2" xfId="11855" xr:uid="{00000000-0005-0000-0000-00001C2B0000}"/>
    <cellStyle name="Normal 3 6 2 5 3" xfId="11856" xr:uid="{00000000-0005-0000-0000-00001D2B0000}"/>
    <cellStyle name="Normal 3 6 2 5 3 2" xfId="11857" xr:uid="{00000000-0005-0000-0000-00001E2B0000}"/>
    <cellStyle name="Normal 3 6 2 5 4" xfId="11858" xr:uid="{00000000-0005-0000-0000-00001F2B0000}"/>
    <cellStyle name="Normal 3 6 2 5 5" xfId="11859" xr:uid="{00000000-0005-0000-0000-0000202B0000}"/>
    <cellStyle name="Normal 3 6 2 6" xfId="2915" xr:uid="{00000000-0005-0000-0000-0000212B0000}"/>
    <cellStyle name="Normal 3 6 2 6 2" xfId="11860" xr:uid="{00000000-0005-0000-0000-0000222B0000}"/>
    <cellStyle name="Normal 3 6 2 6 2 2" xfId="11861" xr:uid="{00000000-0005-0000-0000-0000232B0000}"/>
    <cellStyle name="Normal 3 6 2 6 3" xfId="11862" xr:uid="{00000000-0005-0000-0000-0000242B0000}"/>
    <cellStyle name="Normal 3 6 2 6 3 2" xfId="11863" xr:uid="{00000000-0005-0000-0000-0000252B0000}"/>
    <cellStyle name="Normal 3 6 2 6 4" xfId="11864" xr:uid="{00000000-0005-0000-0000-0000262B0000}"/>
    <cellStyle name="Normal 3 6 2 6 5" xfId="11865" xr:uid="{00000000-0005-0000-0000-0000272B0000}"/>
    <cellStyle name="Normal 3 6 2 7" xfId="2916" xr:uid="{00000000-0005-0000-0000-0000282B0000}"/>
    <cellStyle name="Normal 3 6 2 7 2" xfId="11866" xr:uid="{00000000-0005-0000-0000-0000292B0000}"/>
    <cellStyle name="Normal 3 6 2 7 2 2" xfId="11867" xr:uid="{00000000-0005-0000-0000-00002A2B0000}"/>
    <cellStyle name="Normal 3 6 2 7 3" xfId="11868" xr:uid="{00000000-0005-0000-0000-00002B2B0000}"/>
    <cellStyle name="Normal 3 6 2 7 3 2" xfId="11869" xr:uid="{00000000-0005-0000-0000-00002C2B0000}"/>
    <cellStyle name="Normal 3 6 2 7 4" xfId="11870" xr:uid="{00000000-0005-0000-0000-00002D2B0000}"/>
    <cellStyle name="Normal 3 6 2 7 5" xfId="11871" xr:uid="{00000000-0005-0000-0000-00002E2B0000}"/>
    <cellStyle name="Normal 3 6 2 8" xfId="2917" xr:uid="{00000000-0005-0000-0000-00002F2B0000}"/>
    <cellStyle name="Normal 3 6 2 8 2" xfId="11872" xr:uid="{00000000-0005-0000-0000-0000302B0000}"/>
    <cellStyle name="Normal 3 6 2 8 2 2" xfId="11873" xr:uid="{00000000-0005-0000-0000-0000312B0000}"/>
    <cellStyle name="Normal 3 6 2 8 3" xfId="11874" xr:uid="{00000000-0005-0000-0000-0000322B0000}"/>
    <cellStyle name="Normal 3 6 2 8 3 2" xfId="11875" xr:uid="{00000000-0005-0000-0000-0000332B0000}"/>
    <cellStyle name="Normal 3 6 2 8 4" xfId="11876" xr:uid="{00000000-0005-0000-0000-0000342B0000}"/>
    <cellStyle name="Normal 3 6 2 8 5" xfId="11877" xr:uid="{00000000-0005-0000-0000-0000352B0000}"/>
    <cellStyle name="Normal 3 6 2 9" xfId="2918" xr:uid="{00000000-0005-0000-0000-0000362B0000}"/>
    <cellStyle name="Normal 3 6 2 9 2" xfId="11878" xr:uid="{00000000-0005-0000-0000-0000372B0000}"/>
    <cellStyle name="Normal 3 6 2 9 2 2" xfId="11879" xr:uid="{00000000-0005-0000-0000-0000382B0000}"/>
    <cellStyle name="Normal 3 6 2 9 3" xfId="11880" xr:uid="{00000000-0005-0000-0000-0000392B0000}"/>
    <cellStyle name="Normal 3 6 2 9 3 2" xfId="11881" xr:uid="{00000000-0005-0000-0000-00003A2B0000}"/>
    <cellStyle name="Normal 3 6 2 9 4" xfId="11882" xr:uid="{00000000-0005-0000-0000-00003B2B0000}"/>
    <cellStyle name="Normal 3 6 2 9 5" xfId="11883" xr:uid="{00000000-0005-0000-0000-00003C2B0000}"/>
    <cellStyle name="Normal 3 6 3" xfId="2919" xr:uid="{00000000-0005-0000-0000-00003D2B0000}"/>
    <cellStyle name="Normal 3 6 3 2" xfId="11884" xr:uid="{00000000-0005-0000-0000-00003E2B0000}"/>
    <cellStyle name="Normal 3 6 3 2 2" xfId="11885" xr:uid="{00000000-0005-0000-0000-00003F2B0000}"/>
    <cellStyle name="Normal 3 6 3 3" xfId="11886" xr:uid="{00000000-0005-0000-0000-0000402B0000}"/>
    <cellStyle name="Normal 3 6 3 3 2" xfId="11887" xr:uid="{00000000-0005-0000-0000-0000412B0000}"/>
    <cellStyle name="Normal 3 6 3 4" xfId="11888" xr:uid="{00000000-0005-0000-0000-0000422B0000}"/>
    <cellStyle name="Normal 3 6 3 5" xfId="11889" xr:uid="{00000000-0005-0000-0000-0000432B0000}"/>
    <cellStyle name="Normal 3 6 4" xfId="2920" xr:uid="{00000000-0005-0000-0000-0000442B0000}"/>
    <cellStyle name="Normal 3 6 4 2" xfId="11890" xr:uid="{00000000-0005-0000-0000-0000452B0000}"/>
    <cellStyle name="Normal 3 6 4 2 2" xfId="11891" xr:uid="{00000000-0005-0000-0000-0000462B0000}"/>
    <cellStyle name="Normal 3 6 4 3" xfId="11892" xr:uid="{00000000-0005-0000-0000-0000472B0000}"/>
    <cellStyle name="Normal 3 6 4 3 2" xfId="11893" xr:uid="{00000000-0005-0000-0000-0000482B0000}"/>
    <cellStyle name="Normal 3 6 4 4" xfId="11894" xr:uid="{00000000-0005-0000-0000-0000492B0000}"/>
    <cellStyle name="Normal 3 6 4 5" xfId="11895" xr:uid="{00000000-0005-0000-0000-00004A2B0000}"/>
    <cellStyle name="Normal 3 6 5" xfId="2921" xr:uid="{00000000-0005-0000-0000-00004B2B0000}"/>
    <cellStyle name="Normal 3 6 5 2" xfId="11896" xr:uid="{00000000-0005-0000-0000-00004C2B0000}"/>
    <cellStyle name="Normal 3 6 5 2 2" xfId="11897" xr:uid="{00000000-0005-0000-0000-00004D2B0000}"/>
    <cellStyle name="Normal 3 6 5 3" xfId="11898" xr:uid="{00000000-0005-0000-0000-00004E2B0000}"/>
    <cellStyle name="Normal 3 6 5 3 2" xfId="11899" xr:uid="{00000000-0005-0000-0000-00004F2B0000}"/>
    <cellStyle name="Normal 3 6 5 4" xfId="11900" xr:uid="{00000000-0005-0000-0000-0000502B0000}"/>
    <cellStyle name="Normal 3 6 5 5" xfId="11901" xr:uid="{00000000-0005-0000-0000-0000512B0000}"/>
    <cellStyle name="Normal 3 6 6" xfId="2922" xr:uid="{00000000-0005-0000-0000-0000522B0000}"/>
    <cellStyle name="Normal 3 6 6 2" xfId="11902" xr:uid="{00000000-0005-0000-0000-0000532B0000}"/>
    <cellStyle name="Normal 3 6 6 2 2" xfId="11903" xr:uid="{00000000-0005-0000-0000-0000542B0000}"/>
    <cellStyle name="Normal 3 6 6 3" xfId="11904" xr:uid="{00000000-0005-0000-0000-0000552B0000}"/>
    <cellStyle name="Normal 3 6 6 3 2" xfId="11905" xr:uid="{00000000-0005-0000-0000-0000562B0000}"/>
    <cellStyle name="Normal 3 6 6 4" xfId="11906" xr:uid="{00000000-0005-0000-0000-0000572B0000}"/>
    <cellStyle name="Normal 3 6 6 5" xfId="11907" xr:uid="{00000000-0005-0000-0000-0000582B0000}"/>
    <cellStyle name="Normal 3 6 7" xfId="2923" xr:uid="{00000000-0005-0000-0000-0000592B0000}"/>
    <cellStyle name="Normal 3 6 7 2" xfId="11908" xr:uid="{00000000-0005-0000-0000-00005A2B0000}"/>
    <cellStyle name="Normal 3 6 7 2 2" xfId="11909" xr:uid="{00000000-0005-0000-0000-00005B2B0000}"/>
    <cellStyle name="Normal 3 6 7 3" xfId="11910" xr:uid="{00000000-0005-0000-0000-00005C2B0000}"/>
    <cellStyle name="Normal 3 6 7 3 2" xfId="11911" xr:uid="{00000000-0005-0000-0000-00005D2B0000}"/>
    <cellStyle name="Normal 3 6 7 4" xfId="11912" xr:uid="{00000000-0005-0000-0000-00005E2B0000}"/>
    <cellStyle name="Normal 3 6 7 5" xfId="11913" xr:uid="{00000000-0005-0000-0000-00005F2B0000}"/>
    <cellStyle name="Normal 3 6 8" xfId="2924" xr:uid="{00000000-0005-0000-0000-0000602B0000}"/>
    <cellStyle name="Normal 3 6 8 2" xfId="11914" xr:uid="{00000000-0005-0000-0000-0000612B0000}"/>
    <cellStyle name="Normal 3 6 8 2 2" xfId="11915" xr:uid="{00000000-0005-0000-0000-0000622B0000}"/>
    <cellStyle name="Normal 3 6 8 3" xfId="11916" xr:uid="{00000000-0005-0000-0000-0000632B0000}"/>
    <cellStyle name="Normal 3 6 8 3 2" xfId="11917" xr:uid="{00000000-0005-0000-0000-0000642B0000}"/>
    <cellStyle name="Normal 3 6 8 4" xfId="11918" xr:uid="{00000000-0005-0000-0000-0000652B0000}"/>
    <cellStyle name="Normal 3 6 8 5" xfId="11919" xr:uid="{00000000-0005-0000-0000-0000662B0000}"/>
    <cellStyle name="Normal 3 6 9" xfId="2925" xr:uid="{00000000-0005-0000-0000-0000672B0000}"/>
    <cellStyle name="Normal 3 6 9 2" xfId="11920" xr:uid="{00000000-0005-0000-0000-0000682B0000}"/>
    <cellStyle name="Normal 3 6 9 2 2" xfId="11921" xr:uid="{00000000-0005-0000-0000-0000692B0000}"/>
    <cellStyle name="Normal 3 6 9 3" xfId="11922" xr:uid="{00000000-0005-0000-0000-00006A2B0000}"/>
    <cellStyle name="Normal 3 6 9 3 2" xfId="11923" xr:uid="{00000000-0005-0000-0000-00006B2B0000}"/>
    <cellStyle name="Normal 3 6 9 4" xfId="11924" xr:uid="{00000000-0005-0000-0000-00006C2B0000}"/>
    <cellStyle name="Normal 3 6 9 5" xfId="11925" xr:uid="{00000000-0005-0000-0000-00006D2B0000}"/>
    <cellStyle name="Normal 3 60" xfId="2926" xr:uid="{00000000-0005-0000-0000-00006E2B0000}"/>
    <cellStyle name="Normal 3 60 10" xfId="2927" xr:uid="{00000000-0005-0000-0000-00006F2B0000}"/>
    <cellStyle name="Normal 3 60 10 2" xfId="11926" xr:uid="{00000000-0005-0000-0000-0000702B0000}"/>
    <cellStyle name="Normal 3 60 10 2 2" xfId="11927" xr:uid="{00000000-0005-0000-0000-0000712B0000}"/>
    <cellStyle name="Normal 3 60 10 3" xfId="11928" xr:uid="{00000000-0005-0000-0000-0000722B0000}"/>
    <cellStyle name="Normal 3 60 10 3 2" xfId="11929" xr:uid="{00000000-0005-0000-0000-0000732B0000}"/>
    <cellStyle name="Normal 3 60 10 4" xfId="11930" xr:uid="{00000000-0005-0000-0000-0000742B0000}"/>
    <cellStyle name="Normal 3 60 10 5" xfId="11931" xr:uid="{00000000-0005-0000-0000-0000752B0000}"/>
    <cellStyle name="Normal 3 60 11" xfId="2928" xr:uid="{00000000-0005-0000-0000-0000762B0000}"/>
    <cellStyle name="Normal 3 60 11 2" xfId="11932" xr:uid="{00000000-0005-0000-0000-0000772B0000}"/>
    <cellStyle name="Normal 3 60 11 2 2" xfId="11933" xr:uid="{00000000-0005-0000-0000-0000782B0000}"/>
    <cellStyle name="Normal 3 60 11 3" xfId="11934" xr:uid="{00000000-0005-0000-0000-0000792B0000}"/>
    <cellStyle name="Normal 3 60 11 3 2" xfId="11935" xr:uid="{00000000-0005-0000-0000-00007A2B0000}"/>
    <cellStyle name="Normal 3 60 11 4" xfId="11936" xr:uid="{00000000-0005-0000-0000-00007B2B0000}"/>
    <cellStyle name="Normal 3 60 11 5" xfId="11937" xr:uid="{00000000-0005-0000-0000-00007C2B0000}"/>
    <cellStyle name="Normal 3 60 12" xfId="2929" xr:uid="{00000000-0005-0000-0000-00007D2B0000}"/>
    <cellStyle name="Normal 3 60 12 2" xfId="11938" xr:uid="{00000000-0005-0000-0000-00007E2B0000}"/>
    <cellStyle name="Normal 3 60 12 2 2" xfId="11939" xr:uid="{00000000-0005-0000-0000-00007F2B0000}"/>
    <cellStyle name="Normal 3 60 12 3" xfId="11940" xr:uid="{00000000-0005-0000-0000-0000802B0000}"/>
    <cellStyle name="Normal 3 60 12 3 2" xfId="11941" xr:uid="{00000000-0005-0000-0000-0000812B0000}"/>
    <cellStyle name="Normal 3 60 12 4" xfId="11942" xr:uid="{00000000-0005-0000-0000-0000822B0000}"/>
    <cellStyle name="Normal 3 60 12 5" xfId="11943" xr:uid="{00000000-0005-0000-0000-0000832B0000}"/>
    <cellStyle name="Normal 3 60 13" xfId="2930" xr:uid="{00000000-0005-0000-0000-0000842B0000}"/>
    <cellStyle name="Normal 3 60 13 2" xfId="11944" xr:uid="{00000000-0005-0000-0000-0000852B0000}"/>
    <cellStyle name="Normal 3 60 13 2 2" xfId="11945" xr:uid="{00000000-0005-0000-0000-0000862B0000}"/>
    <cellStyle name="Normal 3 60 13 3" xfId="11946" xr:uid="{00000000-0005-0000-0000-0000872B0000}"/>
    <cellStyle name="Normal 3 60 13 3 2" xfId="11947" xr:uid="{00000000-0005-0000-0000-0000882B0000}"/>
    <cellStyle name="Normal 3 60 13 4" xfId="11948" xr:uid="{00000000-0005-0000-0000-0000892B0000}"/>
    <cellStyle name="Normal 3 60 13 5" xfId="11949" xr:uid="{00000000-0005-0000-0000-00008A2B0000}"/>
    <cellStyle name="Normal 3 60 14" xfId="11950" xr:uid="{00000000-0005-0000-0000-00008B2B0000}"/>
    <cellStyle name="Normal 3 60 14 2" xfId="11951" xr:uid="{00000000-0005-0000-0000-00008C2B0000}"/>
    <cellStyle name="Normal 3 60 15" xfId="11952" xr:uid="{00000000-0005-0000-0000-00008D2B0000}"/>
    <cellStyle name="Normal 3 60 15 2" xfId="11953" xr:uid="{00000000-0005-0000-0000-00008E2B0000}"/>
    <cellStyle name="Normal 3 60 16" xfId="11954" xr:uid="{00000000-0005-0000-0000-00008F2B0000}"/>
    <cellStyle name="Normal 3 60 17" xfId="11955" xr:uid="{00000000-0005-0000-0000-0000902B0000}"/>
    <cellStyle name="Normal 3 60 2" xfId="2931" xr:uid="{00000000-0005-0000-0000-0000912B0000}"/>
    <cellStyle name="Normal 3 60 2 10" xfId="2932" xr:uid="{00000000-0005-0000-0000-0000922B0000}"/>
    <cellStyle name="Normal 3 60 2 10 2" xfId="11956" xr:uid="{00000000-0005-0000-0000-0000932B0000}"/>
    <cellStyle name="Normal 3 60 2 10 2 2" xfId="11957" xr:uid="{00000000-0005-0000-0000-0000942B0000}"/>
    <cellStyle name="Normal 3 60 2 10 3" xfId="11958" xr:uid="{00000000-0005-0000-0000-0000952B0000}"/>
    <cellStyle name="Normal 3 60 2 10 3 2" xfId="11959" xr:uid="{00000000-0005-0000-0000-0000962B0000}"/>
    <cellStyle name="Normal 3 60 2 10 4" xfId="11960" xr:uid="{00000000-0005-0000-0000-0000972B0000}"/>
    <cellStyle name="Normal 3 60 2 10 5" xfId="11961" xr:uid="{00000000-0005-0000-0000-0000982B0000}"/>
    <cellStyle name="Normal 3 60 2 11" xfId="2933" xr:uid="{00000000-0005-0000-0000-0000992B0000}"/>
    <cellStyle name="Normal 3 60 2 11 2" xfId="11962" xr:uid="{00000000-0005-0000-0000-00009A2B0000}"/>
    <cellStyle name="Normal 3 60 2 11 2 2" xfId="11963" xr:uid="{00000000-0005-0000-0000-00009B2B0000}"/>
    <cellStyle name="Normal 3 60 2 11 3" xfId="11964" xr:uid="{00000000-0005-0000-0000-00009C2B0000}"/>
    <cellStyle name="Normal 3 60 2 11 3 2" xfId="11965" xr:uid="{00000000-0005-0000-0000-00009D2B0000}"/>
    <cellStyle name="Normal 3 60 2 11 4" xfId="11966" xr:uid="{00000000-0005-0000-0000-00009E2B0000}"/>
    <cellStyle name="Normal 3 60 2 11 5" xfId="11967" xr:uid="{00000000-0005-0000-0000-00009F2B0000}"/>
    <cellStyle name="Normal 3 60 2 12" xfId="2934" xr:uid="{00000000-0005-0000-0000-0000A02B0000}"/>
    <cellStyle name="Normal 3 60 2 12 2" xfId="11968" xr:uid="{00000000-0005-0000-0000-0000A12B0000}"/>
    <cellStyle name="Normal 3 60 2 12 2 2" xfId="11969" xr:uid="{00000000-0005-0000-0000-0000A22B0000}"/>
    <cellStyle name="Normal 3 60 2 12 3" xfId="11970" xr:uid="{00000000-0005-0000-0000-0000A32B0000}"/>
    <cellStyle name="Normal 3 60 2 12 3 2" xfId="11971" xr:uid="{00000000-0005-0000-0000-0000A42B0000}"/>
    <cellStyle name="Normal 3 60 2 12 4" xfId="11972" xr:uid="{00000000-0005-0000-0000-0000A52B0000}"/>
    <cellStyle name="Normal 3 60 2 12 5" xfId="11973" xr:uid="{00000000-0005-0000-0000-0000A62B0000}"/>
    <cellStyle name="Normal 3 60 2 13" xfId="11974" xr:uid="{00000000-0005-0000-0000-0000A72B0000}"/>
    <cellStyle name="Normal 3 60 2 13 2" xfId="11975" xr:uid="{00000000-0005-0000-0000-0000A82B0000}"/>
    <cellStyle name="Normal 3 60 2 14" xfId="11976" xr:uid="{00000000-0005-0000-0000-0000A92B0000}"/>
    <cellStyle name="Normal 3 60 2 14 2" xfId="11977" xr:uid="{00000000-0005-0000-0000-0000AA2B0000}"/>
    <cellStyle name="Normal 3 60 2 15" xfId="11978" xr:uid="{00000000-0005-0000-0000-0000AB2B0000}"/>
    <cellStyle name="Normal 3 60 2 16" xfId="11979" xr:uid="{00000000-0005-0000-0000-0000AC2B0000}"/>
    <cellStyle name="Normal 3 60 2 2" xfId="2935" xr:uid="{00000000-0005-0000-0000-0000AD2B0000}"/>
    <cellStyle name="Normal 3 60 2 2 2" xfId="11980" xr:uid="{00000000-0005-0000-0000-0000AE2B0000}"/>
    <cellStyle name="Normal 3 60 2 2 2 2" xfId="11981" xr:uid="{00000000-0005-0000-0000-0000AF2B0000}"/>
    <cellStyle name="Normal 3 60 2 2 3" xfId="11982" xr:uid="{00000000-0005-0000-0000-0000B02B0000}"/>
    <cellStyle name="Normal 3 60 2 2 3 2" xfId="11983" xr:uid="{00000000-0005-0000-0000-0000B12B0000}"/>
    <cellStyle name="Normal 3 60 2 2 4" xfId="11984" xr:uid="{00000000-0005-0000-0000-0000B22B0000}"/>
    <cellStyle name="Normal 3 60 2 2 5" xfId="11985" xr:uid="{00000000-0005-0000-0000-0000B32B0000}"/>
    <cellStyle name="Normal 3 60 2 3" xfId="2936" xr:uid="{00000000-0005-0000-0000-0000B42B0000}"/>
    <cellStyle name="Normal 3 60 2 3 2" xfId="11986" xr:uid="{00000000-0005-0000-0000-0000B52B0000}"/>
    <cellStyle name="Normal 3 60 2 3 2 2" xfId="11987" xr:uid="{00000000-0005-0000-0000-0000B62B0000}"/>
    <cellStyle name="Normal 3 60 2 3 3" xfId="11988" xr:uid="{00000000-0005-0000-0000-0000B72B0000}"/>
    <cellStyle name="Normal 3 60 2 3 3 2" xfId="11989" xr:uid="{00000000-0005-0000-0000-0000B82B0000}"/>
    <cellStyle name="Normal 3 60 2 3 4" xfId="11990" xr:uid="{00000000-0005-0000-0000-0000B92B0000}"/>
    <cellStyle name="Normal 3 60 2 3 5" xfId="11991" xr:uid="{00000000-0005-0000-0000-0000BA2B0000}"/>
    <cellStyle name="Normal 3 60 2 4" xfId="2937" xr:uid="{00000000-0005-0000-0000-0000BB2B0000}"/>
    <cellStyle name="Normal 3 60 2 4 2" xfId="11992" xr:uid="{00000000-0005-0000-0000-0000BC2B0000}"/>
    <cellStyle name="Normal 3 60 2 4 2 2" xfId="11993" xr:uid="{00000000-0005-0000-0000-0000BD2B0000}"/>
    <cellStyle name="Normal 3 60 2 4 3" xfId="11994" xr:uid="{00000000-0005-0000-0000-0000BE2B0000}"/>
    <cellStyle name="Normal 3 60 2 4 3 2" xfId="11995" xr:uid="{00000000-0005-0000-0000-0000BF2B0000}"/>
    <cellStyle name="Normal 3 60 2 4 4" xfId="11996" xr:uid="{00000000-0005-0000-0000-0000C02B0000}"/>
    <cellStyle name="Normal 3 60 2 4 5" xfId="11997" xr:uid="{00000000-0005-0000-0000-0000C12B0000}"/>
    <cellStyle name="Normal 3 60 2 5" xfId="2938" xr:uid="{00000000-0005-0000-0000-0000C22B0000}"/>
    <cellStyle name="Normal 3 60 2 5 2" xfId="11998" xr:uid="{00000000-0005-0000-0000-0000C32B0000}"/>
    <cellStyle name="Normal 3 60 2 5 2 2" xfId="11999" xr:uid="{00000000-0005-0000-0000-0000C42B0000}"/>
    <cellStyle name="Normal 3 60 2 5 3" xfId="12000" xr:uid="{00000000-0005-0000-0000-0000C52B0000}"/>
    <cellStyle name="Normal 3 60 2 5 3 2" xfId="12001" xr:uid="{00000000-0005-0000-0000-0000C62B0000}"/>
    <cellStyle name="Normal 3 60 2 5 4" xfId="12002" xr:uid="{00000000-0005-0000-0000-0000C72B0000}"/>
    <cellStyle name="Normal 3 60 2 5 5" xfId="12003" xr:uid="{00000000-0005-0000-0000-0000C82B0000}"/>
    <cellStyle name="Normal 3 60 2 6" xfId="2939" xr:uid="{00000000-0005-0000-0000-0000C92B0000}"/>
    <cellStyle name="Normal 3 60 2 6 2" xfId="12004" xr:uid="{00000000-0005-0000-0000-0000CA2B0000}"/>
    <cellStyle name="Normal 3 60 2 6 2 2" xfId="12005" xr:uid="{00000000-0005-0000-0000-0000CB2B0000}"/>
    <cellStyle name="Normal 3 60 2 6 3" xfId="12006" xr:uid="{00000000-0005-0000-0000-0000CC2B0000}"/>
    <cellStyle name="Normal 3 60 2 6 3 2" xfId="12007" xr:uid="{00000000-0005-0000-0000-0000CD2B0000}"/>
    <cellStyle name="Normal 3 60 2 6 4" xfId="12008" xr:uid="{00000000-0005-0000-0000-0000CE2B0000}"/>
    <cellStyle name="Normal 3 60 2 6 5" xfId="12009" xr:uid="{00000000-0005-0000-0000-0000CF2B0000}"/>
    <cellStyle name="Normal 3 60 2 7" xfId="2940" xr:uid="{00000000-0005-0000-0000-0000D02B0000}"/>
    <cellStyle name="Normal 3 60 2 7 2" xfId="12010" xr:uid="{00000000-0005-0000-0000-0000D12B0000}"/>
    <cellStyle name="Normal 3 60 2 7 2 2" xfId="12011" xr:uid="{00000000-0005-0000-0000-0000D22B0000}"/>
    <cellStyle name="Normal 3 60 2 7 3" xfId="12012" xr:uid="{00000000-0005-0000-0000-0000D32B0000}"/>
    <cellStyle name="Normal 3 60 2 7 3 2" xfId="12013" xr:uid="{00000000-0005-0000-0000-0000D42B0000}"/>
    <cellStyle name="Normal 3 60 2 7 4" xfId="12014" xr:uid="{00000000-0005-0000-0000-0000D52B0000}"/>
    <cellStyle name="Normal 3 60 2 7 5" xfId="12015" xr:uid="{00000000-0005-0000-0000-0000D62B0000}"/>
    <cellStyle name="Normal 3 60 2 8" xfId="2941" xr:uid="{00000000-0005-0000-0000-0000D72B0000}"/>
    <cellStyle name="Normal 3 60 2 8 2" xfId="12016" xr:uid="{00000000-0005-0000-0000-0000D82B0000}"/>
    <cellStyle name="Normal 3 60 2 8 2 2" xfId="12017" xr:uid="{00000000-0005-0000-0000-0000D92B0000}"/>
    <cellStyle name="Normal 3 60 2 8 3" xfId="12018" xr:uid="{00000000-0005-0000-0000-0000DA2B0000}"/>
    <cellStyle name="Normal 3 60 2 8 3 2" xfId="12019" xr:uid="{00000000-0005-0000-0000-0000DB2B0000}"/>
    <cellStyle name="Normal 3 60 2 8 4" xfId="12020" xr:uid="{00000000-0005-0000-0000-0000DC2B0000}"/>
    <cellStyle name="Normal 3 60 2 8 5" xfId="12021" xr:uid="{00000000-0005-0000-0000-0000DD2B0000}"/>
    <cellStyle name="Normal 3 60 2 9" xfId="2942" xr:uid="{00000000-0005-0000-0000-0000DE2B0000}"/>
    <cellStyle name="Normal 3 60 2 9 2" xfId="12022" xr:uid="{00000000-0005-0000-0000-0000DF2B0000}"/>
    <cellStyle name="Normal 3 60 2 9 2 2" xfId="12023" xr:uid="{00000000-0005-0000-0000-0000E02B0000}"/>
    <cellStyle name="Normal 3 60 2 9 3" xfId="12024" xr:uid="{00000000-0005-0000-0000-0000E12B0000}"/>
    <cellStyle name="Normal 3 60 2 9 3 2" xfId="12025" xr:uid="{00000000-0005-0000-0000-0000E22B0000}"/>
    <cellStyle name="Normal 3 60 2 9 4" xfId="12026" xr:uid="{00000000-0005-0000-0000-0000E32B0000}"/>
    <cellStyle name="Normal 3 60 2 9 5" xfId="12027" xr:uid="{00000000-0005-0000-0000-0000E42B0000}"/>
    <cellStyle name="Normal 3 60 3" xfId="2943" xr:uid="{00000000-0005-0000-0000-0000E52B0000}"/>
    <cellStyle name="Normal 3 60 3 2" xfId="12028" xr:uid="{00000000-0005-0000-0000-0000E62B0000}"/>
    <cellStyle name="Normal 3 60 3 2 2" xfId="12029" xr:uid="{00000000-0005-0000-0000-0000E72B0000}"/>
    <cellStyle name="Normal 3 60 3 3" xfId="12030" xr:uid="{00000000-0005-0000-0000-0000E82B0000}"/>
    <cellStyle name="Normal 3 60 3 3 2" xfId="12031" xr:uid="{00000000-0005-0000-0000-0000E92B0000}"/>
    <cellStyle name="Normal 3 60 3 4" xfId="12032" xr:uid="{00000000-0005-0000-0000-0000EA2B0000}"/>
    <cellStyle name="Normal 3 60 3 5" xfId="12033" xr:uid="{00000000-0005-0000-0000-0000EB2B0000}"/>
    <cellStyle name="Normal 3 60 4" xfId="2944" xr:uid="{00000000-0005-0000-0000-0000EC2B0000}"/>
    <cellStyle name="Normal 3 60 4 2" xfId="12034" xr:uid="{00000000-0005-0000-0000-0000ED2B0000}"/>
    <cellStyle name="Normal 3 60 4 2 2" xfId="12035" xr:uid="{00000000-0005-0000-0000-0000EE2B0000}"/>
    <cellStyle name="Normal 3 60 4 3" xfId="12036" xr:uid="{00000000-0005-0000-0000-0000EF2B0000}"/>
    <cellStyle name="Normal 3 60 4 3 2" xfId="12037" xr:uid="{00000000-0005-0000-0000-0000F02B0000}"/>
    <cellStyle name="Normal 3 60 4 4" xfId="12038" xr:uid="{00000000-0005-0000-0000-0000F12B0000}"/>
    <cellStyle name="Normal 3 60 4 5" xfId="12039" xr:uid="{00000000-0005-0000-0000-0000F22B0000}"/>
    <cellStyle name="Normal 3 60 5" xfId="2945" xr:uid="{00000000-0005-0000-0000-0000F32B0000}"/>
    <cellStyle name="Normal 3 60 5 2" xfId="12040" xr:uid="{00000000-0005-0000-0000-0000F42B0000}"/>
    <cellStyle name="Normal 3 60 5 2 2" xfId="12041" xr:uid="{00000000-0005-0000-0000-0000F52B0000}"/>
    <cellStyle name="Normal 3 60 5 3" xfId="12042" xr:uid="{00000000-0005-0000-0000-0000F62B0000}"/>
    <cellStyle name="Normal 3 60 5 3 2" xfId="12043" xr:uid="{00000000-0005-0000-0000-0000F72B0000}"/>
    <cellStyle name="Normal 3 60 5 4" xfId="12044" xr:uid="{00000000-0005-0000-0000-0000F82B0000}"/>
    <cellStyle name="Normal 3 60 5 5" xfId="12045" xr:uid="{00000000-0005-0000-0000-0000F92B0000}"/>
    <cellStyle name="Normal 3 60 6" xfId="2946" xr:uid="{00000000-0005-0000-0000-0000FA2B0000}"/>
    <cellStyle name="Normal 3 60 6 2" xfId="12046" xr:uid="{00000000-0005-0000-0000-0000FB2B0000}"/>
    <cellStyle name="Normal 3 60 6 2 2" xfId="12047" xr:uid="{00000000-0005-0000-0000-0000FC2B0000}"/>
    <cellStyle name="Normal 3 60 6 3" xfId="12048" xr:uid="{00000000-0005-0000-0000-0000FD2B0000}"/>
    <cellStyle name="Normal 3 60 6 3 2" xfId="12049" xr:uid="{00000000-0005-0000-0000-0000FE2B0000}"/>
    <cellStyle name="Normal 3 60 6 4" xfId="12050" xr:uid="{00000000-0005-0000-0000-0000FF2B0000}"/>
    <cellStyle name="Normal 3 60 6 5" xfId="12051" xr:uid="{00000000-0005-0000-0000-0000002C0000}"/>
    <cellStyle name="Normal 3 60 7" xfId="2947" xr:uid="{00000000-0005-0000-0000-0000012C0000}"/>
    <cellStyle name="Normal 3 60 7 2" xfId="12052" xr:uid="{00000000-0005-0000-0000-0000022C0000}"/>
    <cellStyle name="Normal 3 60 7 2 2" xfId="12053" xr:uid="{00000000-0005-0000-0000-0000032C0000}"/>
    <cellStyle name="Normal 3 60 7 3" xfId="12054" xr:uid="{00000000-0005-0000-0000-0000042C0000}"/>
    <cellStyle name="Normal 3 60 7 3 2" xfId="12055" xr:uid="{00000000-0005-0000-0000-0000052C0000}"/>
    <cellStyle name="Normal 3 60 7 4" xfId="12056" xr:uid="{00000000-0005-0000-0000-0000062C0000}"/>
    <cellStyle name="Normal 3 60 7 5" xfId="12057" xr:uid="{00000000-0005-0000-0000-0000072C0000}"/>
    <cellStyle name="Normal 3 60 8" xfId="2948" xr:uid="{00000000-0005-0000-0000-0000082C0000}"/>
    <cellStyle name="Normal 3 60 8 2" xfId="12058" xr:uid="{00000000-0005-0000-0000-0000092C0000}"/>
    <cellStyle name="Normal 3 60 8 2 2" xfId="12059" xr:uid="{00000000-0005-0000-0000-00000A2C0000}"/>
    <cellStyle name="Normal 3 60 8 3" xfId="12060" xr:uid="{00000000-0005-0000-0000-00000B2C0000}"/>
    <cellStyle name="Normal 3 60 8 3 2" xfId="12061" xr:uid="{00000000-0005-0000-0000-00000C2C0000}"/>
    <cellStyle name="Normal 3 60 8 4" xfId="12062" xr:uid="{00000000-0005-0000-0000-00000D2C0000}"/>
    <cellStyle name="Normal 3 60 8 5" xfId="12063" xr:uid="{00000000-0005-0000-0000-00000E2C0000}"/>
    <cellStyle name="Normal 3 60 9" xfId="2949" xr:uid="{00000000-0005-0000-0000-00000F2C0000}"/>
    <cellStyle name="Normal 3 60 9 2" xfId="12064" xr:uid="{00000000-0005-0000-0000-0000102C0000}"/>
    <cellStyle name="Normal 3 60 9 2 2" xfId="12065" xr:uid="{00000000-0005-0000-0000-0000112C0000}"/>
    <cellStyle name="Normal 3 60 9 3" xfId="12066" xr:uid="{00000000-0005-0000-0000-0000122C0000}"/>
    <cellStyle name="Normal 3 60 9 3 2" xfId="12067" xr:uid="{00000000-0005-0000-0000-0000132C0000}"/>
    <cellStyle name="Normal 3 60 9 4" xfId="12068" xr:uid="{00000000-0005-0000-0000-0000142C0000}"/>
    <cellStyle name="Normal 3 60 9 5" xfId="12069" xr:uid="{00000000-0005-0000-0000-0000152C0000}"/>
    <cellStyle name="Normal 3 61" xfId="2950" xr:uid="{00000000-0005-0000-0000-0000162C0000}"/>
    <cellStyle name="Normal 3 61 10" xfId="2951" xr:uid="{00000000-0005-0000-0000-0000172C0000}"/>
    <cellStyle name="Normal 3 61 10 2" xfId="12070" xr:uid="{00000000-0005-0000-0000-0000182C0000}"/>
    <cellStyle name="Normal 3 61 10 2 2" xfId="12071" xr:uid="{00000000-0005-0000-0000-0000192C0000}"/>
    <cellStyle name="Normal 3 61 10 3" xfId="12072" xr:uid="{00000000-0005-0000-0000-00001A2C0000}"/>
    <cellStyle name="Normal 3 61 10 3 2" xfId="12073" xr:uid="{00000000-0005-0000-0000-00001B2C0000}"/>
    <cellStyle name="Normal 3 61 10 4" xfId="12074" xr:uid="{00000000-0005-0000-0000-00001C2C0000}"/>
    <cellStyle name="Normal 3 61 10 5" xfId="12075" xr:uid="{00000000-0005-0000-0000-00001D2C0000}"/>
    <cellStyle name="Normal 3 61 11" xfId="2952" xr:uid="{00000000-0005-0000-0000-00001E2C0000}"/>
    <cellStyle name="Normal 3 61 11 2" xfId="12076" xr:uid="{00000000-0005-0000-0000-00001F2C0000}"/>
    <cellStyle name="Normal 3 61 11 2 2" xfId="12077" xr:uid="{00000000-0005-0000-0000-0000202C0000}"/>
    <cellStyle name="Normal 3 61 11 3" xfId="12078" xr:uid="{00000000-0005-0000-0000-0000212C0000}"/>
    <cellStyle name="Normal 3 61 11 3 2" xfId="12079" xr:uid="{00000000-0005-0000-0000-0000222C0000}"/>
    <cellStyle name="Normal 3 61 11 4" xfId="12080" xr:uid="{00000000-0005-0000-0000-0000232C0000}"/>
    <cellStyle name="Normal 3 61 11 5" xfId="12081" xr:uid="{00000000-0005-0000-0000-0000242C0000}"/>
    <cellStyle name="Normal 3 61 12" xfId="2953" xr:uid="{00000000-0005-0000-0000-0000252C0000}"/>
    <cellStyle name="Normal 3 61 12 2" xfId="12082" xr:uid="{00000000-0005-0000-0000-0000262C0000}"/>
    <cellStyle name="Normal 3 61 12 2 2" xfId="12083" xr:uid="{00000000-0005-0000-0000-0000272C0000}"/>
    <cellStyle name="Normal 3 61 12 3" xfId="12084" xr:uid="{00000000-0005-0000-0000-0000282C0000}"/>
    <cellStyle name="Normal 3 61 12 3 2" xfId="12085" xr:uid="{00000000-0005-0000-0000-0000292C0000}"/>
    <cellStyle name="Normal 3 61 12 4" xfId="12086" xr:uid="{00000000-0005-0000-0000-00002A2C0000}"/>
    <cellStyle name="Normal 3 61 12 5" xfId="12087" xr:uid="{00000000-0005-0000-0000-00002B2C0000}"/>
    <cellStyle name="Normal 3 61 13" xfId="2954" xr:uid="{00000000-0005-0000-0000-00002C2C0000}"/>
    <cellStyle name="Normal 3 61 13 2" xfId="12088" xr:uid="{00000000-0005-0000-0000-00002D2C0000}"/>
    <cellStyle name="Normal 3 61 13 2 2" xfId="12089" xr:uid="{00000000-0005-0000-0000-00002E2C0000}"/>
    <cellStyle name="Normal 3 61 13 3" xfId="12090" xr:uid="{00000000-0005-0000-0000-00002F2C0000}"/>
    <cellStyle name="Normal 3 61 13 3 2" xfId="12091" xr:uid="{00000000-0005-0000-0000-0000302C0000}"/>
    <cellStyle name="Normal 3 61 13 4" xfId="12092" xr:uid="{00000000-0005-0000-0000-0000312C0000}"/>
    <cellStyle name="Normal 3 61 13 5" xfId="12093" xr:uid="{00000000-0005-0000-0000-0000322C0000}"/>
    <cellStyle name="Normal 3 61 14" xfId="12094" xr:uid="{00000000-0005-0000-0000-0000332C0000}"/>
    <cellStyle name="Normal 3 61 14 2" xfId="12095" xr:uid="{00000000-0005-0000-0000-0000342C0000}"/>
    <cellStyle name="Normal 3 61 15" xfId="12096" xr:uid="{00000000-0005-0000-0000-0000352C0000}"/>
    <cellStyle name="Normal 3 61 15 2" xfId="12097" xr:uid="{00000000-0005-0000-0000-0000362C0000}"/>
    <cellStyle name="Normal 3 61 16" xfId="12098" xr:uid="{00000000-0005-0000-0000-0000372C0000}"/>
    <cellStyle name="Normal 3 61 17" xfId="12099" xr:uid="{00000000-0005-0000-0000-0000382C0000}"/>
    <cellStyle name="Normal 3 61 2" xfId="2955" xr:uid="{00000000-0005-0000-0000-0000392C0000}"/>
    <cellStyle name="Normal 3 61 2 10" xfId="2956" xr:uid="{00000000-0005-0000-0000-00003A2C0000}"/>
    <cellStyle name="Normal 3 61 2 10 2" xfId="12100" xr:uid="{00000000-0005-0000-0000-00003B2C0000}"/>
    <cellStyle name="Normal 3 61 2 10 2 2" xfId="12101" xr:uid="{00000000-0005-0000-0000-00003C2C0000}"/>
    <cellStyle name="Normal 3 61 2 10 3" xfId="12102" xr:uid="{00000000-0005-0000-0000-00003D2C0000}"/>
    <cellStyle name="Normal 3 61 2 10 3 2" xfId="12103" xr:uid="{00000000-0005-0000-0000-00003E2C0000}"/>
    <cellStyle name="Normal 3 61 2 10 4" xfId="12104" xr:uid="{00000000-0005-0000-0000-00003F2C0000}"/>
    <cellStyle name="Normal 3 61 2 10 5" xfId="12105" xr:uid="{00000000-0005-0000-0000-0000402C0000}"/>
    <cellStyle name="Normal 3 61 2 11" xfId="2957" xr:uid="{00000000-0005-0000-0000-0000412C0000}"/>
    <cellStyle name="Normal 3 61 2 11 2" xfId="12106" xr:uid="{00000000-0005-0000-0000-0000422C0000}"/>
    <cellStyle name="Normal 3 61 2 11 2 2" xfId="12107" xr:uid="{00000000-0005-0000-0000-0000432C0000}"/>
    <cellStyle name="Normal 3 61 2 11 3" xfId="12108" xr:uid="{00000000-0005-0000-0000-0000442C0000}"/>
    <cellStyle name="Normal 3 61 2 11 3 2" xfId="12109" xr:uid="{00000000-0005-0000-0000-0000452C0000}"/>
    <cellStyle name="Normal 3 61 2 11 4" xfId="12110" xr:uid="{00000000-0005-0000-0000-0000462C0000}"/>
    <cellStyle name="Normal 3 61 2 11 5" xfId="12111" xr:uid="{00000000-0005-0000-0000-0000472C0000}"/>
    <cellStyle name="Normal 3 61 2 12" xfId="2958" xr:uid="{00000000-0005-0000-0000-0000482C0000}"/>
    <cellStyle name="Normal 3 61 2 12 2" xfId="12112" xr:uid="{00000000-0005-0000-0000-0000492C0000}"/>
    <cellStyle name="Normal 3 61 2 12 2 2" xfId="12113" xr:uid="{00000000-0005-0000-0000-00004A2C0000}"/>
    <cellStyle name="Normal 3 61 2 12 3" xfId="12114" xr:uid="{00000000-0005-0000-0000-00004B2C0000}"/>
    <cellStyle name="Normal 3 61 2 12 3 2" xfId="12115" xr:uid="{00000000-0005-0000-0000-00004C2C0000}"/>
    <cellStyle name="Normal 3 61 2 12 4" xfId="12116" xr:uid="{00000000-0005-0000-0000-00004D2C0000}"/>
    <cellStyle name="Normal 3 61 2 12 5" xfId="12117" xr:uid="{00000000-0005-0000-0000-00004E2C0000}"/>
    <cellStyle name="Normal 3 61 2 13" xfId="12118" xr:uid="{00000000-0005-0000-0000-00004F2C0000}"/>
    <cellStyle name="Normal 3 61 2 13 2" xfId="12119" xr:uid="{00000000-0005-0000-0000-0000502C0000}"/>
    <cellStyle name="Normal 3 61 2 14" xfId="12120" xr:uid="{00000000-0005-0000-0000-0000512C0000}"/>
    <cellStyle name="Normal 3 61 2 14 2" xfId="12121" xr:uid="{00000000-0005-0000-0000-0000522C0000}"/>
    <cellStyle name="Normal 3 61 2 15" xfId="12122" xr:uid="{00000000-0005-0000-0000-0000532C0000}"/>
    <cellStyle name="Normal 3 61 2 16" xfId="12123" xr:uid="{00000000-0005-0000-0000-0000542C0000}"/>
    <cellStyle name="Normal 3 61 2 2" xfId="2959" xr:uid="{00000000-0005-0000-0000-0000552C0000}"/>
    <cellStyle name="Normal 3 61 2 2 2" xfId="12124" xr:uid="{00000000-0005-0000-0000-0000562C0000}"/>
    <cellStyle name="Normal 3 61 2 2 2 2" xfId="12125" xr:uid="{00000000-0005-0000-0000-0000572C0000}"/>
    <cellStyle name="Normal 3 61 2 2 3" xfId="12126" xr:uid="{00000000-0005-0000-0000-0000582C0000}"/>
    <cellStyle name="Normal 3 61 2 2 3 2" xfId="12127" xr:uid="{00000000-0005-0000-0000-0000592C0000}"/>
    <cellStyle name="Normal 3 61 2 2 4" xfId="12128" xr:uid="{00000000-0005-0000-0000-00005A2C0000}"/>
    <cellStyle name="Normal 3 61 2 2 5" xfId="12129" xr:uid="{00000000-0005-0000-0000-00005B2C0000}"/>
    <cellStyle name="Normal 3 61 2 3" xfId="2960" xr:uid="{00000000-0005-0000-0000-00005C2C0000}"/>
    <cellStyle name="Normal 3 61 2 3 2" xfId="12130" xr:uid="{00000000-0005-0000-0000-00005D2C0000}"/>
    <cellStyle name="Normal 3 61 2 3 2 2" xfId="12131" xr:uid="{00000000-0005-0000-0000-00005E2C0000}"/>
    <cellStyle name="Normal 3 61 2 3 3" xfId="12132" xr:uid="{00000000-0005-0000-0000-00005F2C0000}"/>
    <cellStyle name="Normal 3 61 2 3 3 2" xfId="12133" xr:uid="{00000000-0005-0000-0000-0000602C0000}"/>
    <cellStyle name="Normal 3 61 2 3 4" xfId="12134" xr:uid="{00000000-0005-0000-0000-0000612C0000}"/>
    <cellStyle name="Normal 3 61 2 3 5" xfId="12135" xr:uid="{00000000-0005-0000-0000-0000622C0000}"/>
    <cellStyle name="Normal 3 61 2 4" xfId="2961" xr:uid="{00000000-0005-0000-0000-0000632C0000}"/>
    <cellStyle name="Normal 3 61 2 4 2" xfId="12136" xr:uid="{00000000-0005-0000-0000-0000642C0000}"/>
    <cellStyle name="Normal 3 61 2 4 2 2" xfId="12137" xr:uid="{00000000-0005-0000-0000-0000652C0000}"/>
    <cellStyle name="Normal 3 61 2 4 3" xfId="12138" xr:uid="{00000000-0005-0000-0000-0000662C0000}"/>
    <cellStyle name="Normal 3 61 2 4 3 2" xfId="12139" xr:uid="{00000000-0005-0000-0000-0000672C0000}"/>
    <cellStyle name="Normal 3 61 2 4 4" xfId="12140" xr:uid="{00000000-0005-0000-0000-0000682C0000}"/>
    <cellStyle name="Normal 3 61 2 4 5" xfId="12141" xr:uid="{00000000-0005-0000-0000-0000692C0000}"/>
    <cellStyle name="Normal 3 61 2 5" xfId="2962" xr:uid="{00000000-0005-0000-0000-00006A2C0000}"/>
    <cellStyle name="Normal 3 61 2 5 2" xfId="12142" xr:uid="{00000000-0005-0000-0000-00006B2C0000}"/>
    <cellStyle name="Normal 3 61 2 5 2 2" xfId="12143" xr:uid="{00000000-0005-0000-0000-00006C2C0000}"/>
    <cellStyle name="Normal 3 61 2 5 3" xfId="12144" xr:uid="{00000000-0005-0000-0000-00006D2C0000}"/>
    <cellStyle name="Normal 3 61 2 5 3 2" xfId="12145" xr:uid="{00000000-0005-0000-0000-00006E2C0000}"/>
    <cellStyle name="Normal 3 61 2 5 4" xfId="12146" xr:uid="{00000000-0005-0000-0000-00006F2C0000}"/>
    <cellStyle name="Normal 3 61 2 5 5" xfId="12147" xr:uid="{00000000-0005-0000-0000-0000702C0000}"/>
    <cellStyle name="Normal 3 61 2 6" xfId="2963" xr:uid="{00000000-0005-0000-0000-0000712C0000}"/>
    <cellStyle name="Normal 3 61 2 6 2" xfId="12148" xr:uid="{00000000-0005-0000-0000-0000722C0000}"/>
    <cellStyle name="Normal 3 61 2 6 2 2" xfId="12149" xr:uid="{00000000-0005-0000-0000-0000732C0000}"/>
    <cellStyle name="Normal 3 61 2 6 3" xfId="12150" xr:uid="{00000000-0005-0000-0000-0000742C0000}"/>
    <cellStyle name="Normal 3 61 2 6 3 2" xfId="12151" xr:uid="{00000000-0005-0000-0000-0000752C0000}"/>
    <cellStyle name="Normal 3 61 2 6 4" xfId="12152" xr:uid="{00000000-0005-0000-0000-0000762C0000}"/>
    <cellStyle name="Normal 3 61 2 6 5" xfId="12153" xr:uid="{00000000-0005-0000-0000-0000772C0000}"/>
    <cellStyle name="Normal 3 61 2 7" xfId="2964" xr:uid="{00000000-0005-0000-0000-0000782C0000}"/>
    <cellStyle name="Normal 3 61 2 7 2" xfId="12154" xr:uid="{00000000-0005-0000-0000-0000792C0000}"/>
    <cellStyle name="Normal 3 61 2 7 2 2" xfId="12155" xr:uid="{00000000-0005-0000-0000-00007A2C0000}"/>
    <cellStyle name="Normal 3 61 2 7 3" xfId="12156" xr:uid="{00000000-0005-0000-0000-00007B2C0000}"/>
    <cellStyle name="Normal 3 61 2 7 3 2" xfId="12157" xr:uid="{00000000-0005-0000-0000-00007C2C0000}"/>
    <cellStyle name="Normal 3 61 2 7 4" xfId="12158" xr:uid="{00000000-0005-0000-0000-00007D2C0000}"/>
    <cellStyle name="Normal 3 61 2 7 5" xfId="12159" xr:uid="{00000000-0005-0000-0000-00007E2C0000}"/>
    <cellStyle name="Normal 3 61 2 8" xfId="2965" xr:uid="{00000000-0005-0000-0000-00007F2C0000}"/>
    <cellStyle name="Normal 3 61 2 8 2" xfId="12160" xr:uid="{00000000-0005-0000-0000-0000802C0000}"/>
    <cellStyle name="Normal 3 61 2 8 2 2" xfId="12161" xr:uid="{00000000-0005-0000-0000-0000812C0000}"/>
    <cellStyle name="Normal 3 61 2 8 3" xfId="12162" xr:uid="{00000000-0005-0000-0000-0000822C0000}"/>
    <cellStyle name="Normal 3 61 2 8 3 2" xfId="12163" xr:uid="{00000000-0005-0000-0000-0000832C0000}"/>
    <cellStyle name="Normal 3 61 2 8 4" xfId="12164" xr:uid="{00000000-0005-0000-0000-0000842C0000}"/>
    <cellStyle name="Normal 3 61 2 8 5" xfId="12165" xr:uid="{00000000-0005-0000-0000-0000852C0000}"/>
    <cellStyle name="Normal 3 61 2 9" xfId="2966" xr:uid="{00000000-0005-0000-0000-0000862C0000}"/>
    <cellStyle name="Normal 3 61 2 9 2" xfId="12166" xr:uid="{00000000-0005-0000-0000-0000872C0000}"/>
    <cellStyle name="Normal 3 61 2 9 2 2" xfId="12167" xr:uid="{00000000-0005-0000-0000-0000882C0000}"/>
    <cellStyle name="Normal 3 61 2 9 3" xfId="12168" xr:uid="{00000000-0005-0000-0000-0000892C0000}"/>
    <cellStyle name="Normal 3 61 2 9 3 2" xfId="12169" xr:uid="{00000000-0005-0000-0000-00008A2C0000}"/>
    <cellStyle name="Normal 3 61 2 9 4" xfId="12170" xr:uid="{00000000-0005-0000-0000-00008B2C0000}"/>
    <cellStyle name="Normal 3 61 2 9 5" xfId="12171" xr:uid="{00000000-0005-0000-0000-00008C2C0000}"/>
    <cellStyle name="Normal 3 61 3" xfId="2967" xr:uid="{00000000-0005-0000-0000-00008D2C0000}"/>
    <cellStyle name="Normal 3 61 3 2" xfId="12172" xr:uid="{00000000-0005-0000-0000-00008E2C0000}"/>
    <cellStyle name="Normal 3 61 3 2 2" xfId="12173" xr:uid="{00000000-0005-0000-0000-00008F2C0000}"/>
    <cellStyle name="Normal 3 61 3 3" xfId="12174" xr:uid="{00000000-0005-0000-0000-0000902C0000}"/>
    <cellStyle name="Normal 3 61 3 3 2" xfId="12175" xr:uid="{00000000-0005-0000-0000-0000912C0000}"/>
    <cellStyle name="Normal 3 61 3 4" xfId="12176" xr:uid="{00000000-0005-0000-0000-0000922C0000}"/>
    <cellStyle name="Normal 3 61 3 5" xfId="12177" xr:uid="{00000000-0005-0000-0000-0000932C0000}"/>
    <cellStyle name="Normal 3 61 4" xfId="2968" xr:uid="{00000000-0005-0000-0000-0000942C0000}"/>
    <cellStyle name="Normal 3 61 4 2" xfId="12178" xr:uid="{00000000-0005-0000-0000-0000952C0000}"/>
    <cellStyle name="Normal 3 61 4 2 2" xfId="12179" xr:uid="{00000000-0005-0000-0000-0000962C0000}"/>
    <cellStyle name="Normal 3 61 4 3" xfId="12180" xr:uid="{00000000-0005-0000-0000-0000972C0000}"/>
    <cellStyle name="Normal 3 61 4 3 2" xfId="12181" xr:uid="{00000000-0005-0000-0000-0000982C0000}"/>
    <cellStyle name="Normal 3 61 4 4" xfId="12182" xr:uid="{00000000-0005-0000-0000-0000992C0000}"/>
    <cellStyle name="Normal 3 61 4 5" xfId="12183" xr:uid="{00000000-0005-0000-0000-00009A2C0000}"/>
    <cellStyle name="Normal 3 61 5" xfId="2969" xr:uid="{00000000-0005-0000-0000-00009B2C0000}"/>
    <cellStyle name="Normal 3 61 5 2" xfId="12184" xr:uid="{00000000-0005-0000-0000-00009C2C0000}"/>
    <cellStyle name="Normal 3 61 5 2 2" xfId="12185" xr:uid="{00000000-0005-0000-0000-00009D2C0000}"/>
    <cellStyle name="Normal 3 61 5 3" xfId="12186" xr:uid="{00000000-0005-0000-0000-00009E2C0000}"/>
    <cellStyle name="Normal 3 61 5 3 2" xfId="12187" xr:uid="{00000000-0005-0000-0000-00009F2C0000}"/>
    <cellStyle name="Normal 3 61 5 4" xfId="12188" xr:uid="{00000000-0005-0000-0000-0000A02C0000}"/>
    <cellStyle name="Normal 3 61 5 5" xfId="12189" xr:uid="{00000000-0005-0000-0000-0000A12C0000}"/>
    <cellStyle name="Normal 3 61 6" xfId="2970" xr:uid="{00000000-0005-0000-0000-0000A22C0000}"/>
    <cellStyle name="Normal 3 61 6 2" xfId="12190" xr:uid="{00000000-0005-0000-0000-0000A32C0000}"/>
    <cellStyle name="Normal 3 61 6 2 2" xfId="12191" xr:uid="{00000000-0005-0000-0000-0000A42C0000}"/>
    <cellStyle name="Normal 3 61 6 3" xfId="12192" xr:uid="{00000000-0005-0000-0000-0000A52C0000}"/>
    <cellStyle name="Normal 3 61 6 3 2" xfId="12193" xr:uid="{00000000-0005-0000-0000-0000A62C0000}"/>
    <cellStyle name="Normal 3 61 6 4" xfId="12194" xr:uid="{00000000-0005-0000-0000-0000A72C0000}"/>
    <cellStyle name="Normal 3 61 6 5" xfId="12195" xr:uid="{00000000-0005-0000-0000-0000A82C0000}"/>
    <cellStyle name="Normal 3 61 7" xfId="2971" xr:uid="{00000000-0005-0000-0000-0000A92C0000}"/>
    <cellStyle name="Normal 3 61 7 2" xfId="12196" xr:uid="{00000000-0005-0000-0000-0000AA2C0000}"/>
    <cellStyle name="Normal 3 61 7 2 2" xfId="12197" xr:uid="{00000000-0005-0000-0000-0000AB2C0000}"/>
    <cellStyle name="Normal 3 61 7 3" xfId="12198" xr:uid="{00000000-0005-0000-0000-0000AC2C0000}"/>
    <cellStyle name="Normal 3 61 7 3 2" xfId="12199" xr:uid="{00000000-0005-0000-0000-0000AD2C0000}"/>
    <cellStyle name="Normal 3 61 7 4" xfId="12200" xr:uid="{00000000-0005-0000-0000-0000AE2C0000}"/>
    <cellStyle name="Normal 3 61 7 5" xfId="12201" xr:uid="{00000000-0005-0000-0000-0000AF2C0000}"/>
    <cellStyle name="Normal 3 61 8" xfId="2972" xr:uid="{00000000-0005-0000-0000-0000B02C0000}"/>
    <cellStyle name="Normal 3 61 8 2" xfId="12202" xr:uid="{00000000-0005-0000-0000-0000B12C0000}"/>
    <cellStyle name="Normal 3 61 8 2 2" xfId="12203" xr:uid="{00000000-0005-0000-0000-0000B22C0000}"/>
    <cellStyle name="Normal 3 61 8 3" xfId="12204" xr:uid="{00000000-0005-0000-0000-0000B32C0000}"/>
    <cellStyle name="Normal 3 61 8 3 2" xfId="12205" xr:uid="{00000000-0005-0000-0000-0000B42C0000}"/>
    <cellStyle name="Normal 3 61 8 4" xfId="12206" xr:uid="{00000000-0005-0000-0000-0000B52C0000}"/>
    <cellStyle name="Normal 3 61 8 5" xfId="12207" xr:uid="{00000000-0005-0000-0000-0000B62C0000}"/>
    <cellStyle name="Normal 3 61 9" xfId="2973" xr:uid="{00000000-0005-0000-0000-0000B72C0000}"/>
    <cellStyle name="Normal 3 61 9 2" xfId="12208" xr:uid="{00000000-0005-0000-0000-0000B82C0000}"/>
    <cellStyle name="Normal 3 61 9 2 2" xfId="12209" xr:uid="{00000000-0005-0000-0000-0000B92C0000}"/>
    <cellStyle name="Normal 3 61 9 3" xfId="12210" xr:uid="{00000000-0005-0000-0000-0000BA2C0000}"/>
    <cellStyle name="Normal 3 61 9 3 2" xfId="12211" xr:uid="{00000000-0005-0000-0000-0000BB2C0000}"/>
    <cellStyle name="Normal 3 61 9 4" xfId="12212" xr:uid="{00000000-0005-0000-0000-0000BC2C0000}"/>
    <cellStyle name="Normal 3 61 9 5" xfId="12213" xr:uid="{00000000-0005-0000-0000-0000BD2C0000}"/>
    <cellStyle name="Normal 3 62" xfId="2974" xr:uid="{00000000-0005-0000-0000-0000BE2C0000}"/>
    <cellStyle name="Normal 3 62 10" xfId="2975" xr:uid="{00000000-0005-0000-0000-0000BF2C0000}"/>
    <cellStyle name="Normal 3 62 10 2" xfId="12214" xr:uid="{00000000-0005-0000-0000-0000C02C0000}"/>
    <cellStyle name="Normal 3 62 10 2 2" xfId="12215" xr:uid="{00000000-0005-0000-0000-0000C12C0000}"/>
    <cellStyle name="Normal 3 62 10 3" xfId="12216" xr:uid="{00000000-0005-0000-0000-0000C22C0000}"/>
    <cellStyle name="Normal 3 62 10 3 2" xfId="12217" xr:uid="{00000000-0005-0000-0000-0000C32C0000}"/>
    <cellStyle name="Normal 3 62 10 4" xfId="12218" xr:uid="{00000000-0005-0000-0000-0000C42C0000}"/>
    <cellStyle name="Normal 3 62 10 5" xfId="12219" xr:uid="{00000000-0005-0000-0000-0000C52C0000}"/>
    <cellStyle name="Normal 3 62 11" xfId="2976" xr:uid="{00000000-0005-0000-0000-0000C62C0000}"/>
    <cellStyle name="Normal 3 62 11 2" xfId="12220" xr:uid="{00000000-0005-0000-0000-0000C72C0000}"/>
    <cellStyle name="Normal 3 62 11 2 2" xfId="12221" xr:uid="{00000000-0005-0000-0000-0000C82C0000}"/>
    <cellStyle name="Normal 3 62 11 3" xfId="12222" xr:uid="{00000000-0005-0000-0000-0000C92C0000}"/>
    <cellStyle name="Normal 3 62 11 3 2" xfId="12223" xr:uid="{00000000-0005-0000-0000-0000CA2C0000}"/>
    <cellStyle name="Normal 3 62 11 4" xfId="12224" xr:uid="{00000000-0005-0000-0000-0000CB2C0000}"/>
    <cellStyle name="Normal 3 62 11 5" xfId="12225" xr:uid="{00000000-0005-0000-0000-0000CC2C0000}"/>
    <cellStyle name="Normal 3 62 12" xfId="2977" xr:uid="{00000000-0005-0000-0000-0000CD2C0000}"/>
    <cellStyle name="Normal 3 62 12 2" xfId="12226" xr:uid="{00000000-0005-0000-0000-0000CE2C0000}"/>
    <cellStyle name="Normal 3 62 12 2 2" xfId="12227" xr:uid="{00000000-0005-0000-0000-0000CF2C0000}"/>
    <cellStyle name="Normal 3 62 12 3" xfId="12228" xr:uid="{00000000-0005-0000-0000-0000D02C0000}"/>
    <cellStyle name="Normal 3 62 12 3 2" xfId="12229" xr:uid="{00000000-0005-0000-0000-0000D12C0000}"/>
    <cellStyle name="Normal 3 62 12 4" xfId="12230" xr:uid="{00000000-0005-0000-0000-0000D22C0000}"/>
    <cellStyle name="Normal 3 62 12 5" xfId="12231" xr:uid="{00000000-0005-0000-0000-0000D32C0000}"/>
    <cellStyle name="Normal 3 62 13" xfId="2978" xr:uid="{00000000-0005-0000-0000-0000D42C0000}"/>
    <cellStyle name="Normal 3 62 13 2" xfId="12232" xr:uid="{00000000-0005-0000-0000-0000D52C0000}"/>
    <cellStyle name="Normal 3 62 13 2 2" xfId="12233" xr:uid="{00000000-0005-0000-0000-0000D62C0000}"/>
    <cellStyle name="Normal 3 62 13 3" xfId="12234" xr:uid="{00000000-0005-0000-0000-0000D72C0000}"/>
    <cellStyle name="Normal 3 62 13 3 2" xfId="12235" xr:uid="{00000000-0005-0000-0000-0000D82C0000}"/>
    <cellStyle name="Normal 3 62 13 4" xfId="12236" xr:uid="{00000000-0005-0000-0000-0000D92C0000}"/>
    <cellStyle name="Normal 3 62 13 5" xfId="12237" xr:uid="{00000000-0005-0000-0000-0000DA2C0000}"/>
    <cellStyle name="Normal 3 62 14" xfId="12238" xr:uid="{00000000-0005-0000-0000-0000DB2C0000}"/>
    <cellStyle name="Normal 3 62 14 2" xfId="12239" xr:uid="{00000000-0005-0000-0000-0000DC2C0000}"/>
    <cellStyle name="Normal 3 62 15" xfId="12240" xr:uid="{00000000-0005-0000-0000-0000DD2C0000}"/>
    <cellStyle name="Normal 3 62 15 2" xfId="12241" xr:uid="{00000000-0005-0000-0000-0000DE2C0000}"/>
    <cellStyle name="Normal 3 62 16" xfId="12242" xr:uid="{00000000-0005-0000-0000-0000DF2C0000}"/>
    <cellStyle name="Normal 3 62 17" xfId="12243" xr:uid="{00000000-0005-0000-0000-0000E02C0000}"/>
    <cellStyle name="Normal 3 62 2" xfId="2979" xr:uid="{00000000-0005-0000-0000-0000E12C0000}"/>
    <cellStyle name="Normal 3 62 2 10" xfId="2980" xr:uid="{00000000-0005-0000-0000-0000E22C0000}"/>
    <cellStyle name="Normal 3 62 2 10 2" xfId="12244" xr:uid="{00000000-0005-0000-0000-0000E32C0000}"/>
    <cellStyle name="Normal 3 62 2 10 2 2" xfId="12245" xr:uid="{00000000-0005-0000-0000-0000E42C0000}"/>
    <cellStyle name="Normal 3 62 2 10 3" xfId="12246" xr:uid="{00000000-0005-0000-0000-0000E52C0000}"/>
    <cellStyle name="Normal 3 62 2 10 3 2" xfId="12247" xr:uid="{00000000-0005-0000-0000-0000E62C0000}"/>
    <cellStyle name="Normal 3 62 2 10 4" xfId="12248" xr:uid="{00000000-0005-0000-0000-0000E72C0000}"/>
    <cellStyle name="Normal 3 62 2 10 5" xfId="12249" xr:uid="{00000000-0005-0000-0000-0000E82C0000}"/>
    <cellStyle name="Normal 3 62 2 11" xfId="2981" xr:uid="{00000000-0005-0000-0000-0000E92C0000}"/>
    <cellStyle name="Normal 3 62 2 11 2" xfId="12250" xr:uid="{00000000-0005-0000-0000-0000EA2C0000}"/>
    <cellStyle name="Normal 3 62 2 11 2 2" xfId="12251" xr:uid="{00000000-0005-0000-0000-0000EB2C0000}"/>
    <cellStyle name="Normal 3 62 2 11 3" xfId="12252" xr:uid="{00000000-0005-0000-0000-0000EC2C0000}"/>
    <cellStyle name="Normal 3 62 2 11 3 2" xfId="12253" xr:uid="{00000000-0005-0000-0000-0000ED2C0000}"/>
    <cellStyle name="Normal 3 62 2 11 4" xfId="12254" xr:uid="{00000000-0005-0000-0000-0000EE2C0000}"/>
    <cellStyle name="Normal 3 62 2 11 5" xfId="12255" xr:uid="{00000000-0005-0000-0000-0000EF2C0000}"/>
    <cellStyle name="Normal 3 62 2 12" xfId="2982" xr:uid="{00000000-0005-0000-0000-0000F02C0000}"/>
    <cellStyle name="Normal 3 62 2 12 2" xfId="12256" xr:uid="{00000000-0005-0000-0000-0000F12C0000}"/>
    <cellStyle name="Normal 3 62 2 12 2 2" xfId="12257" xr:uid="{00000000-0005-0000-0000-0000F22C0000}"/>
    <cellStyle name="Normal 3 62 2 12 3" xfId="12258" xr:uid="{00000000-0005-0000-0000-0000F32C0000}"/>
    <cellStyle name="Normal 3 62 2 12 3 2" xfId="12259" xr:uid="{00000000-0005-0000-0000-0000F42C0000}"/>
    <cellStyle name="Normal 3 62 2 12 4" xfId="12260" xr:uid="{00000000-0005-0000-0000-0000F52C0000}"/>
    <cellStyle name="Normal 3 62 2 12 5" xfId="12261" xr:uid="{00000000-0005-0000-0000-0000F62C0000}"/>
    <cellStyle name="Normal 3 62 2 13" xfId="12262" xr:uid="{00000000-0005-0000-0000-0000F72C0000}"/>
    <cellStyle name="Normal 3 62 2 13 2" xfId="12263" xr:uid="{00000000-0005-0000-0000-0000F82C0000}"/>
    <cellStyle name="Normal 3 62 2 14" xfId="12264" xr:uid="{00000000-0005-0000-0000-0000F92C0000}"/>
    <cellStyle name="Normal 3 62 2 14 2" xfId="12265" xr:uid="{00000000-0005-0000-0000-0000FA2C0000}"/>
    <cellStyle name="Normal 3 62 2 15" xfId="12266" xr:uid="{00000000-0005-0000-0000-0000FB2C0000}"/>
    <cellStyle name="Normal 3 62 2 16" xfId="12267" xr:uid="{00000000-0005-0000-0000-0000FC2C0000}"/>
    <cellStyle name="Normal 3 62 2 2" xfId="2983" xr:uid="{00000000-0005-0000-0000-0000FD2C0000}"/>
    <cellStyle name="Normal 3 62 2 2 2" xfId="12268" xr:uid="{00000000-0005-0000-0000-0000FE2C0000}"/>
    <cellStyle name="Normal 3 62 2 2 2 2" xfId="12269" xr:uid="{00000000-0005-0000-0000-0000FF2C0000}"/>
    <cellStyle name="Normal 3 62 2 2 3" xfId="12270" xr:uid="{00000000-0005-0000-0000-0000002D0000}"/>
    <cellStyle name="Normal 3 62 2 2 3 2" xfId="12271" xr:uid="{00000000-0005-0000-0000-0000012D0000}"/>
    <cellStyle name="Normal 3 62 2 2 4" xfId="12272" xr:uid="{00000000-0005-0000-0000-0000022D0000}"/>
    <cellStyle name="Normal 3 62 2 2 5" xfId="12273" xr:uid="{00000000-0005-0000-0000-0000032D0000}"/>
    <cellStyle name="Normal 3 62 2 3" xfId="2984" xr:uid="{00000000-0005-0000-0000-0000042D0000}"/>
    <cellStyle name="Normal 3 62 2 3 2" xfId="12274" xr:uid="{00000000-0005-0000-0000-0000052D0000}"/>
    <cellStyle name="Normal 3 62 2 3 2 2" xfId="12275" xr:uid="{00000000-0005-0000-0000-0000062D0000}"/>
    <cellStyle name="Normal 3 62 2 3 3" xfId="12276" xr:uid="{00000000-0005-0000-0000-0000072D0000}"/>
    <cellStyle name="Normal 3 62 2 3 3 2" xfId="12277" xr:uid="{00000000-0005-0000-0000-0000082D0000}"/>
    <cellStyle name="Normal 3 62 2 3 4" xfId="12278" xr:uid="{00000000-0005-0000-0000-0000092D0000}"/>
    <cellStyle name="Normal 3 62 2 3 5" xfId="12279" xr:uid="{00000000-0005-0000-0000-00000A2D0000}"/>
    <cellStyle name="Normal 3 62 2 4" xfId="2985" xr:uid="{00000000-0005-0000-0000-00000B2D0000}"/>
    <cellStyle name="Normal 3 62 2 4 2" xfId="12280" xr:uid="{00000000-0005-0000-0000-00000C2D0000}"/>
    <cellStyle name="Normal 3 62 2 4 2 2" xfId="12281" xr:uid="{00000000-0005-0000-0000-00000D2D0000}"/>
    <cellStyle name="Normal 3 62 2 4 3" xfId="12282" xr:uid="{00000000-0005-0000-0000-00000E2D0000}"/>
    <cellStyle name="Normal 3 62 2 4 3 2" xfId="12283" xr:uid="{00000000-0005-0000-0000-00000F2D0000}"/>
    <cellStyle name="Normal 3 62 2 4 4" xfId="12284" xr:uid="{00000000-0005-0000-0000-0000102D0000}"/>
    <cellStyle name="Normal 3 62 2 4 5" xfId="12285" xr:uid="{00000000-0005-0000-0000-0000112D0000}"/>
    <cellStyle name="Normal 3 62 2 5" xfId="2986" xr:uid="{00000000-0005-0000-0000-0000122D0000}"/>
    <cellStyle name="Normal 3 62 2 5 2" xfId="12286" xr:uid="{00000000-0005-0000-0000-0000132D0000}"/>
    <cellStyle name="Normal 3 62 2 5 2 2" xfId="12287" xr:uid="{00000000-0005-0000-0000-0000142D0000}"/>
    <cellStyle name="Normal 3 62 2 5 3" xfId="12288" xr:uid="{00000000-0005-0000-0000-0000152D0000}"/>
    <cellStyle name="Normal 3 62 2 5 3 2" xfId="12289" xr:uid="{00000000-0005-0000-0000-0000162D0000}"/>
    <cellStyle name="Normal 3 62 2 5 4" xfId="12290" xr:uid="{00000000-0005-0000-0000-0000172D0000}"/>
    <cellStyle name="Normal 3 62 2 5 5" xfId="12291" xr:uid="{00000000-0005-0000-0000-0000182D0000}"/>
    <cellStyle name="Normal 3 62 2 6" xfId="2987" xr:uid="{00000000-0005-0000-0000-0000192D0000}"/>
    <cellStyle name="Normal 3 62 2 6 2" xfId="12292" xr:uid="{00000000-0005-0000-0000-00001A2D0000}"/>
    <cellStyle name="Normal 3 62 2 6 2 2" xfId="12293" xr:uid="{00000000-0005-0000-0000-00001B2D0000}"/>
    <cellStyle name="Normal 3 62 2 6 3" xfId="12294" xr:uid="{00000000-0005-0000-0000-00001C2D0000}"/>
    <cellStyle name="Normal 3 62 2 6 3 2" xfId="12295" xr:uid="{00000000-0005-0000-0000-00001D2D0000}"/>
    <cellStyle name="Normal 3 62 2 6 4" xfId="12296" xr:uid="{00000000-0005-0000-0000-00001E2D0000}"/>
    <cellStyle name="Normal 3 62 2 6 5" xfId="12297" xr:uid="{00000000-0005-0000-0000-00001F2D0000}"/>
    <cellStyle name="Normal 3 62 2 7" xfId="2988" xr:uid="{00000000-0005-0000-0000-0000202D0000}"/>
    <cellStyle name="Normal 3 62 2 7 2" xfId="12298" xr:uid="{00000000-0005-0000-0000-0000212D0000}"/>
    <cellStyle name="Normal 3 62 2 7 2 2" xfId="12299" xr:uid="{00000000-0005-0000-0000-0000222D0000}"/>
    <cellStyle name="Normal 3 62 2 7 3" xfId="12300" xr:uid="{00000000-0005-0000-0000-0000232D0000}"/>
    <cellStyle name="Normal 3 62 2 7 3 2" xfId="12301" xr:uid="{00000000-0005-0000-0000-0000242D0000}"/>
    <cellStyle name="Normal 3 62 2 7 4" xfId="12302" xr:uid="{00000000-0005-0000-0000-0000252D0000}"/>
    <cellStyle name="Normal 3 62 2 7 5" xfId="12303" xr:uid="{00000000-0005-0000-0000-0000262D0000}"/>
    <cellStyle name="Normal 3 62 2 8" xfId="2989" xr:uid="{00000000-0005-0000-0000-0000272D0000}"/>
    <cellStyle name="Normal 3 62 2 8 2" xfId="12304" xr:uid="{00000000-0005-0000-0000-0000282D0000}"/>
    <cellStyle name="Normal 3 62 2 8 2 2" xfId="12305" xr:uid="{00000000-0005-0000-0000-0000292D0000}"/>
    <cellStyle name="Normal 3 62 2 8 3" xfId="12306" xr:uid="{00000000-0005-0000-0000-00002A2D0000}"/>
    <cellStyle name="Normal 3 62 2 8 3 2" xfId="12307" xr:uid="{00000000-0005-0000-0000-00002B2D0000}"/>
    <cellStyle name="Normal 3 62 2 8 4" xfId="12308" xr:uid="{00000000-0005-0000-0000-00002C2D0000}"/>
    <cellStyle name="Normal 3 62 2 8 5" xfId="12309" xr:uid="{00000000-0005-0000-0000-00002D2D0000}"/>
    <cellStyle name="Normal 3 62 2 9" xfId="2990" xr:uid="{00000000-0005-0000-0000-00002E2D0000}"/>
    <cellStyle name="Normal 3 62 2 9 2" xfId="12310" xr:uid="{00000000-0005-0000-0000-00002F2D0000}"/>
    <cellStyle name="Normal 3 62 2 9 2 2" xfId="12311" xr:uid="{00000000-0005-0000-0000-0000302D0000}"/>
    <cellStyle name="Normal 3 62 2 9 3" xfId="12312" xr:uid="{00000000-0005-0000-0000-0000312D0000}"/>
    <cellStyle name="Normal 3 62 2 9 3 2" xfId="12313" xr:uid="{00000000-0005-0000-0000-0000322D0000}"/>
    <cellStyle name="Normal 3 62 2 9 4" xfId="12314" xr:uid="{00000000-0005-0000-0000-0000332D0000}"/>
    <cellStyle name="Normal 3 62 2 9 5" xfId="12315" xr:uid="{00000000-0005-0000-0000-0000342D0000}"/>
    <cellStyle name="Normal 3 62 3" xfId="2991" xr:uid="{00000000-0005-0000-0000-0000352D0000}"/>
    <cellStyle name="Normal 3 62 3 2" xfId="12316" xr:uid="{00000000-0005-0000-0000-0000362D0000}"/>
    <cellStyle name="Normal 3 62 3 2 2" xfId="12317" xr:uid="{00000000-0005-0000-0000-0000372D0000}"/>
    <cellStyle name="Normal 3 62 3 3" xfId="12318" xr:uid="{00000000-0005-0000-0000-0000382D0000}"/>
    <cellStyle name="Normal 3 62 3 3 2" xfId="12319" xr:uid="{00000000-0005-0000-0000-0000392D0000}"/>
    <cellStyle name="Normal 3 62 3 4" xfId="12320" xr:uid="{00000000-0005-0000-0000-00003A2D0000}"/>
    <cellStyle name="Normal 3 62 3 5" xfId="12321" xr:uid="{00000000-0005-0000-0000-00003B2D0000}"/>
    <cellStyle name="Normal 3 62 4" xfId="2992" xr:uid="{00000000-0005-0000-0000-00003C2D0000}"/>
    <cellStyle name="Normal 3 62 4 2" xfId="12322" xr:uid="{00000000-0005-0000-0000-00003D2D0000}"/>
    <cellStyle name="Normal 3 62 4 2 2" xfId="12323" xr:uid="{00000000-0005-0000-0000-00003E2D0000}"/>
    <cellStyle name="Normal 3 62 4 3" xfId="12324" xr:uid="{00000000-0005-0000-0000-00003F2D0000}"/>
    <cellStyle name="Normal 3 62 4 3 2" xfId="12325" xr:uid="{00000000-0005-0000-0000-0000402D0000}"/>
    <cellStyle name="Normal 3 62 4 4" xfId="12326" xr:uid="{00000000-0005-0000-0000-0000412D0000}"/>
    <cellStyle name="Normal 3 62 4 5" xfId="12327" xr:uid="{00000000-0005-0000-0000-0000422D0000}"/>
    <cellStyle name="Normal 3 62 5" xfId="2993" xr:uid="{00000000-0005-0000-0000-0000432D0000}"/>
    <cellStyle name="Normal 3 62 5 2" xfId="12328" xr:uid="{00000000-0005-0000-0000-0000442D0000}"/>
    <cellStyle name="Normal 3 62 5 2 2" xfId="12329" xr:uid="{00000000-0005-0000-0000-0000452D0000}"/>
    <cellStyle name="Normal 3 62 5 3" xfId="12330" xr:uid="{00000000-0005-0000-0000-0000462D0000}"/>
    <cellStyle name="Normal 3 62 5 3 2" xfId="12331" xr:uid="{00000000-0005-0000-0000-0000472D0000}"/>
    <cellStyle name="Normal 3 62 5 4" xfId="12332" xr:uid="{00000000-0005-0000-0000-0000482D0000}"/>
    <cellStyle name="Normal 3 62 5 5" xfId="12333" xr:uid="{00000000-0005-0000-0000-0000492D0000}"/>
    <cellStyle name="Normal 3 62 6" xfId="2994" xr:uid="{00000000-0005-0000-0000-00004A2D0000}"/>
    <cellStyle name="Normal 3 62 6 2" xfId="12334" xr:uid="{00000000-0005-0000-0000-00004B2D0000}"/>
    <cellStyle name="Normal 3 62 6 2 2" xfId="12335" xr:uid="{00000000-0005-0000-0000-00004C2D0000}"/>
    <cellStyle name="Normal 3 62 6 3" xfId="12336" xr:uid="{00000000-0005-0000-0000-00004D2D0000}"/>
    <cellStyle name="Normal 3 62 6 3 2" xfId="12337" xr:uid="{00000000-0005-0000-0000-00004E2D0000}"/>
    <cellStyle name="Normal 3 62 6 4" xfId="12338" xr:uid="{00000000-0005-0000-0000-00004F2D0000}"/>
    <cellStyle name="Normal 3 62 6 5" xfId="12339" xr:uid="{00000000-0005-0000-0000-0000502D0000}"/>
    <cellStyle name="Normal 3 62 7" xfId="2995" xr:uid="{00000000-0005-0000-0000-0000512D0000}"/>
    <cellStyle name="Normal 3 62 7 2" xfId="12340" xr:uid="{00000000-0005-0000-0000-0000522D0000}"/>
    <cellStyle name="Normal 3 62 7 2 2" xfId="12341" xr:uid="{00000000-0005-0000-0000-0000532D0000}"/>
    <cellStyle name="Normal 3 62 7 3" xfId="12342" xr:uid="{00000000-0005-0000-0000-0000542D0000}"/>
    <cellStyle name="Normal 3 62 7 3 2" xfId="12343" xr:uid="{00000000-0005-0000-0000-0000552D0000}"/>
    <cellStyle name="Normal 3 62 7 4" xfId="12344" xr:uid="{00000000-0005-0000-0000-0000562D0000}"/>
    <cellStyle name="Normal 3 62 7 5" xfId="12345" xr:uid="{00000000-0005-0000-0000-0000572D0000}"/>
    <cellStyle name="Normal 3 62 8" xfId="2996" xr:uid="{00000000-0005-0000-0000-0000582D0000}"/>
    <cellStyle name="Normal 3 62 8 2" xfId="12346" xr:uid="{00000000-0005-0000-0000-0000592D0000}"/>
    <cellStyle name="Normal 3 62 8 2 2" xfId="12347" xr:uid="{00000000-0005-0000-0000-00005A2D0000}"/>
    <cellStyle name="Normal 3 62 8 3" xfId="12348" xr:uid="{00000000-0005-0000-0000-00005B2D0000}"/>
    <cellStyle name="Normal 3 62 8 3 2" xfId="12349" xr:uid="{00000000-0005-0000-0000-00005C2D0000}"/>
    <cellStyle name="Normal 3 62 8 4" xfId="12350" xr:uid="{00000000-0005-0000-0000-00005D2D0000}"/>
    <cellStyle name="Normal 3 62 8 5" xfId="12351" xr:uid="{00000000-0005-0000-0000-00005E2D0000}"/>
    <cellStyle name="Normal 3 62 9" xfId="2997" xr:uid="{00000000-0005-0000-0000-00005F2D0000}"/>
    <cellStyle name="Normal 3 62 9 2" xfId="12352" xr:uid="{00000000-0005-0000-0000-0000602D0000}"/>
    <cellStyle name="Normal 3 62 9 2 2" xfId="12353" xr:uid="{00000000-0005-0000-0000-0000612D0000}"/>
    <cellStyle name="Normal 3 62 9 3" xfId="12354" xr:uid="{00000000-0005-0000-0000-0000622D0000}"/>
    <cellStyle name="Normal 3 62 9 3 2" xfId="12355" xr:uid="{00000000-0005-0000-0000-0000632D0000}"/>
    <cellStyle name="Normal 3 62 9 4" xfId="12356" xr:uid="{00000000-0005-0000-0000-0000642D0000}"/>
    <cellStyle name="Normal 3 62 9 5" xfId="12357" xr:uid="{00000000-0005-0000-0000-0000652D0000}"/>
    <cellStyle name="Normal 3 63" xfId="2998" xr:uid="{00000000-0005-0000-0000-0000662D0000}"/>
    <cellStyle name="Normal 3 63 10" xfId="2999" xr:uid="{00000000-0005-0000-0000-0000672D0000}"/>
    <cellStyle name="Normal 3 63 10 2" xfId="12358" xr:uid="{00000000-0005-0000-0000-0000682D0000}"/>
    <cellStyle name="Normal 3 63 10 2 2" xfId="12359" xr:uid="{00000000-0005-0000-0000-0000692D0000}"/>
    <cellStyle name="Normal 3 63 10 3" xfId="12360" xr:uid="{00000000-0005-0000-0000-00006A2D0000}"/>
    <cellStyle name="Normal 3 63 10 3 2" xfId="12361" xr:uid="{00000000-0005-0000-0000-00006B2D0000}"/>
    <cellStyle name="Normal 3 63 10 4" xfId="12362" xr:uid="{00000000-0005-0000-0000-00006C2D0000}"/>
    <cellStyle name="Normal 3 63 10 5" xfId="12363" xr:uid="{00000000-0005-0000-0000-00006D2D0000}"/>
    <cellStyle name="Normal 3 63 11" xfId="3000" xr:uid="{00000000-0005-0000-0000-00006E2D0000}"/>
    <cellStyle name="Normal 3 63 11 2" xfId="12364" xr:uid="{00000000-0005-0000-0000-00006F2D0000}"/>
    <cellStyle name="Normal 3 63 11 2 2" xfId="12365" xr:uid="{00000000-0005-0000-0000-0000702D0000}"/>
    <cellStyle name="Normal 3 63 11 3" xfId="12366" xr:uid="{00000000-0005-0000-0000-0000712D0000}"/>
    <cellStyle name="Normal 3 63 11 3 2" xfId="12367" xr:uid="{00000000-0005-0000-0000-0000722D0000}"/>
    <cellStyle name="Normal 3 63 11 4" xfId="12368" xr:uid="{00000000-0005-0000-0000-0000732D0000}"/>
    <cellStyle name="Normal 3 63 11 5" xfId="12369" xr:uid="{00000000-0005-0000-0000-0000742D0000}"/>
    <cellStyle name="Normal 3 63 12" xfId="3001" xr:uid="{00000000-0005-0000-0000-0000752D0000}"/>
    <cellStyle name="Normal 3 63 12 2" xfId="12370" xr:uid="{00000000-0005-0000-0000-0000762D0000}"/>
    <cellStyle name="Normal 3 63 12 2 2" xfId="12371" xr:uid="{00000000-0005-0000-0000-0000772D0000}"/>
    <cellStyle name="Normal 3 63 12 3" xfId="12372" xr:uid="{00000000-0005-0000-0000-0000782D0000}"/>
    <cellStyle name="Normal 3 63 12 3 2" xfId="12373" xr:uid="{00000000-0005-0000-0000-0000792D0000}"/>
    <cellStyle name="Normal 3 63 12 4" xfId="12374" xr:uid="{00000000-0005-0000-0000-00007A2D0000}"/>
    <cellStyle name="Normal 3 63 12 5" xfId="12375" xr:uid="{00000000-0005-0000-0000-00007B2D0000}"/>
    <cellStyle name="Normal 3 63 13" xfId="3002" xr:uid="{00000000-0005-0000-0000-00007C2D0000}"/>
    <cellStyle name="Normal 3 63 13 2" xfId="12376" xr:uid="{00000000-0005-0000-0000-00007D2D0000}"/>
    <cellStyle name="Normal 3 63 13 2 2" xfId="12377" xr:uid="{00000000-0005-0000-0000-00007E2D0000}"/>
    <cellStyle name="Normal 3 63 13 3" xfId="12378" xr:uid="{00000000-0005-0000-0000-00007F2D0000}"/>
    <cellStyle name="Normal 3 63 13 3 2" xfId="12379" xr:uid="{00000000-0005-0000-0000-0000802D0000}"/>
    <cellStyle name="Normal 3 63 13 4" xfId="12380" xr:uid="{00000000-0005-0000-0000-0000812D0000}"/>
    <cellStyle name="Normal 3 63 13 5" xfId="12381" xr:uid="{00000000-0005-0000-0000-0000822D0000}"/>
    <cellStyle name="Normal 3 63 14" xfId="12382" xr:uid="{00000000-0005-0000-0000-0000832D0000}"/>
    <cellStyle name="Normal 3 63 14 2" xfId="12383" xr:uid="{00000000-0005-0000-0000-0000842D0000}"/>
    <cellStyle name="Normal 3 63 15" xfId="12384" xr:uid="{00000000-0005-0000-0000-0000852D0000}"/>
    <cellStyle name="Normal 3 63 15 2" xfId="12385" xr:uid="{00000000-0005-0000-0000-0000862D0000}"/>
    <cellStyle name="Normal 3 63 16" xfId="12386" xr:uid="{00000000-0005-0000-0000-0000872D0000}"/>
    <cellStyle name="Normal 3 63 17" xfId="12387" xr:uid="{00000000-0005-0000-0000-0000882D0000}"/>
    <cellStyle name="Normal 3 63 2" xfId="3003" xr:uid="{00000000-0005-0000-0000-0000892D0000}"/>
    <cellStyle name="Normal 3 63 2 10" xfId="3004" xr:uid="{00000000-0005-0000-0000-00008A2D0000}"/>
    <cellStyle name="Normal 3 63 2 10 2" xfId="12388" xr:uid="{00000000-0005-0000-0000-00008B2D0000}"/>
    <cellStyle name="Normal 3 63 2 10 2 2" xfId="12389" xr:uid="{00000000-0005-0000-0000-00008C2D0000}"/>
    <cellStyle name="Normal 3 63 2 10 3" xfId="12390" xr:uid="{00000000-0005-0000-0000-00008D2D0000}"/>
    <cellStyle name="Normal 3 63 2 10 3 2" xfId="12391" xr:uid="{00000000-0005-0000-0000-00008E2D0000}"/>
    <cellStyle name="Normal 3 63 2 10 4" xfId="12392" xr:uid="{00000000-0005-0000-0000-00008F2D0000}"/>
    <cellStyle name="Normal 3 63 2 10 5" xfId="12393" xr:uid="{00000000-0005-0000-0000-0000902D0000}"/>
    <cellStyle name="Normal 3 63 2 11" xfId="3005" xr:uid="{00000000-0005-0000-0000-0000912D0000}"/>
    <cellStyle name="Normal 3 63 2 11 2" xfId="12394" xr:uid="{00000000-0005-0000-0000-0000922D0000}"/>
    <cellStyle name="Normal 3 63 2 11 2 2" xfId="12395" xr:uid="{00000000-0005-0000-0000-0000932D0000}"/>
    <cellStyle name="Normal 3 63 2 11 3" xfId="12396" xr:uid="{00000000-0005-0000-0000-0000942D0000}"/>
    <cellStyle name="Normal 3 63 2 11 3 2" xfId="12397" xr:uid="{00000000-0005-0000-0000-0000952D0000}"/>
    <cellStyle name="Normal 3 63 2 11 4" xfId="12398" xr:uid="{00000000-0005-0000-0000-0000962D0000}"/>
    <cellStyle name="Normal 3 63 2 11 5" xfId="12399" xr:uid="{00000000-0005-0000-0000-0000972D0000}"/>
    <cellStyle name="Normal 3 63 2 12" xfId="3006" xr:uid="{00000000-0005-0000-0000-0000982D0000}"/>
    <cellStyle name="Normal 3 63 2 12 2" xfId="12400" xr:uid="{00000000-0005-0000-0000-0000992D0000}"/>
    <cellStyle name="Normal 3 63 2 12 2 2" xfId="12401" xr:uid="{00000000-0005-0000-0000-00009A2D0000}"/>
    <cellStyle name="Normal 3 63 2 12 3" xfId="12402" xr:uid="{00000000-0005-0000-0000-00009B2D0000}"/>
    <cellStyle name="Normal 3 63 2 12 3 2" xfId="12403" xr:uid="{00000000-0005-0000-0000-00009C2D0000}"/>
    <cellStyle name="Normal 3 63 2 12 4" xfId="12404" xr:uid="{00000000-0005-0000-0000-00009D2D0000}"/>
    <cellStyle name="Normal 3 63 2 12 5" xfId="12405" xr:uid="{00000000-0005-0000-0000-00009E2D0000}"/>
    <cellStyle name="Normal 3 63 2 13" xfId="12406" xr:uid="{00000000-0005-0000-0000-00009F2D0000}"/>
    <cellStyle name="Normal 3 63 2 13 2" xfId="12407" xr:uid="{00000000-0005-0000-0000-0000A02D0000}"/>
    <cellStyle name="Normal 3 63 2 14" xfId="12408" xr:uid="{00000000-0005-0000-0000-0000A12D0000}"/>
    <cellStyle name="Normal 3 63 2 14 2" xfId="12409" xr:uid="{00000000-0005-0000-0000-0000A22D0000}"/>
    <cellStyle name="Normal 3 63 2 15" xfId="12410" xr:uid="{00000000-0005-0000-0000-0000A32D0000}"/>
    <cellStyle name="Normal 3 63 2 16" xfId="12411" xr:uid="{00000000-0005-0000-0000-0000A42D0000}"/>
    <cellStyle name="Normal 3 63 2 2" xfId="3007" xr:uid="{00000000-0005-0000-0000-0000A52D0000}"/>
    <cellStyle name="Normal 3 63 2 2 2" xfId="12412" xr:uid="{00000000-0005-0000-0000-0000A62D0000}"/>
    <cellStyle name="Normal 3 63 2 2 2 2" xfId="12413" xr:uid="{00000000-0005-0000-0000-0000A72D0000}"/>
    <cellStyle name="Normal 3 63 2 2 3" xfId="12414" xr:uid="{00000000-0005-0000-0000-0000A82D0000}"/>
    <cellStyle name="Normal 3 63 2 2 3 2" xfId="12415" xr:uid="{00000000-0005-0000-0000-0000A92D0000}"/>
    <cellStyle name="Normal 3 63 2 2 4" xfId="12416" xr:uid="{00000000-0005-0000-0000-0000AA2D0000}"/>
    <cellStyle name="Normal 3 63 2 2 5" xfId="12417" xr:uid="{00000000-0005-0000-0000-0000AB2D0000}"/>
    <cellStyle name="Normal 3 63 2 3" xfId="3008" xr:uid="{00000000-0005-0000-0000-0000AC2D0000}"/>
    <cellStyle name="Normal 3 63 2 3 2" xfId="12418" xr:uid="{00000000-0005-0000-0000-0000AD2D0000}"/>
    <cellStyle name="Normal 3 63 2 3 2 2" xfId="12419" xr:uid="{00000000-0005-0000-0000-0000AE2D0000}"/>
    <cellStyle name="Normal 3 63 2 3 3" xfId="12420" xr:uid="{00000000-0005-0000-0000-0000AF2D0000}"/>
    <cellStyle name="Normal 3 63 2 3 3 2" xfId="12421" xr:uid="{00000000-0005-0000-0000-0000B02D0000}"/>
    <cellStyle name="Normal 3 63 2 3 4" xfId="12422" xr:uid="{00000000-0005-0000-0000-0000B12D0000}"/>
    <cellStyle name="Normal 3 63 2 3 5" xfId="12423" xr:uid="{00000000-0005-0000-0000-0000B22D0000}"/>
    <cellStyle name="Normal 3 63 2 4" xfId="3009" xr:uid="{00000000-0005-0000-0000-0000B32D0000}"/>
    <cellStyle name="Normal 3 63 2 4 2" xfId="12424" xr:uid="{00000000-0005-0000-0000-0000B42D0000}"/>
    <cellStyle name="Normal 3 63 2 4 2 2" xfId="12425" xr:uid="{00000000-0005-0000-0000-0000B52D0000}"/>
    <cellStyle name="Normal 3 63 2 4 3" xfId="12426" xr:uid="{00000000-0005-0000-0000-0000B62D0000}"/>
    <cellStyle name="Normal 3 63 2 4 3 2" xfId="12427" xr:uid="{00000000-0005-0000-0000-0000B72D0000}"/>
    <cellStyle name="Normal 3 63 2 4 4" xfId="12428" xr:uid="{00000000-0005-0000-0000-0000B82D0000}"/>
    <cellStyle name="Normal 3 63 2 4 5" xfId="12429" xr:uid="{00000000-0005-0000-0000-0000B92D0000}"/>
    <cellStyle name="Normal 3 63 2 5" xfId="3010" xr:uid="{00000000-0005-0000-0000-0000BA2D0000}"/>
    <cellStyle name="Normal 3 63 2 5 2" xfId="12430" xr:uid="{00000000-0005-0000-0000-0000BB2D0000}"/>
    <cellStyle name="Normal 3 63 2 5 2 2" xfId="12431" xr:uid="{00000000-0005-0000-0000-0000BC2D0000}"/>
    <cellStyle name="Normal 3 63 2 5 3" xfId="12432" xr:uid="{00000000-0005-0000-0000-0000BD2D0000}"/>
    <cellStyle name="Normal 3 63 2 5 3 2" xfId="12433" xr:uid="{00000000-0005-0000-0000-0000BE2D0000}"/>
    <cellStyle name="Normal 3 63 2 5 4" xfId="12434" xr:uid="{00000000-0005-0000-0000-0000BF2D0000}"/>
    <cellStyle name="Normal 3 63 2 5 5" xfId="12435" xr:uid="{00000000-0005-0000-0000-0000C02D0000}"/>
    <cellStyle name="Normal 3 63 2 6" xfId="3011" xr:uid="{00000000-0005-0000-0000-0000C12D0000}"/>
    <cellStyle name="Normal 3 63 2 6 2" xfId="12436" xr:uid="{00000000-0005-0000-0000-0000C22D0000}"/>
    <cellStyle name="Normal 3 63 2 6 2 2" xfId="12437" xr:uid="{00000000-0005-0000-0000-0000C32D0000}"/>
    <cellStyle name="Normal 3 63 2 6 3" xfId="12438" xr:uid="{00000000-0005-0000-0000-0000C42D0000}"/>
    <cellStyle name="Normal 3 63 2 6 3 2" xfId="12439" xr:uid="{00000000-0005-0000-0000-0000C52D0000}"/>
    <cellStyle name="Normal 3 63 2 6 4" xfId="12440" xr:uid="{00000000-0005-0000-0000-0000C62D0000}"/>
    <cellStyle name="Normal 3 63 2 6 5" xfId="12441" xr:uid="{00000000-0005-0000-0000-0000C72D0000}"/>
    <cellStyle name="Normal 3 63 2 7" xfId="3012" xr:uid="{00000000-0005-0000-0000-0000C82D0000}"/>
    <cellStyle name="Normal 3 63 2 7 2" xfId="12442" xr:uid="{00000000-0005-0000-0000-0000C92D0000}"/>
    <cellStyle name="Normal 3 63 2 7 2 2" xfId="12443" xr:uid="{00000000-0005-0000-0000-0000CA2D0000}"/>
    <cellStyle name="Normal 3 63 2 7 3" xfId="12444" xr:uid="{00000000-0005-0000-0000-0000CB2D0000}"/>
    <cellStyle name="Normal 3 63 2 7 3 2" xfId="12445" xr:uid="{00000000-0005-0000-0000-0000CC2D0000}"/>
    <cellStyle name="Normal 3 63 2 7 4" xfId="12446" xr:uid="{00000000-0005-0000-0000-0000CD2D0000}"/>
    <cellStyle name="Normal 3 63 2 7 5" xfId="12447" xr:uid="{00000000-0005-0000-0000-0000CE2D0000}"/>
    <cellStyle name="Normal 3 63 2 8" xfId="3013" xr:uid="{00000000-0005-0000-0000-0000CF2D0000}"/>
    <cellStyle name="Normal 3 63 2 8 2" xfId="12448" xr:uid="{00000000-0005-0000-0000-0000D02D0000}"/>
    <cellStyle name="Normal 3 63 2 8 2 2" xfId="12449" xr:uid="{00000000-0005-0000-0000-0000D12D0000}"/>
    <cellStyle name="Normal 3 63 2 8 3" xfId="12450" xr:uid="{00000000-0005-0000-0000-0000D22D0000}"/>
    <cellStyle name="Normal 3 63 2 8 3 2" xfId="12451" xr:uid="{00000000-0005-0000-0000-0000D32D0000}"/>
    <cellStyle name="Normal 3 63 2 8 4" xfId="12452" xr:uid="{00000000-0005-0000-0000-0000D42D0000}"/>
    <cellStyle name="Normal 3 63 2 8 5" xfId="12453" xr:uid="{00000000-0005-0000-0000-0000D52D0000}"/>
    <cellStyle name="Normal 3 63 2 9" xfId="3014" xr:uid="{00000000-0005-0000-0000-0000D62D0000}"/>
    <cellStyle name="Normal 3 63 2 9 2" xfId="12454" xr:uid="{00000000-0005-0000-0000-0000D72D0000}"/>
    <cellStyle name="Normal 3 63 2 9 2 2" xfId="12455" xr:uid="{00000000-0005-0000-0000-0000D82D0000}"/>
    <cellStyle name="Normal 3 63 2 9 3" xfId="12456" xr:uid="{00000000-0005-0000-0000-0000D92D0000}"/>
    <cellStyle name="Normal 3 63 2 9 3 2" xfId="12457" xr:uid="{00000000-0005-0000-0000-0000DA2D0000}"/>
    <cellStyle name="Normal 3 63 2 9 4" xfId="12458" xr:uid="{00000000-0005-0000-0000-0000DB2D0000}"/>
    <cellStyle name="Normal 3 63 2 9 5" xfId="12459" xr:uid="{00000000-0005-0000-0000-0000DC2D0000}"/>
    <cellStyle name="Normal 3 63 3" xfId="3015" xr:uid="{00000000-0005-0000-0000-0000DD2D0000}"/>
    <cellStyle name="Normal 3 63 3 2" xfId="12460" xr:uid="{00000000-0005-0000-0000-0000DE2D0000}"/>
    <cellStyle name="Normal 3 63 3 2 2" xfId="12461" xr:uid="{00000000-0005-0000-0000-0000DF2D0000}"/>
    <cellStyle name="Normal 3 63 3 3" xfId="12462" xr:uid="{00000000-0005-0000-0000-0000E02D0000}"/>
    <cellStyle name="Normal 3 63 3 3 2" xfId="12463" xr:uid="{00000000-0005-0000-0000-0000E12D0000}"/>
    <cellStyle name="Normal 3 63 3 4" xfId="12464" xr:uid="{00000000-0005-0000-0000-0000E22D0000}"/>
    <cellStyle name="Normal 3 63 3 5" xfId="12465" xr:uid="{00000000-0005-0000-0000-0000E32D0000}"/>
    <cellStyle name="Normal 3 63 4" xfId="3016" xr:uid="{00000000-0005-0000-0000-0000E42D0000}"/>
    <cellStyle name="Normal 3 63 4 2" xfId="12466" xr:uid="{00000000-0005-0000-0000-0000E52D0000}"/>
    <cellStyle name="Normal 3 63 4 2 2" xfId="12467" xr:uid="{00000000-0005-0000-0000-0000E62D0000}"/>
    <cellStyle name="Normal 3 63 4 3" xfId="12468" xr:uid="{00000000-0005-0000-0000-0000E72D0000}"/>
    <cellStyle name="Normal 3 63 4 3 2" xfId="12469" xr:uid="{00000000-0005-0000-0000-0000E82D0000}"/>
    <cellStyle name="Normal 3 63 4 4" xfId="12470" xr:uid="{00000000-0005-0000-0000-0000E92D0000}"/>
    <cellStyle name="Normal 3 63 4 5" xfId="12471" xr:uid="{00000000-0005-0000-0000-0000EA2D0000}"/>
    <cellStyle name="Normal 3 63 5" xfId="3017" xr:uid="{00000000-0005-0000-0000-0000EB2D0000}"/>
    <cellStyle name="Normal 3 63 5 2" xfId="12472" xr:uid="{00000000-0005-0000-0000-0000EC2D0000}"/>
    <cellStyle name="Normal 3 63 5 2 2" xfId="12473" xr:uid="{00000000-0005-0000-0000-0000ED2D0000}"/>
    <cellStyle name="Normal 3 63 5 3" xfId="12474" xr:uid="{00000000-0005-0000-0000-0000EE2D0000}"/>
    <cellStyle name="Normal 3 63 5 3 2" xfId="12475" xr:uid="{00000000-0005-0000-0000-0000EF2D0000}"/>
    <cellStyle name="Normal 3 63 5 4" xfId="12476" xr:uid="{00000000-0005-0000-0000-0000F02D0000}"/>
    <cellStyle name="Normal 3 63 5 5" xfId="12477" xr:uid="{00000000-0005-0000-0000-0000F12D0000}"/>
    <cellStyle name="Normal 3 63 6" xfId="3018" xr:uid="{00000000-0005-0000-0000-0000F22D0000}"/>
    <cellStyle name="Normal 3 63 6 2" xfId="12478" xr:uid="{00000000-0005-0000-0000-0000F32D0000}"/>
    <cellStyle name="Normal 3 63 6 2 2" xfId="12479" xr:uid="{00000000-0005-0000-0000-0000F42D0000}"/>
    <cellStyle name="Normal 3 63 6 3" xfId="12480" xr:uid="{00000000-0005-0000-0000-0000F52D0000}"/>
    <cellStyle name="Normal 3 63 6 3 2" xfId="12481" xr:uid="{00000000-0005-0000-0000-0000F62D0000}"/>
    <cellStyle name="Normal 3 63 6 4" xfId="12482" xr:uid="{00000000-0005-0000-0000-0000F72D0000}"/>
    <cellStyle name="Normal 3 63 6 5" xfId="12483" xr:uid="{00000000-0005-0000-0000-0000F82D0000}"/>
    <cellStyle name="Normal 3 63 7" xfId="3019" xr:uid="{00000000-0005-0000-0000-0000F92D0000}"/>
    <cellStyle name="Normal 3 63 7 2" xfId="12484" xr:uid="{00000000-0005-0000-0000-0000FA2D0000}"/>
    <cellStyle name="Normal 3 63 7 2 2" xfId="12485" xr:uid="{00000000-0005-0000-0000-0000FB2D0000}"/>
    <cellStyle name="Normal 3 63 7 3" xfId="12486" xr:uid="{00000000-0005-0000-0000-0000FC2D0000}"/>
    <cellStyle name="Normal 3 63 7 3 2" xfId="12487" xr:uid="{00000000-0005-0000-0000-0000FD2D0000}"/>
    <cellStyle name="Normal 3 63 7 4" xfId="12488" xr:uid="{00000000-0005-0000-0000-0000FE2D0000}"/>
    <cellStyle name="Normal 3 63 7 5" xfId="12489" xr:uid="{00000000-0005-0000-0000-0000FF2D0000}"/>
    <cellStyle name="Normal 3 63 8" xfId="3020" xr:uid="{00000000-0005-0000-0000-0000002E0000}"/>
    <cellStyle name="Normal 3 63 8 2" xfId="12490" xr:uid="{00000000-0005-0000-0000-0000012E0000}"/>
    <cellStyle name="Normal 3 63 8 2 2" xfId="12491" xr:uid="{00000000-0005-0000-0000-0000022E0000}"/>
    <cellStyle name="Normal 3 63 8 3" xfId="12492" xr:uid="{00000000-0005-0000-0000-0000032E0000}"/>
    <cellStyle name="Normal 3 63 8 3 2" xfId="12493" xr:uid="{00000000-0005-0000-0000-0000042E0000}"/>
    <cellStyle name="Normal 3 63 8 4" xfId="12494" xr:uid="{00000000-0005-0000-0000-0000052E0000}"/>
    <cellStyle name="Normal 3 63 8 5" xfId="12495" xr:uid="{00000000-0005-0000-0000-0000062E0000}"/>
    <cellStyle name="Normal 3 63 9" xfId="3021" xr:uid="{00000000-0005-0000-0000-0000072E0000}"/>
    <cellStyle name="Normal 3 63 9 2" xfId="12496" xr:uid="{00000000-0005-0000-0000-0000082E0000}"/>
    <cellStyle name="Normal 3 63 9 2 2" xfId="12497" xr:uid="{00000000-0005-0000-0000-0000092E0000}"/>
    <cellStyle name="Normal 3 63 9 3" xfId="12498" xr:uid="{00000000-0005-0000-0000-00000A2E0000}"/>
    <cellStyle name="Normal 3 63 9 3 2" xfId="12499" xr:uid="{00000000-0005-0000-0000-00000B2E0000}"/>
    <cellStyle name="Normal 3 63 9 4" xfId="12500" xr:uid="{00000000-0005-0000-0000-00000C2E0000}"/>
    <cellStyle name="Normal 3 63 9 5" xfId="12501" xr:uid="{00000000-0005-0000-0000-00000D2E0000}"/>
    <cellStyle name="Normal 3 64" xfId="3022" xr:uid="{00000000-0005-0000-0000-00000E2E0000}"/>
    <cellStyle name="Normal 3 64 10" xfId="3023" xr:uid="{00000000-0005-0000-0000-00000F2E0000}"/>
    <cellStyle name="Normal 3 64 10 2" xfId="12502" xr:uid="{00000000-0005-0000-0000-0000102E0000}"/>
    <cellStyle name="Normal 3 64 10 2 2" xfId="12503" xr:uid="{00000000-0005-0000-0000-0000112E0000}"/>
    <cellStyle name="Normal 3 64 10 3" xfId="12504" xr:uid="{00000000-0005-0000-0000-0000122E0000}"/>
    <cellStyle name="Normal 3 64 10 3 2" xfId="12505" xr:uid="{00000000-0005-0000-0000-0000132E0000}"/>
    <cellStyle name="Normal 3 64 10 4" xfId="12506" xr:uid="{00000000-0005-0000-0000-0000142E0000}"/>
    <cellStyle name="Normal 3 64 10 5" xfId="12507" xr:uid="{00000000-0005-0000-0000-0000152E0000}"/>
    <cellStyle name="Normal 3 64 11" xfId="3024" xr:uid="{00000000-0005-0000-0000-0000162E0000}"/>
    <cellStyle name="Normal 3 64 11 2" xfId="12508" xr:uid="{00000000-0005-0000-0000-0000172E0000}"/>
    <cellStyle name="Normal 3 64 11 2 2" xfId="12509" xr:uid="{00000000-0005-0000-0000-0000182E0000}"/>
    <cellStyle name="Normal 3 64 11 3" xfId="12510" xr:uid="{00000000-0005-0000-0000-0000192E0000}"/>
    <cellStyle name="Normal 3 64 11 3 2" xfId="12511" xr:uid="{00000000-0005-0000-0000-00001A2E0000}"/>
    <cellStyle name="Normal 3 64 11 4" xfId="12512" xr:uid="{00000000-0005-0000-0000-00001B2E0000}"/>
    <cellStyle name="Normal 3 64 11 5" xfId="12513" xr:uid="{00000000-0005-0000-0000-00001C2E0000}"/>
    <cellStyle name="Normal 3 64 12" xfId="3025" xr:uid="{00000000-0005-0000-0000-00001D2E0000}"/>
    <cellStyle name="Normal 3 64 12 2" xfId="12514" xr:uid="{00000000-0005-0000-0000-00001E2E0000}"/>
    <cellStyle name="Normal 3 64 12 2 2" xfId="12515" xr:uid="{00000000-0005-0000-0000-00001F2E0000}"/>
    <cellStyle name="Normal 3 64 12 3" xfId="12516" xr:uid="{00000000-0005-0000-0000-0000202E0000}"/>
    <cellStyle name="Normal 3 64 12 3 2" xfId="12517" xr:uid="{00000000-0005-0000-0000-0000212E0000}"/>
    <cellStyle name="Normal 3 64 12 4" xfId="12518" xr:uid="{00000000-0005-0000-0000-0000222E0000}"/>
    <cellStyle name="Normal 3 64 12 5" xfId="12519" xr:uid="{00000000-0005-0000-0000-0000232E0000}"/>
    <cellStyle name="Normal 3 64 13" xfId="12520" xr:uid="{00000000-0005-0000-0000-0000242E0000}"/>
    <cellStyle name="Normal 3 64 13 2" xfId="12521" xr:uid="{00000000-0005-0000-0000-0000252E0000}"/>
    <cellStyle name="Normal 3 64 14" xfId="12522" xr:uid="{00000000-0005-0000-0000-0000262E0000}"/>
    <cellStyle name="Normal 3 64 14 2" xfId="12523" xr:uid="{00000000-0005-0000-0000-0000272E0000}"/>
    <cellStyle name="Normal 3 64 15" xfId="12524" xr:uid="{00000000-0005-0000-0000-0000282E0000}"/>
    <cellStyle name="Normal 3 64 16" xfId="12525" xr:uid="{00000000-0005-0000-0000-0000292E0000}"/>
    <cellStyle name="Normal 3 64 2" xfId="3026" xr:uid="{00000000-0005-0000-0000-00002A2E0000}"/>
    <cellStyle name="Normal 3 64 2 2" xfId="12526" xr:uid="{00000000-0005-0000-0000-00002B2E0000}"/>
    <cellStyle name="Normal 3 64 2 2 2" xfId="12527" xr:uid="{00000000-0005-0000-0000-00002C2E0000}"/>
    <cellStyle name="Normal 3 64 2 3" xfId="12528" xr:uid="{00000000-0005-0000-0000-00002D2E0000}"/>
    <cellStyle name="Normal 3 64 2 3 2" xfId="12529" xr:uid="{00000000-0005-0000-0000-00002E2E0000}"/>
    <cellStyle name="Normal 3 64 2 4" xfId="12530" xr:uid="{00000000-0005-0000-0000-00002F2E0000}"/>
    <cellStyle name="Normal 3 64 2 5" xfId="12531" xr:uid="{00000000-0005-0000-0000-0000302E0000}"/>
    <cellStyle name="Normal 3 64 3" xfId="3027" xr:uid="{00000000-0005-0000-0000-0000312E0000}"/>
    <cellStyle name="Normal 3 64 3 2" xfId="12532" xr:uid="{00000000-0005-0000-0000-0000322E0000}"/>
    <cellStyle name="Normal 3 64 3 2 2" xfId="12533" xr:uid="{00000000-0005-0000-0000-0000332E0000}"/>
    <cellStyle name="Normal 3 64 3 3" xfId="12534" xr:uid="{00000000-0005-0000-0000-0000342E0000}"/>
    <cellStyle name="Normal 3 64 3 3 2" xfId="12535" xr:uid="{00000000-0005-0000-0000-0000352E0000}"/>
    <cellStyle name="Normal 3 64 3 4" xfId="12536" xr:uid="{00000000-0005-0000-0000-0000362E0000}"/>
    <cellStyle name="Normal 3 64 3 5" xfId="12537" xr:uid="{00000000-0005-0000-0000-0000372E0000}"/>
    <cellStyle name="Normal 3 64 4" xfId="3028" xr:uid="{00000000-0005-0000-0000-0000382E0000}"/>
    <cellStyle name="Normal 3 64 4 2" xfId="12538" xr:uid="{00000000-0005-0000-0000-0000392E0000}"/>
    <cellStyle name="Normal 3 64 4 2 2" xfId="12539" xr:uid="{00000000-0005-0000-0000-00003A2E0000}"/>
    <cellStyle name="Normal 3 64 4 3" xfId="12540" xr:uid="{00000000-0005-0000-0000-00003B2E0000}"/>
    <cellStyle name="Normal 3 64 4 3 2" xfId="12541" xr:uid="{00000000-0005-0000-0000-00003C2E0000}"/>
    <cellStyle name="Normal 3 64 4 4" xfId="12542" xr:uid="{00000000-0005-0000-0000-00003D2E0000}"/>
    <cellStyle name="Normal 3 64 4 5" xfId="12543" xr:uid="{00000000-0005-0000-0000-00003E2E0000}"/>
    <cellStyle name="Normal 3 64 5" xfId="3029" xr:uid="{00000000-0005-0000-0000-00003F2E0000}"/>
    <cellStyle name="Normal 3 64 5 2" xfId="12544" xr:uid="{00000000-0005-0000-0000-0000402E0000}"/>
    <cellStyle name="Normal 3 64 5 2 2" xfId="12545" xr:uid="{00000000-0005-0000-0000-0000412E0000}"/>
    <cellStyle name="Normal 3 64 5 3" xfId="12546" xr:uid="{00000000-0005-0000-0000-0000422E0000}"/>
    <cellStyle name="Normal 3 64 5 3 2" xfId="12547" xr:uid="{00000000-0005-0000-0000-0000432E0000}"/>
    <cellStyle name="Normal 3 64 5 4" xfId="12548" xr:uid="{00000000-0005-0000-0000-0000442E0000}"/>
    <cellStyle name="Normal 3 64 5 5" xfId="12549" xr:uid="{00000000-0005-0000-0000-0000452E0000}"/>
    <cellStyle name="Normal 3 64 6" xfId="3030" xr:uid="{00000000-0005-0000-0000-0000462E0000}"/>
    <cellStyle name="Normal 3 64 6 2" xfId="12550" xr:uid="{00000000-0005-0000-0000-0000472E0000}"/>
    <cellStyle name="Normal 3 64 6 2 2" xfId="12551" xr:uid="{00000000-0005-0000-0000-0000482E0000}"/>
    <cellStyle name="Normal 3 64 6 3" xfId="12552" xr:uid="{00000000-0005-0000-0000-0000492E0000}"/>
    <cellStyle name="Normal 3 64 6 3 2" xfId="12553" xr:uid="{00000000-0005-0000-0000-00004A2E0000}"/>
    <cellStyle name="Normal 3 64 6 4" xfId="12554" xr:uid="{00000000-0005-0000-0000-00004B2E0000}"/>
    <cellStyle name="Normal 3 64 6 5" xfId="12555" xr:uid="{00000000-0005-0000-0000-00004C2E0000}"/>
    <cellStyle name="Normal 3 64 7" xfId="3031" xr:uid="{00000000-0005-0000-0000-00004D2E0000}"/>
    <cellStyle name="Normal 3 64 7 2" xfId="12556" xr:uid="{00000000-0005-0000-0000-00004E2E0000}"/>
    <cellStyle name="Normal 3 64 7 2 2" xfId="12557" xr:uid="{00000000-0005-0000-0000-00004F2E0000}"/>
    <cellStyle name="Normal 3 64 7 3" xfId="12558" xr:uid="{00000000-0005-0000-0000-0000502E0000}"/>
    <cellStyle name="Normal 3 64 7 3 2" xfId="12559" xr:uid="{00000000-0005-0000-0000-0000512E0000}"/>
    <cellStyle name="Normal 3 64 7 4" xfId="12560" xr:uid="{00000000-0005-0000-0000-0000522E0000}"/>
    <cellStyle name="Normal 3 64 7 5" xfId="12561" xr:uid="{00000000-0005-0000-0000-0000532E0000}"/>
    <cellStyle name="Normal 3 64 8" xfId="3032" xr:uid="{00000000-0005-0000-0000-0000542E0000}"/>
    <cellStyle name="Normal 3 64 8 2" xfId="12562" xr:uid="{00000000-0005-0000-0000-0000552E0000}"/>
    <cellStyle name="Normal 3 64 8 2 2" xfId="12563" xr:uid="{00000000-0005-0000-0000-0000562E0000}"/>
    <cellStyle name="Normal 3 64 8 3" xfId="12564" xr:uid="{00000000-0005-0000-0000-0000572E0000}"/>
    <cellStyle name="Normal 3 64 8 3 2" xfId="12565" xr:uid="{00000000-0005-0000-0000-0000582E0000}"/>
    <cellStyle name="Normal 3 64 8 4" xfId="12566" xr:uid="{00000000-0005-0000-0000-0000592E0000}"/>
    <cellStyle name="Normal 3 64 8 5" xfId="12567" xr:uid="{00000000-0005-0000-0000-00005A2E0000}"/>
    <cellStyle name="Normal 3 64 9" xfId="3033" xr:uid="{00000000-0005-0000-0000-00005B2E0000}"/>
    <cellStyle name="Normal 3 64 9 2" xfId="12568" xr:uid="{00000000-0005-0000-0000-00005C2E0000}"/>
    <cellStyle name="Normal 3 64 9 2 2" xfId="12569" xr:uid="{00000000-0005-0000-0000-00005D2E0000}"/>
    <cellStyle name="Normal 3 64 9 3" xfId="12570" xr:uid="{00000000-0005-0000-0000-00005E2E0000}"/>
    <cellStyle name="Normal 3 64 9 3 2" xfId="12571" xr:uid="{00000000-0005-0000-0000-00005F2E0000}"/>
    <cellStyle name="Normal 3 64 9 4" xfId="12572" xr:uid="{00000000-0005-0000-0000-0000602E0000}"/>
    <cellStyle name="Normal 3 64 9 5" xfId="12573" xr:uid="{00000000-0005-0000-0000-0000612E0000}"/>
    <cellStyle name="Normal 3 65" xfId="3034" xr:uid="{00000000-0005-0000-0000-0000622E0000}"/>
    <cellStyle name="Normal 3 65 10" xfId="3035" xr:uid="{00000000-0005-0000-0000-0000632E0000}"/>
    <cellStyle name="Normal 3 65 11" xfId="3036" xr:uid="{00000000-0005-0000-0000-0000642E0000}"/>
    <cellStyle name="Normal 3 65 12" xfId="3037" xr:uid="{00000000-0005-0000-0000-0000652E0000}"/>
    <cellStyle name="Normal 3 65 13" xfId="12574" xr:uid="{00000000-0005-0000-0000-0000662E0000}"/>
    <cellStyle name="Normal 3 65 13 2" xfId="12575" xr:uid="{00000000-0005-0000-0000-0000672E0000}"/>
    <cellStyle name="Normal 3 65 14" xfId="12576" xr:uid="{00000000-0005-0000-0000-0000682E0000}"/>
    <cellStyle name="Normal 3 65 14 2" xfId="12577" xr:uid="{00000000-0005-0000-0000-0000692E0000}"/>
    <cellStyle name="Normal 3 65 15" xfId="12578" xr:uid="{00000000-0005-0000-0000-00006A2E0000}"/>
    <cellStyle name="Normal 3 65 16" xfId="12579" xr:uid="{00000000-0005-0000-0000-00006B2E0000}"/>
    <cellStyle name="Normal 3 65 2" xfId="3038" xr:uid="{00000000-0005-0000-0000-00006C2E0000}"/>
    <cellStyle name="Normal 3 65 3" xfId="3039" xr:uid="{00000000-0005-0000-0000-00006D2E0000}"/>
    <cellStyle name="Normal 3 65 4" xfId="3040" xr:uid="{00000000-0005-0000-0000-00006E2E0000}"/>
    <cellStyle name="Normal 3 65 5" xfId="3041" xr:uid="{00000000-0005-0000-0000-00006F2E0000}"/>
    <cellStyle name="Normal 3 65 6" xfId="3042" xr:uid="{00000000-0005-0000-0000-0000702E0000}"/>
    <cellStyle name="Normal 3 65 7" xfId="3043" xr:uid="{00000000-0005-0000-0000-0000712E0000}"/>
    <cellStyle name="Normal 3 65 8" xfId="3044" xr:uid="{00000000-0005-0000-0000-0000722E0000}"/>
    <cellStyle name="Normal 3 65 9" xfId="3045" xr:uid="{00000000-0005-0000-0000-0000732E0000}"/>
    <cellStyle name="Normal 3 66" xfId="3046" xr:uid="{00000000-0005-0000-0000-0000742E0000}"/>
    <cellStyle name="Normal 3 66 10" xfId="12580" xr:uid="{00000000-0005-0000-0000-0000752E0000}"/>
    <cellStyle name="Normal 3 66 10 2" xfId="12581" xr:uid="{00000000-0005-0000-0000-0000762E0000}"/>
    <cellStyle name="Normal 3 66 11" xfId="12582" xr:uid="{00000000-0005-0000-0000-0000772E0000}"/>
    <cellStyle name="Normal 3 66 11 2" xfId="12583" xr:uid="{00000000-0005-0000-0000-0000782E0000}"/>
    <cellStyle name="Normal 3 66 12" xfId="12584" xr:uid="{00000000-0005-0000-0000-0000792E0000}"/>
    <cellStyle name="Normal 3 66 13" xfId="12585" xr:uid="{00000000-0005-0000-0000-00007A2E0000}"/>
    <cellStyle name="Normal 3 66 2" xfId="3047" xr:uid="{00000000-0005-0000-0000-00007B2E0000}"/>
    <cellStyle name="Normal 3 66 2 2" xfId="12586" xr:uid="{00000000-0005-0000-0000-00007C2E0000}"/>
    <cellStyle name="Normal 3 66 2 2 2" xfId="12587" xr:uid="{00000000-0005-0000-0000-00007D2E0000}"/>
    <cellStyle name="Normal 3 66 2 3" xfId="12588" xr:uid="{00000000-0005-0000-0000-00007E2E0000}"/>
    <cellStyle name="Normal 3 66 2 3 2" xfId="12589" xr:uid="{00000000-0005-0000-0000-00007F2E0000}"/>
    <cellStyle name="Normal 3 66 2 4" xfId="12590" xr:uid="{00000000-0005-0000-0000-0000802E0000}"/>
    <cellStyle name="Normal 3 66 2 5" xfId="12591" xr:uid="{00000000-0005-0000-0000-0000812E0000}"/>
    <cellStyle name="Normal 3 66 3" xfId="3048" xr:uid="{00000000-0005-0000-0000-0000822E0000}"/>
    <cellStyle name="Normal 3 66 3 2" xfId="12592" xr:uid="{00000000-0005-0000-0000-0000832E0000}"/>
    <cellStyle name="Normal 3 66 3 2 2" xfId="12593" xr:uid="{00000000-0005-0000-0000-0000842E0000}"/>
    <cellStyle name="Normal 3 66 3 3" xfId="12594" xr:uid="{00000000-0005-0000-0000-0000852E0000}"/>
    <cellStyle name="Normal 3 66 3 3 2" xfId="12595" xr:uid="{00000000-0005-0000-0000-0000862E0000}"/>
    <cellStyle name="Normal 3 66 3 4" xfId="12596" xr:uid="{00000000-0005-0000-0000-0000872E0000}"/>
    <cellStyle name="Normal 3 66 3 5" xfId="12597" xr:uid="{00000000-0005-0000-0000-0000882E0000}"/>
    <cellStyle name="Normal 3 66 4" xfId="3049" xr:uid="{00000000-0005-0000-0000-0000892E0000}"/>
    <cellStyle name="Normal 3 66 4 2" xfId="12598" xr:uid="{00000000-0005-0000-0000-00008A2E0000}"/>
    <cellStyle name="Normal 3 66 4 2 2" xfId="12599" xr:uid="{00000000-0005-0000-0000-00008B2E0000}"/>
    <cellStyle name="Normal 3 66 4 3" xfId="12600" xr:uid="{00000000-0005-0000-0000-00008C2E0000}"/>
    <cellStyle name="Normal 3 66 4 3 2" xfId="12601" xr:uid="{00000000-0005-0000-0000-00008D2E0000}"/>
    <cellStyle name="Normal 3 66 4 4" xfId="12602" xr:uid="{00000000-0005-0000-0000-00008E2E0000}"/>
    <cellStyle name="Normal 3 66 4 5" xfId="12603" xr:uid="{00000000-0005-0000-0000-00008F2E0000}"/>
    <cellStyle name="Normal 3 66 5" xfId="3050" xr:uid="{00000000-0005-0000-0000-0000902E0000}"/>
    <cellStyle name="Normal 3 66 5 2" xfId="12604" xr:uid="{00000000-0005-0000-0000-0000912E0000}"/>
    <cellStyle name="Normal 3 66 5 2 2" xfId="12605" xr:uid="{00000000-0005-0000-0000-0000922E0000}"/>
    <cellStyle name="Normal 3 66 5 3" xfId="12606" xr:uid="{00000000-0005-0000-0000-0000932E0000}"/>
    <cellStyle name="Normal 3 66 5 3 2" xfId="12607" xr:uid="{00000000-0005-0000-0000-0000942E0000}"/>
    <cellStyle name="Normal 3 66 5 4" xfId="12608" xr:uid="{00000000-0005-0000-0000-0000952E0000}"/>
    <cellStyle name="Normal 3 66 5 5" xfId="12609" xr:uid="{00000000-0005-0000-0000-0000962E0000}"/>
    <cellStyle name="Normal 3 66 6" xfId="3051" xr:uid="{00000000-0005-0000-0000-0000972E0000}"/>
    <cellStyle name="Normal 3 66 6 2" xfId="12610" xr:uid="{00000000-0005-0000-0000-0000982E0000}"/>
    <cellStyle name="Normal 3 66 6 2 2" xfId="12611" xr:uid="{00000000-0005-0000-0000-0000992E0000}"/>
    <cellStyle name="Normal 3 66 6 3" xfId="12612" xr:uid="{00000000-0005-0000-0000-00009A2E0000}"/>
    <cellStyle name="Normal 3 66 6 3 2" xfId="12613" xr:uid="{00000000-0005-0000-0000-00009B2E0000}"/>
    <cellStyle name="Normal 3 66 6 4" xfId="12614" xr:uid="{00000000-0005-0000-0000-00009C2E0000}"/>
    <cellStyle name="Normal 3 66 6 5" xfId="12615" xr:uid="{00000000-0005-0000-0000-00009D2E0000}"/>
    <cellStyle name="Normal 3 66 7" xfId="3052" xr:uid="{00000000-0005-0000-0000-00009E2E0000}"/>
    <cellStyle name="Normal 3 66 7 2" xfId="12616" xr:uid="{00000000-0005-0000-0000-00009F2E0000}"/>
    <cellStyle name="Normal 3 66 7 2 2" xfId="12617" xr:uid="{00000000-0005-0000-0000-0000A02E0000}"/>
    <cellStyle name="Normal 3 66 7 3" xfId="12618" xr:uid="{00000000-0005-0000-0000-0000A12E0000}"/>
    <cellStyle name="Normal 3 66 7 3 2" xfId="12619" xr:uid="{00000000-0005-0000-0000-0000A22E0000}"/>
    <cellStyle name="Normal 3 66 7 4" xfId="12620" xr:uid="{00000000-0005-0000-0000-0000A32E0000}"/>
    <cellStyle name="Normal 3 66 7 5" xfId="12621" xr:uid="{00000000-0005-0000-0000-0000A42E0000}"/>
    <cellStyle name="Normal 3 66 8" xfId="3053" xr:uid="{00000000-0005-0000-0000-0000A52E0000}"/>
    <cellStyle name="Normal 3 66 8 2" xfId="12622" xr:uid="{00000000-0005-0000-0000-0000A62E0000}"/>
    <cellStyle name="Normal 3 66 8 2 2" xfId="12623" xr:uid="{00000000-0005-0000-0000-0000A72E0000}"/>
    <cellStyle name="Normal 3 66 8 3" xfId="12624" xr:uid="{00000000-0005-0000-0000-0000A82E0000}"/>
    <cellStyle name="Normal 3 66 8 3 2" xfId="12625" xr:uid="{00000000-0005-0000-0000-0000A92E0000}"/>
    <cellStyle name="Normal 3 66 8 4" xfId="12626" xr:uid="{00000000-0005-0000-0000-0000AA2E0000}"/>
    <cellStyle name="Normal 3 66 8 5" xfId="12627" xr:uid="{00000000-0005-0000-0000-0000AB2E0000}"/>
    <cellStyle name="Normal 3 66 9" xfId="3054" xr:uid="{00000000-0005-0000-0000-0000AC2E0000}"/>
    <cellStyle name="Normal 3 66 9 2" xfId="12628" xr:uid="{00000000-0005-0000-0000-0000AD2E0000}"/>
    <cellStyle name="Normal 3 66 9 2 2" xfId="12629" xr:uid="{00000000-0005-0000-0000-0000AE2E0000}"/>
    <cellStyle name="Normal 3 66 9 3" xfId="12630" xr:uid="{00000000-0005-0000-0000-0000AF2E0000}"/>
    <cellStyle name="Normal 3 66 9 3 2" xfId="12631" xr:uid="{00000000-0005-0000-0000-0000B02E0000}"/>
    <cellStyle name="Normal 3 66 9 4" xfId="12632" xr:uid="{00000000-0005-0000-0000-0000B12E0000}"/>
    <cellStyle name="Normal 3 66 9 5" xfId="12633" xr:uid="{00000000-0005-0000-0000-0000B22E0000}"/>
    <cellStyle name="Normal 3 67" xfId="3055" xr:uid="{00000000-0005-0000-0000-0000B32E0000}"/>
    <cellStyle name="Normal 3 67 2" xfId="12634" xr:uid="{00000000-0005-0000-0000-0000B42E0000}"/>
    <cellStyle name="Normal 3 67 2 2" xfId="12635" xr:uid="{00000000-0005-0000-0000-0000B52E0000}"/>
    <cellStyle name="Normal 3 67 3" xfId="12636" xr:uid="{00000000-0005-0000-0000-0000B62E0000}"/>
    <cellStyle name="Normal 3 67 3 2" xfId="12637" xr:uid="{00000000-0005-0000-0000-0000B72E0000}"/>
    <cellStyle name="Normal 3 67 4" xfId="12638" xr:uid="{00000000-0005-0000-0000-0000B82E0000}"/>
    <cellStyle name="Normal 3 67 5" xfId="12639" xr:uid="{00000000-0005-0000-0000-0000B92E0000}"/>
    <cellStyle name="Normal 3 68" xfId="3056" xr:uid="{00000000-0005-0000-0000-0000BA2E0000}"/>
    <cellStyle name="Normal 3 68 2" xfId="3057" xr:uid="{00000000-0005-0000-0000-0000BB2E0000}"/>
    <cellStyle name="Normal 3 68 2 2" xfId="12640" xr:uid="{00000000-0005-0000-0000-0000BC2E0000}"/>
    <cellStyle name="Normal 3 68 2 2 2" xfId="12641" xr:uid="{00000000-0005-0000-0000-0000BD2E0000}"/>
    <cellStyle name="Normal 3 68 2 3" xfId="12642" xr:uid="{00000000-0005-0000-0000-0000BE2E0000}"/>
    <cellStyle name="Normal 3 68 2 3 2" xfId="12643" xr:uid="{00000000-0005-0000-0000-0000BF2E0000}"/>
    <cellStyle name="Normal 3 68 2 4" xfId="12644" xr:uid="{00000000-0005-0000-0000-0000C02E0000}"/>
    <cellStyle name="Normal 3 68 2 5" xfId="12645" xr:uid="{00000000-0005-0000-0000-0000C12E0000}"/>
    <cellStyle name="Normal 3 68 3" xfId="12646" xr:uid="{00000000-0005-0000-0000-0000C22E0000}"/>
    <cellStyle name="Normal 3 68 3 2" xfId="12647" xr:uid="{00000000-0005-0000-0000-0000C32E0000}"/>
    <cellStyle name="Normal 3 68 4" xfId="12648" xr:uid="{00000000-0005-0000-0000-0000C42E0000}"/>
    <cellStyle name="Normal 3 68 4 2" xfId="12649" xr:uid="{00000000-0005-0000-0000-0000C52E0000}"/>
    <cellStyle name="Normal 3 68 5" xfId="12650" xr:uid="{00000000-0005-0000-0000-0000C62E0000}"/>
    <cellStyle name="Normal 3 68 6" xfId="12651" xr:uid="{00000000-0005-0000-0000-0000C72E0000}"/>
    <cellStyle name="Normal 3 69" xfId="3058" xr:uid="{00000000-0005-0000-0000-0000C82E0000}"/>
    <cellStyle name="Normal 3 69 2" xfId="3059" xr:uid="{00000000-0005-0000-0000-0000C92E0000}"/>
    <cellStyle name="Normal 3 69 2 2" xfId="12652" xr:uid="{00000000-0005-0000-0000-0000CA2E0000}"/>
    <cellStyle name="Normal 3 69 2 2 2" xfId="12653" xr:uid="{00000000-0005-0000-0000-0000CB2E0000}"/>
    <cellStyle name="Normal 3 69 2 3" xfId="12654" xr:uid="{00000000-0005-0000-0000-0000CC2E0000}"/>
    <cellStyle name="Normal 3 69 2 3 2" xfId="12655" xr:uid="{00000000-0005-0000-0000-0000CD2E0000}"/>
    <cellStyle name="Normal 3 69 2 4" xfId="12656" xr:uid="{00000000-0005-0000-0000-0000CE2E0000}"/>
    <cellStyle name="Normal 3 69 2 5" xfId="12657" xr:uid="{00000000-0005-0000-0000-0000CF2E0000}"/>
    <cellStyle name="Normal 3 69 3" xfId="12658" xr:uid="{00000000-0005-0000-0000-0000D02E0000}"/>
    <cellStyle name="Normal 3 69 3 2" xfId="12659" xr:uid="{00000000-0005-0000-0000-0000D12E0000}"/>
    <cellStyle name="Normal 3 69 4" xfId="12660" xr:uid="{00000000-0005-0000-0000-0000D22E0000}"/>
    <cellStyle name="Normal 3 69 4 2" xfId="12661" xr:uid="{00000000-0005-0000-0000-0000D32E0000}"/>
    <cellStyle name="Normal 3 69 5" xfId="12662" xr:uid="{00000000-0005-0000-0000-0000D42E0000}"/>
    <cellStyle name="Normal 3 69 6" xfId="12663" xr:uid="{00000000-0005-0000-0000-0000D52E0000}"/>
    <cellStyle name="Normal 3 7" xfId="3060" xr:uid="{00000000-0005-0000-0000-0000D62E0000}"/>
    <cellStyle name="Normal 3 7 10" xfId="3061" xr:uid="{00000000-0005-0000-0000-0000D72E0000}"/>
    <cellStyle name="Normal 3 7 10 2" xfId="12664" xr:uid="{00000000-0005-0000-0000-0000D82E0000}"/>
    <cellStyle name="Normal 3 7 10 2 2" xfId="12665" xr:uid="{00000000-0005-0000-0000-0000D92E0000}"/>
    <cellStyle name="Normal 3 7 10 3" xfId="12666" xr:uid="{00000000-0005-0000-0000-0000DA2E0000}"/>
    <cellStyle name="Normal 3 7 10 3 2" xfId="12667" xr:uid="{00000000-0005-0000-0000-0000DB2E0000}"/>
    <cellStyle name="Normal 3 7 10 4" xfId="12668" xr:uid="{00000000-0005-0000-0000-0000DC2E0000}"/>
    <cellStyle name="Normal 3 7 10 5" xfId="12669" xr:uid="{00000000-0005-0000-0000-0000DD2E0000}"/>
    <cellStyle name="Normal 3 7 11" xfId="3062" xr:uid="{00000000-0005-0000-0000-0000DE2E0000}"/>
    <cellStyle name="Normal 3 7 11 2" xfId="12670" xr:uid="{00000000-0005-0000-0000-0000DF2E0000}"/>
    <cellStyle name="Normal 3 7 11 2 2" xfId="12671" xr:uid="{00000000-0005-0000-0000-0000E02E0000}"/>
    <cellStyle name="Normal 3 7 11 3" xfId="12672" xr:uid="{00000000-0005-0000-0000-0000E12E0000}"/>
    <cellStyle name="Normal 3 7 11 3 2" xfId="12673" xr:uid="{00000000-0005-0000-0000-0000E22E0000}"/>
    <cellStyle name="Normal 3 7 11 4" xfId="12674" xr:uid="{00000000-0005-0000-0000-0000E32E0000}"/>
    <cellStyle name="Normal 3 7 11 5" xfId="12675" xr:uid="{00000000-0005-0000-0000-0000E42E0000}"/>
    <cellStyle name="Normal 3 7 12" xfId="3063" xr:uid="{00000000-0005-0000-0000-0000E52E0000}"/>
    <cellStyle name="Normal 3 7 12 2" xfId="12676" xr:uid="{00000000-0005-0000-0000-0000E62E0000}"/>
    <cellStyle name="Normal 3 7 12 2 2" xfId="12677" xr:uid="{00000000-0005-0000-0000-0000E72E0000}"/>
    <cellStyle name="Normal 3 7 12 3" xfId="12678" xr:uid="{00000000-0005-0000-0000-0000E82E0000}"/>
    <cellStyle name="Normal 3 7 12 3 2" xfId="12679" xr:uid="{00000000-0005-0000-0000-0000E92E0000}"/>
    <cellStyle name="Normal 3 7 12 4" xfId="12680" xr:uid="{00000000-0005-0000-0000-0000EA2E0000}"/>
    <cellStyle name="Normal 3 7 12 5" xfId="12681" xr:uid="{00000000-0005-0000-0000-0000EB2E0000}"/>
    <cellStyle name="Normal 3 7 13" xfId="3064" xr:uid="{00000000-0005-0000-0000-0000EC2E0000}"/>
    <cellStyle name="Normal 3 7 13 2" xfId="12682" xr:uid="{00000000-0005-0000-0000-0000ED2E0000}"/>
    <cellStyle name="Normal 3 7 13 2 2" xfId="12683" xr:uid="{00000000-0005-0000-0000-0000EE2E0000}"/>
    <cellStyle name="Normal 3 7 13 3" xfId="12684" xr:uid="{00000000-0005-0000-0000-0000EF2E0000}"/>
    <cellStyle name="Normal 3 7 13 3 2" xfId="12685" xr:uid="{00000000-0005-0000-0000-0000F02E0000}"/>
    <cellStyle name="Normal 3 7 13 4" xfId="12686" xr:uid="{00000000-0005-0000-0000-0000F12E0000}"/>
    <cellStyle name="Normal 3 7 13 5" xfId="12687" xr:uid="{00000000-0005-0000-0000-0000F22E0000}"/>
    <cellStyle name="Normal 3 7 14" xfId="12688" xr:uid="{00000000-0005-0000-0000-0000F32E0000}"/>
    <cellStyle name="Normal 3 7 14 2" xfId="12689" xr:uid="{00000000-0005-0000-0000-0000F42E0000}"/>
    <cellStyle name="Normal 3 7 15" xfId="12690" xr:uid="{00000000-0005-0000-0000-0000F52E0000}"/>
    <cellStyle name="Normal 3 7 15 2" xfId="12691" xr:uid="{00000000-0005-0000-0000-0000F62E0000}"/>
    <cellStyle name="Normal 3 7 16" xfId="12692" xr:uid="{00000000-0005-0000-0000-0000F72E0000}"/>
    <cellStyle name="Normal 3 7 17" xfId="12693" xr:uid="{00000000-0005-0000-0000-0000F82E0000}"/>
    <cellStyle name="Normal 3 7 2" xfId="3065" xr:uid="{00000000-0005-0000-0000-0000F92E0000}"/>
    <cellStyle name="Normal 3 7 2 10" xfId="3066" xr:uid="{00000000-0005-0000-0000-0000FA2E0000}"/>
    <cellStyle name="Normal 3 7 2 10 2" xfId="12694" xr:uid="{00000000-0005-0000-0000-0000FB2E0000}"/>
    <cellStyle name="Normal 3 7 2 10 2 2" xfId="12695" xr:uid="{00000000-0005-0000-0000-0000FC2E0000}"/>
    <cellStyle name="Normal 3 7 2 10 3" xfId="12696" xr:uid="{00000000-0005-0000-0000-0000FD2E0000}"/>
    <cellStyle name="Normal 3 7 2 10 3 2" xfId="12697" xr:uid="{00000000-0005-0000-0000-0000FE2E0000}"/>
    <cellStyle name="Normal 3 7 2 10 4" xfId="12698" xr:uid="{00000000-0005-0000-0000-0000FF2E0000}"/>
    <cellStyle name="Normal 3 7 2 10 5" xfId="12699" xr:uid="{00000000-0005-0000-0000-0000002F0000}"/>
    <cellStyle name="Normal 3 7 2 11" xfId="3067" xr:uid="{00000000-0005-0000-0000-0000012F0000}"/>
    <cellStyle name="Normal 3 7 2 11 2" xfId="12700" xr:uid="{00000000-0005-0000-0000-0000022F0000}"/>
    <cellStyle name="Normal 3 7 2 11 2 2" xfId="12701" xr:uid="{00000000-0005-0000-0000-0000032F0000}"/>
    <cellStyle name="Normal 3 7 2 11 3" xfId="12702" xr:uid="{00000000-0005-0000-0000-0000042F0000}"/>
    <cellStyle name="Normal 3 7 2 11 3 2" xfId="12703" xr:uid="{00000000-0005-0000-0000-0000052F0000}"/>
    <cellStyle name="Normal 3 7 2 11 4" xfId="12704" xr:uid="{00000000-0005-0000-0000-0000062F0000}"/>
    <cellStyle name="Normal 3 7 2 11 5" xfId="12705" xr:uid="{00000000-0005-0000-0000-0000072F0000}"/>
    <cellStyle name="Normal 3 7 2 12" xfId="3068" xr:uid="{00000000-0005-0000-0000-0000082F0000}"/>
    <cellStyle name="Normal 3 7 2 12 2" xfId="12706" xr:uid="{00000000-0005-0000-0000-0000092F0000}"/>
    <cellStyle name="Normal 3 7 2 12 2 2" xfId="12707" xr:uid="{00000000-0005-0000-0000-00000A2F0000}"/>
    <cellStyle name="Normal 3 7 2 12 3" xfId="12708" xr:uid="{00000000-0005-0000-0000-00000B2F0000}"/>
    <cellStyle name="Normal 3 7 2 12 3 2" xfId="12709" xr:uid="{00000000-0005-0000-0000-00000C2F0000}"/>
    <cellStyle name="Normal 3 7 2 12 4" xfId="12710" xr:uid="{00000000-0005-0000-0000-00000D2F0000}"/>
    <cellStyle name="Normal 3 7 2 12 5" xfId="12711" xr:uid="{00000000-0005-0000-0000-00000E2F0000}"/>
    <cellStyle name="Normal 3 7 2 13" xfId="12712" xr:uid="{00000000-0005-0000-0000-00000F2F0000}"/>
    <cellStyle name="Normal 3 7 2 13 2" xfId="12713" xr:uid="{00000000-0005-0000-0000-0000102F0000}"/>
    <cellStyle name="Normal 3 7 2 14" xfId="12714" xr:uid="{00000000-0005-0000-0000-0000112F0000}"/>
    <cellStyle name="Normal 3 7 2 14 2" xfId="12715" xr:uid="{00000000-0005-0000-0000-0000122F0000}"/>
    <cellStyle name="Normal 3 7 2 15" xfId="12716" xr:uid="{00000000-0005-0000-0000-0000132F0000}"/>
    <cellStyle name="Normal 3 7 2 16" xfId="12717" xr:uid="{00000000-0005-0000-0000-0000142F0000}"/>
    <cellStyle name="Normal 3 7 2 2" xfId="3069" xr:uid="{00000000-0005-0000-0000-0000152F0000}"/>
    <cellStyle name="Normal 3 7 2 2 2" xfId="12718" xr:uid="{00000000-0005-0000-0000-0000162F0000}"/>
    <cellStyle name="Normal 3 7 2 2 2 2" xfId="12719" xr:uid="{00000000-0005-0000-0000-0000172F0000}"/>
    <cellStyle name="Normal 3 7 2 2 3" xfId="12720" xr:uid="{00000000-0005-0000-0000-0000182F0000}"/>
    <cellStyle name="Normal 3 7 2 2 3 2" xfId="12721" xr:uid="{00000000-0005-0000-0000-0000192F0000}"/>
    <cellStyle name="Normal 3 7 2 2 4" xfId="12722" xr:uid="{00000000-0005-0000-0000-00001A2F0000}"/>
    <cellStyle name="Normal 3 7 2 2 5" xfId="12723" xr:uid="{00000000-0005-0000-0000-00001B2F0000}"/>
    <cellStyle name="Normal 3 7 2 3" xfId="3070" xr:uid="{00000000-0005-0000-0000-00001C2F0000}"/>
    <cellStyle name="Normal 3 7 2 3 2" xfId="12724" xr:uid="{00000000-0005-0000-0000-00001D2F0000}"/>
    <cellStyle name="Normal 3 7 2 3 2 2" xfId="12725" xr:uid="{00000000-0005-0000-0000-00001E2F0000}"/>
    <cellStyle name="Normal 3 7 2 3 3" xfId="12726" xr:uid="{00000000-0005-0000-0000-00001F2F0000}"/>
    <cellStyle name="Normal 3 7 2 3 3 2" xfId="12727" xr:uid="{00000000-0005-0000-0000-0000202F0000}"/>
    <cellStyle name="Normal 3 7 2 3 4" xfId="12728" xr:uid="{00000000-0005-0000-0000-0000212F0000}"/>
    <cellStyle name="Normal 3 7 2 3 5" xfId="12729" xr:uid="{00000000-0005-0000-0000-0000222F0000}"/>
    <cellStyle name="Normal 3 7 2 4" xfId="3071" xr:uid="{00000000-0005-0000-0000-0000232F0000}"/>
    <cellStyle name="Normal 3 7 2 4 2" xfId="12730" xr:uid="{00000000-0005-0000-0000-0000242F0000}"/>
    <cellStyle name="Normal 3 7 2 4 2 2" xfId="12731" xr:uid="{00000000-0005-0000-0000-0000252F0000}"/>
    <cellStyle name="Normal 3 7 2 4 3" xfId="12732" xr:uid="{00000000-0005-0000-0000-0000262F0000}"/>
    <cellStyle name="Normal 3 7 2 4 3 2" xfId="12733" xr:uid="{00000000-0005-0000-0000-0000272F0000}"/>
    <cellStyle name="Normal 3 7 2 4 4" xfId="12734" xr:uid="{00000000-0005-0000-0000-0000282F0000}"/>
    <cellStyle name="Normal 3 7 2 4 5" xfId="12735" xr:uid="{00000000-0005-0000-0000-0000292F0000}"/>
    <cellStyle name="Normal 3 7 2 5" xfId="3072" xr:uid="{00000000-0005-0000-0000-00002A2F0000}"/>
    <cellStyle name="Normal 3 7 2 5 2" xfId="12736" xr:uid="{00000000-0005-0000-0000-00002B2F0000}"/>
    <cellStyle name="Normal 3 7 2 5 2 2" xfId="12737" xr:uid="{00000000-0005-0000-0000-00002C2F0000}"/>
    <cellStyle name="Normal 3 7 2 5 3" xfId="12738" xr:uid="{00000000-0005-0000-0000-00002D2F0000}"/>
    <cellStyle name="Normal 3 7 2 5 3 2" xfId="12739" xr:uid="{00000000-0005-0000-0000-00002E2F0000}"/>
    <cellStyle name="Normal 3 7 2 5 4" xfId="12740" xr:uid="{00000000-0005-0000-0000-00002F2F0000}"/>
    <cellStyle name="Normal 3 7 2 5 5" xfId="12741" xr:uid="{00000000-0005-0000-0000-0000302F0000}"/>
    <cellStyle name="Normal 3 7 2 6" xfId="3073" xr:uid="{00000000-0005-0000-0000-0000312F0000}"/>
    <cellStyle name="Normal 3 7 2 6 2" xfId="12742" xr:uid="{00000000-0005-0000-0000-0000322F0000}"/>
    <cellStyle name="Normal 3 7 2 6 2 2" xfId="12743" xr:uid="{00000000-0005-0000-0000-0000332F0000}"/>
    <cellStyle name="Normal 3 7 2 6 3" xfId="12744" xr:uid="{00000000-0005-0000-0000-0000342F0000}"/>
    <cellStyle name="Normal 3 7 2 6 3 2" xfId="12745" xr:uid="{00000000-0005-0000-0000-0000352F0000}"/>
    <cellStyle name="Normal 3 7 2 6 4" xfId="12746" xr:uid="{00000000-0005-0000-0000-0000362F0000}"/>
    <cellStyle name="Normal 3 7 2 6 5" xfId="12747" xr:uid="{00000000-0005-0000-0000-0000372F0000}"/>
    <cellStyle name="Normal 3 7 2 7" xfId="3074" xr:uid="{00000000-0005-0000-0000-0000382F0000}"/>
    <cellStyle name="Normal 3 7 2 7 2" xfId="12748" xr:uid="{00000000-0005-0000-0000-0000392F0000}"/>
    <cellStyle name="Normal 3 7 2 7 2 2" xfId="12749" xr:uid="{00000000-0005-0000-0000-00003A2F0000}"/>
    <cellStyle name="Normal 3 7 2 7 3" xfId="12750" xr:uid="{00000000-0005-0000-0000-00003B2F0000}"/>
    <cellStyle name="Normal 3 7 2 7 3 2" xfId="12751" xr:uid="{00000000-0005-0000-0000-00003C2F0000}"/>
    <cellStyle name="Normal 3 7 2 7 4" xfId="12752" xr:uid="{00000000-0005-0000-0000-00003D2F0000}"/>
    <cellStyle name="Normal 3 7 2 7 5" xfId="12753" xr:uid="{00000000-0005-0000-0000-00003E2F0000}"/>
    <cellStyle name="Normal 3 7 2 8" xfId="3075" xr:uid="{00000000-0005-0000-0000-00003F2F0000}"/>
    <cellStyle name="Normal 3 7 2 8 2" xfId="12754" xr:uid="{00000000-0005-0000-0000-0000402F0000}"/>
    <cellStyle name="Normal 3 7 2 8 2 2" xfId="12755" xr:uid="{00000000-0005-0000-0000-0000412F0000}"/>
    <cellStyle name="Normal 3 7 2 8 3" xfId="12756" xr:uid="{00000000-0005-0000-0000-0000422F0000}"/>
    <cellStyle name="Normal 3 7 2 8 3 2" xfId="12757" xr:uid="{00000000-0005-0000-0000-0000432F0000}"/>
    <cellStyle name="Normal 3 7 2 8 4" xfId="12758" xr:uid="{00000000-0005-0000-0000-0000442F0000}"/>
    <cellStyle name="Normal 3 7 2 8 5" xfId="12759" xr:uid="{00000000-0005-0000-0000-0000452F0000}"/>
    <cellStyle name="Normal 3 7 2 9" xfId="3076" xr:uid="{00000000-0005-0000-0000-0000462F0000}"/>
    <cellStyle name="Normal 3 7 2 9 2" xfId="12760" xr:uid="{00000000-0005-0000-0000-0000472F0000}"/>
    <cellStyle name="Normal 3 7 2 9 2 2" xfId="12761" xr:uid="{00000000-0005-0000-0000-0000482F0000}"/>
    <cellStyle name="Normal 3 7 2 9 3" xfId="12762" xr:uid="{00000000-0005-0000-0000-0000492F0000}"/>
    <cellStyle name="Normal 3 7 2 9 3 2" xfId="12763" xr:uid="{00000000-0005-0000-0000-00004A2F0000}"/>
    <cellStyle name="Normal 3 7 2 9 4" xfId="12764" xr:uid="{00000000-0005-0000-0000-00004B2F0000}"/>
    <cellStyle name="Normal 3 7 2 9 5" xfId="12765" xr:uid="{00000000-0005-0000-0000-00004C2F0000}"/>
    <cellStyle name="Normal 3 7 3" xfId="3077" xr:uid="{00000000-0005-0000-0000-00004D2F0000}"/>
    <cellStyle name="Normal 3 7 3 2" xfId="12766" xr:uid="{00000000-0005-0000-0000-00004E2F0000}"/>
    <cellStyle name="Normal 3 7 3 2 2" xfId="12767" xr:uid="{00000000-0005-0000-0000-00004F2F0000}"/>
    <cellStyle name="Normal 3 7 3 3" xfId="12768" xr:uid="{00000000-0005-0000-0000-0000502F0000}"/>
    <cellStyle name="Normal 3 7 3 3 2" xfId="12769" xr:uid="{00000000-0005-0000-0000-0000512F0000}"/>
    <cellStyle name="Normal 3 7 3 4" xfId="12770" xr:uid="{00000000-0005-0000-0000-0000522F0000}"/>
    <cellStyle name="Normal 3 7 3 5" xfId="12771" xr:uid="{00000000-0005-0000-0000-0000532F0000}"/>
    <cellStyle name="Normal 3 7 4" xfId="3078" xr:uid="{00000000-0005-0000-0000-0000542F0000}"/>
    <cellStyle name="Normal 3 7 4 2" xfId="12772" xr:uid="{00000000-0005-0000-0000-0000552F0000}"/>
    <cellStyle name="Normal 3 7 4 2 2" xfId="12773" xr:uid="{00000000-0005-0000-0000-0000562F0000}"/>
    <cellStyle name="Normal 3 7 4 3" xfId="12774" xr:uid="{00000000-0005-0000-0000-0000572F0000}"/>
    <cellStyle name="Normal 3 7 4 3 2" xfId="12775" xr:uid="{00000000-0005-0000-0000-0000582F0000}"/>
    <cellStyle name="Normal 3 7 4 4" xfId="12776" xr:uid="{00000000-0005-0000-0000-0000592F0000}"/>
    <cellStyle name="Normal 3 7 4 5" xfId="12777" xr:uid="{00000000-0005-0000-0000-00005A2F0000}"/>
    <cellStyle name="Normal 3 7 5" xfId="3079" xr:uid="{00000000-0005-0000-0000-00005B2F0000}"/>
    <cellStyle name="Normal 3 7 5 2" xfId="12778" xr:uid="{00000000-0005-0000-0000-00005C2F0000}"/>
    <cellStyle name="Normal 3 7 5 2 2" xfId="12779" xr:uid="{00000000-0005-0000-0000-00005D2F0000}"/>
    <cellStyle name="Normal 3 7 5 3" xfId="12780" xr:uid="{00000000-0005-0000-0000-00005E2F0000}"/>
    <cellStyle name="Normal 3 7 5 3 2" xfId="12781" xr:uid="{00000000-0005-0000-0000-00005F2F0000}"/>
    <cellStyle name="Normal 3 7 5 4" xfId="12782" xr:uid="{00000000-0005-0000-0000-0000602F0000}"/>
    <cellStyle name="Normal 3 7 5 5" xfId="12783" xr:uid="{00000000-0005-0000-0000-0000612F0000}"/>
    <cellStyle name="Normal 3 7 6" xfId="3080" xr:uid="{00000000-0005-0000-0000-0000622F0000}"/>
    <cellStyle name="Normal 3 7 6 2" xfId="12784" xr:uid="{00000000-0005-0000-0000-0000632F0000}"/>
    <cellStyle name="Normal 3 7 6 2 2" xfId="12785" xr:uid="{00000000-0005-0000-0000-0000642F0000}"/>
    <cellStyle name="Normal 3 7 6 3" xfId="12786" xr:uid="{00000000-0005-0000-0000-0000652F0000}"/>
    <cellStyle name="Normal 3 7 6 3 2" xfId="12787" xr:uid="{00000000-0005-0000-0000-0000662F0000}"/>
    <cellStyle name="Normal 3 7 6 4" xfId="12788" xr:uid="{00000000-0005-0000-0000-0000672F0000}"/>
    <cellStyle name="Normal 3 7 6 5" xfId="12789" xr:uid="{00000000-0005-0000-0000-0000682F0000}"/>
    <cellStyle name="Normal 3 7 7" xfId="3081" xr:uid="{00000000-0005-0000-0000-0000692F0000}"/>
    <cellStyle name="Normal 3 7 7 2" xfId="12790" xr:uid="{00000000-0005-0000-0000-00006A2F0000}"/>
    <cellStyle name="Normal 3 7 7 2 2" xfId="12791" xr:uid="{00000000-0005-0000-0000-00006B2F0000}"/>
    <cellStyle name="Normal 3 7 7 3" xfId="12792" xr:uid="{00000000-0005-0000-0000-00006C2F0000}"/>
    <cellStyle name="Normal 3 7 7 3 2" xfId="12793" xr:uid="{00000000-0005-0000-0000-00006D2F0000}"/>
    <cellStyle name="Normal 3 7 7 4" xfId="12794" xr:uid="{00000000-0005-0000-0000-00006E2F0000}"/>
    <cellStyle name="Normal 3 7 7 5" xfId="12795" xr:uid="{00000000-0005-0000-0000-00006F2F0000}"/>
    <cellStyle name="Normal 3 7 8" xfId="3082" xr:uid="{00000000-0005-0000-0000-0000702F0000}"/>
    <cellStyle name="Normal 3 7 8 2" xfId="12796" xr:uid="{00000000-0005-0000-0000-0000712F0000}"/>
    <cellStyle name="Normal 3 7 8 2 2" xfId="12797" xr:uid="{00000000-0005-0000-0000-0000722F0000}"/>
    <cellStyle name="Normal 3 7 8 3" xfId="12798" xr:uid="{00000000-0005-0000-0000-0000732F0000}"/>
    <cellStyle name="Normal 3 7 8 3 2" xfId="12799" xr:uid="{00000000-0005-0000-0000-0000742F0000}"/>
    <cellStyle name="Normal 3 7 8 4" xfId="12800" xr:uid="{00000000-0005-0000-0000-0000752F0000}"/>
    <cellStyle name="Normal 3 7 8 5" xfId="12801" xr:uid="{00000000-0005-0000-0000-0000762F0000}"/>
    <cellStyle name="Normal 3 7 9" xfId="3083" xr:uid="{00000000-0005-0000-0000-0000772F0000}"/>
    <cellStyle name="Normal 3 7 9 2" xfId="12802" xr:uid="{00000000-0005-0000-0000-0000782F0000}"/>
    <cellStyle name="Normal 3 7 9 2 2" xfId="12803" xr:uid="{00000000-0005-0000-0000-0000792F0000}"/>
    <cellStyle name="Normal 3 7 9 3" xfId="12804" xr:uid="{00000000-0005-0000-0000-00007A2F0000}"/>
    <cellStyle name="Normal 3 7 9 3 2" xfId="12805" xr:uid="{00000000-0005-0000-0000-00007B2F0000}"/>
    <cellStyle name="Normal 3 7 9 4" xfId="12806" xr:uid="{00000000-0005-0000-0000-00007C2F0000}"/>
    <cellStyle name="Normal 3 7 9 5" xfId="12807" xr:uid="{00000000-0005-0000-0000-00007D2F0000}"/>
    <cellStyle name="Normal 3 70" xfId="3084" xr:uid="{00000000-0005-0000-0000-00007E2F0000}"/>
    <cellStyle name="Normal 3 70 2" xfId="3085" xr:uid="{00000000-0005-0000-0000-00007F2F0000}"/>
    <cellStyle name="Normal 3 70 2 2" xfId="12808" xr:uid="{00000000-0005-0000-0000-0000802F0000}"/>
    <cellStyle name="Normal 3 70 2 2 2" xfId="12809" xr:uid="{00000000-0005-0000-0000-0000812F0000}"/>
    <cellStyle name="Normal 3 70 2 3" xfId="12810" xr:uid="{00000000-0005-0000-0000-0000822F0000}"/>
    <cellStyle name="Normal 3 70 2 3 2" xfId="12811" xr:uid="{00000000-0005-0000-0000-0000832F0000}"/>
    <cellStyle name="Normal 3 70 2 4" xfId="12812" xr:uid="{00000000-0005-0000-0000-0000842F0000}"/>
    <cellStyle name="Normal 3 70 2 5" xfId="12813" xr:uid="{00000000-0005-0000-0000-0000852F0000}"/>
    <cellStyle name="Normal 3 70 3" xfId="12814" xr:uid="{00000000-0005-0000-0000-0000862F0000}"/>
    <cellStyle name="Normal 3 70 3 2" xfId="12815" xr:uid="{00000000-0005-0000-0000-0000872F0000}"/>
    <cellStyle name="Normal 3 70 4" xfId="12816" xr:uid="{00000000-0005-0000-0000-0000882F0000}"/>
    <cellStyle name="Normal 3 70 4 2" xfId="12817" xr:uid="{00000000-0005-0000-0000-0000892F0000}"/>
    <cellStyle name="Normal 3 70 5" xfId="12818" xr:uid="{00000000-0005-0000-0000-00008A2F0000}"/>
    <cellStyle name="Normal 3 70 6" xfId="12819" xr:uid="{00000000-0005-0000-0000-00008B2F0000}"/>
    <cellStyle name="Normal 3 71" xfId="3086" xr:uid="{00000000-0005-0000-0000-00008C2F0000}"/>
    <cellStyle name="Normal 3 71 2" xfId="3087" xr:uid="{00000000-0005-0000-0000-00008D2F0000}"/>
    <cellStyle name="Normal 3 71 2 2" xfId="12820" xr:uid="{00000000-0005-0000-0000-00008E2F0000}"/>
    <cellStyle name="Normal 3 71 2 2 2" xfId="12821" xr:uid="{00000000-0005-0000-0000-00008F2F0000}"/>
    <cellStyle name="Normal 3 71 2 3" xfId="12822" xr:uid="{00000000-0005-0000-0000-0000902F0000}"/>
    <cellStyle name="Normal 3 71 2 3 2" xfId="12823" xr:uid="{00000000-0005-0000-0000-0000912F0000}"/>
    <cellStyle name="Normal 3 71 2 4" xfId="12824" xr:uid="{00000000-0005-0000-0000-0000922F0000}"/>
    <cellStyle name="Normal 3 71 2 5" xfId="12825" xr:uid="{00000000-0005-0000-0000-0000932F0000}"/>
    <cellStyle name="Normal 3 71 3" xfId="12826" xr:uid="{00000000-0005-0000-0000-0000942F0000}"/>
    <cellStyle name="Normal 3 71 3 2" xfId="12827" xr:uid="{00000000-0005-0000-0000-0000952F0000}"/>
    <cellStyle name="Normal 3 71 4" xfId="12828" xr:uid="{00000000-0005-0000-0000-0000962F0000}"/>
    <cellStyle name="Normal 3 71 4 2" xfId="12829" xr:uid="{00000000-0005-0000-0000-0000972F0000}"/>
    <cellStyle name="Normal 3 71 5" xfId="12830" xr:uid="{00000000-0005-0000-0000-0000982F0000}"/>
    <cellStyle name="Normal 3 71 6" xfId="12831" xr:uid="{00000000-0005-0000-0000-0000992F0000}"/>
    <cellStyle name="Normal 3 72" xfId="3088" xr:uid="{00000000-0005-0000-0000-00009A2F0000}"/>
    <cellStyle name="Normal 3 72 2" xfId="3089" xr:uid="{00000000-0005-0000-0000-00009B2F0000}"/>
    <cellStyle name="Normal 3 72 2 2" xfId="12832" xr:uid="{00000000-0005-0000-0000-00009C2F0000}"/>
    <cellStyle name="Normal 3 72 2 2 2" xfId="12833" xr:uid="{00000000-0005-0000-0000-00009D2F0000}"/>
    <cellStyle name="Normal 3 72 2 3" xfId="12834" xr:uid="{00000000-0005-0000-0000-00009E2F0000}"/>
    <cellStyle name="Normal 3 72 2 3 2" xfId="12835" xr:uid="{00000000-0005-0000-0000-00009F2F0000}"/>
    <cellStyle name="Normal 3 72 2 4" xfId="12836" xr:uid="{00000000-0005-0000-0000-0000A02F0000}"/>
    <cellStyle name="Normal 3 72 2 5" xfId="12837" xr:uid="{00000000-0005-0000-0000-0000A12F0000}"/>
    <cellStyle name="Normal 3 72 3" xfId="12838" xr:uid="{00000000-0005-0000-0000-0000A22F0000}"/>
    <cellStyle name="Normal 3 72 3 2" xfId="12839" xr:uid="{00000000-0005-0000-0000-0000A32F0000}"/>
    <cellStyle name="Normal 3 72 4" xfId="12840" xr:uid="{00000000-0005-0000-0000-0000A42F0000}"/>
    <cellStyle name="Normal 3 72 4 2" xfId="12841" xr:uid="{00000000-0005-0000-0000-0000A52F0000}"/>
    <cellStyle name="Normal 3 72 5" xfId="12842" xr:uid="{00000000-0005-0000-0000-0000A62F0000}"/>
    <cellStyle name="Normal 3 72 6" xfId="12843" xr:uid="{00000000-0005-0000-0000-0000A72F0000}"/>
    <cellStyle name="Normal 3 73" xfId="3090" xr:uid="{00000000-0005-0000-0000-0000A82F0000}"/>
    <cellStyle name="Normal 3 73 2" xfId="3091" xr:uid="{00000000-0005-0000-0000-0000A92F0000}"/>
    <cellStyle name="Normal 3 73 2 2" xfId="12844" xr:uid="{00000000-0005-0000-0000-0000AA2F0000}"/>
    <cellStyle name="Normal 3 73 2 2 2" xfId="12845" xr:uid="{00000000-0005-0000-0000-0000AB2F0000}"/>
    <cellStyle name="Normal 3 73 2 3" xfId="12846" xr:uid="{00000000-0005-0000-0000-0000AC2F0000}"/>
    <cellStyle name="Normal 3 73 2 3 2" xfId="12847" xr:uid="{00000000-0005-0000-0000-0000AD2F0000}"/>
    <cellStyle name="Normal 3 73 2 4" xfId="12848" xr:uid="{00000000-0005-0000-0000-0000AE2F0000}"/>
    <cellStyle name="Normal 3 73 2 5" xfId="12849" xr:uid="{00000000-0005-0000-0000-0000AF2F0000}"/>
    <cellStyle name="Normal 3 73 3" xfId="12850" xr:uid="{00000000-0005-0000-0000-0000B02F0000}"/>
    <cellStyle name="Normal 3 73 3 2" xfId="12851" xr:uid="{00000000-0005-0000-0000-0000B12F0000}"/>
    <cellStyle name="Normal 3 73 4" xfId="12852" xr:uid="{00000000-0005-0000-0000-0000B22F0000}"/>
    <cellStyle name="Normal 3 73 4 2" xfId="12853" xr:uid="{00000000-0005-0000-0000-0000B32F0000}"/>
    <cellStyle name="Normal 3 73 5" xfId="12854" xr:uid="{00000000-0005-0000-0000-0000B42F0000}"/>
    <cellStyle name="Normal 3 73 6" xfId="12855" xr:uid="{00000000-0005-0000-0000-0000B52F0000}"/>
    <cellStyle name="Normal 3 74" xfId="3092" xr:uid="{00000000-0005-0000-0000-0000B62F0000}"/>
    <cellStyle name="Normal 3 74 2" xfId="12856" xr:uid="{00000000-0005-0000-0000-0000B72F0000}"/>
    <cellStyle name="Normal 3 74 2 2" xfId="12857" xr:uid="{00000000-0005-0000-0000-0000B82F0000}"/>
    <cellStyle name="Normal 3 74 3" xfId="12858" xr:uid="{00000000-0005-0000-0000-0000B92F0000}"/>
    <cellStyle name="Normal 3 74 3 2" xfId="12859" xr:uid="{00000000-0005-0000-0000-0000BA2F0000}"/>
    <cellStyle name="Normal 3 74 4" xfId="12860" xr:uid="{00000000-0005-0000-0000-0000BB2F0000}"/>
    <cellStyle name="Normal 3 74 5" xfId="12861" xr:uid="{00000000-0005-0000-0000-0000BC2F0000}"/>
    <cellStyle name="Normal 3 75" xfId="3093" xr:uid="{00000000-0005-0000-0000-0000BD2F0000}"/>
    <cellStyle name="Normal 3 75 2" xfId="12862" xr:uid="{00000000-0005-0000-0000-0000BE2F0000}"/>
    <cellStyle name="Normal 3 75 2 2" xfId="12863" xr:uid="{00000000-0005-0000-0000-0000BF2F0000}"/>
    <cellStyle name="Normal 3 75 3" xfId="12864" xr:uid="{00000000-0005-0000-0000-0000C02F0000}"/>
    <cellStyle name="Normal 3 75 3 2" xfId="12865" xr:uid="{00000000-0005-0000-0000-0000C12F0000}"/>
    <cellStyle name="Normal 3 75 4" xfId="12866" xr:uid="{00000000-0005-0000-0000-0000C22F0000}"/>
    <cellStyle name="Normal 3 75 5" xfId="12867" xr:uid="{00000000-0005-0000-0000-0000C32F0000}"/>
    <cellStyle name="Normal 3 76" xfId="3759" xr:uid="{00000000-0005-0000-0000-0000C42F0000}"/>
    <cellStyle name="Normal 3 76 2" xfId="12868" xr:uid="{00000000-0005-0000-0000-0000C52F0000}"/>
    <cellStyle name="Normal 3 76 3" xfId="12869" xr:uid="{00000000-0005-0000-0000-0000C62F0000}"/>
    <cellStyle name="Normal 3 77" xfId="12870" xr:uid="{00000000-0005-0000-0000-0000C72F0000}"/>
    <cellStyle name="Normal 3 8" xfId="3094" xr:uid="{00000000-0005-0000-0000-0000C82F0000}"/>
    <cellStyle name="Normal 3 8 10" xfId="3095" xr:uid="{00000000-0005-0000-0000-0000C92F0000}"/>
    <cellStyle name="Normal 3 8 10 2" xfId="12871" xr:uid="{00000000-0005-0000-0000-0000CA2F0000}"/>
    <cellStyle name="Normal 3 8 10 2 2" xfId="12872" xr:uid="{00000000-0005-0000-0000-0000CB2F0000}"/>
    <cellStyle name="Normal 3 8 10 3" xfId="12873" xr:uid="{00000000-0005-0000-0000-0000CC2F0000}"/>
    <cellStyle name="Normal 3 8 10 3 2" xfId="12874" xr:uid="{00000000-0005-0000-0000-0000CD2F0000}"/>
    <cellStyle name="Normal 3 8 10 4" xfId="12875" xr:uid="{00000000-0005-0000-0000-0000CE2F0000}"/>
    <cellStyle name="Normal 3 8 10 5" xfId="12876" xr:uid="{00000000-0005-0000-0000-0000CF2F0000}"/>
    <cellStyle name="Normal 3 8 11" xfId="3096" xr:uid="{00000000-0005-0000-0000-0000D02F0000}"/>
    <cellStyle name="Normal 3 8 11 2" xfId="12877" xr:uid="{00000000-0005-0000-0000-0000D12F0000}"/>
    <cellStyle name="Normal 3 8 11 2 2" xfId="12878" xr:uid="{00000000-0005-0000-0000-0000D22F0000}"/>
    <cellStyle name="Normal 3 8 11 3" xfId="12879" xr:uid="{00000000-0005-0000-0000-0000D32F0000}"/>
    <cellStyle name="Normal 3 8 11 3 2" xfId="12880" xr:uid="{00000000-0005-0000-0000-0000D42F0000}"/>
    <cellStyle name="Normal 3 8 11 4" xfId="12881" xr:uid="{00000000-0005-0000-0000-0000D52F0000}"/>
    <cellStyle name="Normal 3 8 11 5" xfId="12882" xr:uid="{00000000-0005-0000-0000-0000D62F0000}"/>
    <cellStyle name="Normal 3 8 12" xfId="3097" xr:uid="{00000000-0005-0000-0000-0000D72F0000}"/>
    <cellStyle name="Normal 3 8 12 2" xfId="12883" xr:uid="{00000000-0005-0000-0000-0000D82F0000}"/>
    <cellStyle name="Normal 3 8 12 2 2" xfId="12884" xr:uid="{00000000-0005-0000-0000-0000D92F0000}"/>
    <cellStyle name="Normal 3 8 12 3" xfId="12885" xr:uid="{00000000-0005-0000-0000-0000DA2F0000}"/>
    <cellStyle name="Normal 3 8 12 3 2" xfId="12886" xr:uid="{00000000-0005-0000-0000-0000DB2F0000}"/>
    <cellStyle name="Normal 3 8 12 4" xfId="12887" xr:uid="{00000000-0005-0000-0000-0000DC2F0000}"/>
    <cellStyle name="Normal 3 8 12 5" xfId="12888" xr:uid="{00000000-0005-0000-0000-0000DD2F0000}"/>
    <cellStyle name="Normal 3 8 13" xfId="3098" xr:uid="{00000000-0005-0000-0000-0000DE2F0000}"/>
    <cellStyle name="Normal 3 8 13 2" xfId="12889" xr:uid="{00000000-0005-0000-0000-0000DF2F0000}"/>
    <cellStyle name="Normal 3 8 13 2 2" xfId="12890" xr:uid="{00000000-0005-0000-0000-0000E02F0000}"/>
    <cellStyle name="Normal 3 8 13 3" xfId="12891" xr:uid="{00000000-0005-0000-0000-0000E12F0000}"/>
    <cellStyle name="Normal 3 8 13 3 2" xfId="12892" xr:uid="{00000000-0005-0000-0000-0000E22F0000}"/>
    <cellStyle name="Normal 3 8 13 4" xfId="12893" xr:uid="{00000000-0005-0000-0000-0000E32F0000}"/>
    <cellStyle name="Normal 3 8 13 5" xfId="12894" xr:uid="{00000000-0005-0000-0000-0000E42F0000}"/>
    <cellStyle name="Normal 3 8 14" xfId="12895" xr:uid="{00000000-0005-0000-0000-0000E52F0000}"/>
    <cellStyle name="Normal 3 8 14 2" xfId="12896" xr:uid="{00000000-0005-0000-0000-0000E62F0000}"/>
    <cellStyle name="Normal 3 8 15" xfId="12897" xr:uid="{00000000-0005-0000-0000-0000E72F0000}"/>
    <cellStyle name="Normal 3 8 15 2" xfId="12898" xr:uid="{00000000-0005-0000-0000-0000E82F0000}"/>
    <cellStyle name="Normal 3 8 16" xfId="12899" xr:uid="{00000000-0005-0000-0000-0000E92F0000}"/>
    <cellStyle name="Normal 3 8 17" xfId="12900" xr:uid="{00000000-0005-0000-0000-0000EA2F0000}"/>
    <cellStyle name="Normal 3 8 2" xfId="3099" xr:uid="{00000000-0005-0000-0000-0000EB2F0000}"/>
    <cellStyle name="Normal 3 8 2 10" xfId="3100" xr:uid="{00000000-0005-0000-0000-0000EC2F0000}"/>
    <cellStyle name="Normal 3 8 2 10 2" xfId="12901" xr:uid="{00000000-0005-0000-0000-0000ED2F0000}"/>
    <cellStyle name="Normal 3 8 2 10 2 2" xfId="12902" xr:uid="{00000000-0005-0000-0000-0000EE2F0000}"/>
    <cellStyle name="Normal 3 8 2 10 3" xfId="12903" xr:uid="{00000000-0005-0000-0000-0000EF2F0000}"/>
    <cellStyle name="Normal 3 8 2 10 3 2" xfId="12904" xr:uid="{00000000-0005-0000-0000-0000F02F0000}"/>
    <cellStyle name="Normal 3 8 2 10 4" xfId="12905" xr:uid="{00000000-0005-0000-0000-0000F12F0000}"/>
    <cellStyle name="Normal 3 8 2 10 5" xfId="12906" xr:uid="{00000000-0005-0000-0000-0000F22F0000}"/>
    <cellStyle name="Normal 3 8 2 11" xfId="3101" xr:uid="{00000000-0005-0000-0000-0000F32F0000}"/>
    <cellStyle name="Normal 3 8 2 11 2" xfId="12907" xr:uid="{00000000-0005-0000-0000-0000F42F0000}"/>
    <cellStyle name="Normal 3 8 2 11 2 2" xfId="12908" xr:uid="{00000000-0005-0000-0000-0000F52F0000}"/>
    <cellStyle name="Normal 3 8 2 11 3" xfId="12909" xr:uid="{00000000-0005-0000-0000-0000F62F0000}"/>
    <cellStyle name="Normal 3 8 2 11 3 2" xfId="12910" xr:uid="{00000000-0005-0000-0000-0000F72F0000}"/>
    <cellStyle name="Normal 3 8 2 11 4" xfId="12911" xr:uid="{00000000-0005-0000-0000-0000F82F0000}"/>
    <cellStyle name="Normal 3 8 2 11 5" xfId="12912" xr:uid="{00000000-0005-0000-0000-0000F92F0000}"/>
    <cellStyle name="Normal 3 8 2 12" xfId="3102" xr:uid="{00000000-0005-0000-0000-0000FA2F0000}"/>
    <cellStyle name="Normal 3 8 2 12 2" xfId="12913" xr:uid="{00000000-0005-0000-0000-0000FB2F0000}"/>
    <cellStyle name="Normal 3 8 2 12 2 2" xfId="12914" xr:uid="{00000000-0005-0000-0000-0000FC2F0000}"/>
    <cellStyle name="Normal 3 8 2 12 3" xfId="12915" xr:uid="{00000000-0005-0000-0000-0000FD2F0000}"/>
    <cellStyle name="Normal 3 8 2 12 3 2" xfId="12916" xr:uid="{00000000-0005-0000-0000-0000FE2F0000}"/>
    <cellStyle name="Normal 3 8 2 12 4" xfId="12917" xr:uid="{00000000-0005-0000-0000-0000FF2F0000}"/>
    <cellStyle name="Normal 3 8 2 12 5" xfId="12918" xr:uid="{00000000-0005-0000-0000-000000300000}"/>
    <cellStyle name="Normal 3 8 2 13" xfId="12919" xr:uid="{00000000-0005-0000-0000-000001300000}"/>
    <cellStyle name="Normal 3 8 2 13 2" xfId="12920" xr:uid="{00000000-0005-0000-0000-000002300000}"/>
    <cellStyle name="Normal 3 8 2 14" xfId="12921" xr:uid="{00000000-0005-0000-0000-000003300000}"/>
    <cellStyle name="Normal 3 8 2 14 2" xfId="12922" xr:uid="{00000000-0005-0000-0000-000004300000}"/>
    <cellStyle name="Normal 3 8 2 15" xfId="12923" xr:uid="{00000000-0005-0000-0000-000005300000}"/>
    <cellStyle name="Normal 3 8 2 16" xfId="12924" xr:uid="{00000000-0005-0000-0000-000006300000}"/>
    <cellStyle name="Normal 3 8 2 2" xfId="3103" xr:uid="{00000000-0005-0000-0000-000007300000}"/>
    <cellStyle name="Normal 3 8 2 2 2" xfId="12925" xr:uid="{00000000-0005-0000-0000-000008300000}"/>
    <cellStyle name="Normal 3 8 2 2 2 2" xfId="12926" xr:uid="{00000000-0005-0000-0000-000009300000}"/>
    <cellStyle name="Normal 3 8 2 2 3" xfId="12927" xr:uid="{00000000-0005-0000-0000-00000A300000}"/>
    <cellStyle name="Normal 3 8 2 2 3 2" xfId="12928" xr:uid="{00000000-0005-0000-0000-00000B300000}"/>
    <cellStyle name="Normal 3 8 2 2 4" xfId="12929" xr:uid="{00000000-0005-0000-0000-00000C300000}"/>
    <cellStyle name="Normal 3 8 2 2 5" xfId="12930" xr:uid="{00000000-0005-0000-0000-00000D300000}"/>
    <cellStyle name="Normal 3 8 2 3" xfId="3104" xr:uid="{00000000-0005-0000-0000-00000E300000}"/>
    <cellStyle name="Normal 3 8 2 3 2" xfId="12931" xr:uid="{00000000-0005-0000-0000-00000F300000}"/>
    <cellStyle name="Normal 3 8 2 3 2 2" xfId="12932" xr:uid="{00000000-0005-0000-0000-000010300000}"/>
    <cellStyle name="Normal 3 8 2 3 3" xfId="12933" xr:uid="{00000000-0005-0000-0000-000011300000}"/>
    <cellStyle name="Normal 3 8 2 3 3 2" xfId="12934" xr:uid="{00000000-0005-0000-0000-000012300000}"/>
    <cellStyle name="Normal 3 8 2 3 4" xfId="12935" xr:uid="{00000000-0005-0000-0000-000013300000}"/>
    <cellStyle name="Normal 3 8 2 3 5" xfId="12936" xr:uid="{00000000-0005-0000-0000-000014300000}"/>
    <cellStyle name="Normal 3 8 2 4" xfId="3105" xr:uid="{00000000-0005-0000-0000-000015300000}"/>
    <cellStyle name="Normal 3 8 2 4 2" xfId="12937" xr:uid="{00000000-0005-0000-0000-000016300000}"/>
    <cellStyle name="Normal 3 8 2 4 2 2" xfId="12938" xr:uid="{00000000-0005-0000-0000-000017300000}"/>
    <cellStyle name="Normal 3 8 2 4 3" xfId="12939" xr:uid="{00000000-0005-0000-0000-000018300000}"/>
    <cellStyle name="Normal 3 8 2 4 3 2" xfId="12940" xr:uid="{00000000-0005-0000-0000-000019300000}"/>
    <cellStyle name="Normal 3 8 2 4 4" xfId="12941" xr:uid="{00000000-0005-0000-0000-00001A300000}"/>
    <cellStyle name="Normal 3 8 2 4 5" xfId="12942" xr:uid="{00000000-0005-0000-0000-00001B300000}"/>
    <cellStyle name="Normal 3 8 2 5" xfId="3106" xr:uid="{00000000-0005-0000-0000-00001C300000}"/>
    <cellStyle name="Normal 3 8 2 5 2" xfId="12943" xr:uid="{00000000-0005-0000-0000-00001D300000}"/>
    <cellStyle name="Normal 3 8 2 5 2 2" xfId="12944" xr:uid="{00000000-0005-0000-0000-00001E300000}"/>
    <cellStyle name="Normal 3 8 2 5 3" xfId="12945" xr:uid="{00000000-0005-0000-0000-00001F300000}"/>
    <cellStyle name="Normal 3 8 2 5 3 2" xfId="12946" xr:uid="{00000000-0005-0000-0000-000020300000}"/>
    <cellStyle name="Normal 3 8 2 5 4" xfId="12947" xr:uid="{00000000-0005-0000-0000-000021300000}"/>
    <cellStyle name="Normal 3 8 2 5 5" xfId="12948" xr:uid="{00000000-0005-0000-0000-000022300000}"/>
    <cellStyle name="Normal 3 8 2 6" xfId="3107" xr:uid="{00000000-0005-0000-0000-000023300000}"/>
    <cellStyle name="Normal 3 8 2 6 2" xfId="12949" xr:uid="{00000000-0005-0000-0000-000024300000}"/>
    <cellStyle name="Normal 3 8 2 6 2 2" xfId="12950" xr:uid="{00000000-0005-0000-0000-000025300000}"/>
    <cellStyle name="Normal 3 8 2 6 3" xfId="12951" xr:uid="{00000000-0005-0000-0000-000026300000}"/>
    <cellStyle name="Normal 3 8 2 6 3 2" xfId="12952" xr:uid="{00000000-0005-0000-0000-000027300000}"/>
    <cellStyle name="Normal 3 8 2 6 4" xfId="12953" xr:uid="{00000000-0005-0000-0000-000028300000}"/>
    <cellStyle name="Normal 3 8 2 6 5" xfId="12954" xr:uid="{00000000-0005-0000-0000-000029300000}"/>
    <cellStyle name="Normal 3 8 2 7" xfId="3108" xr:uid="{00000000-0005-0000-0000-00002A300000}"/>
    <cellStyle name="Normal 3 8 2 7 2" xfId="12955" xr:uid="{00000000-0005-0000-0000-00002B300000}"/>
    <cellStyle name="Normal 3 8 2 7 2 2" xfId="12956" xr:uid="{00000000-0005-0000-0000-00002C300000}"/>
    <cellStyle name="Normal 3 8 2 7 3" xfId="12957" xr:uid="{00000000-0005-0000-0000-00002D300000}"/>
    <cellStyle name="Normal 3 8 2 7 3 2" xfId="12958" xr:uid="{00000000-0005-0000-0000-00002E300000}"/>
    <cellStyle name="Normal 3 8 2 7 4" xfId="12959" xr:uid="{00000000-0005-0000-0000-00002F300000}"/>
    <cellStyle name="Normal 3 8 2 7 5" xfId="12960" xr:uid="{00000000-0005-0000-0000-000030300000}"/>
    <cellStyle name="Normal 3 8 2 8" xfId="3109" xr:uid="{00000000-0005-0000-0000-000031300000}"/>
    <cellStyle name="Normal 3 8 2 8 2" xfId="12961" xr:uid="{00000000-0005-0000-0000-000032300000}"/>
    <cellStyle name="Normal 3 8 2 8 2 2" xfId="12962" xr:uid="{00000000-0005-0000-0000-000033300000}"/>
    <cellStyle name="Normal 3 8 2 8 3" xfId="12963" xr:uid="{00000000-0005-0000-0000-000034300000}"/>
    <cellStyle name="Normal 3 8 2 8 3 2" xfId="12964" xr:uid="{00000000-0005-0000-0000-000035300000}"/>
    <cellStyle name="Normal 3 8 2 8 4" xfId="12965" xr:uid="{00000000-0005-0000-0000-000036300000}"/>
    <cellStyle name="Normal 3 8 2 8 5" xfId="12966" xr:uid="{00000000-0005-0000-0000-000037300000}"/>
    <cellStyle name="Normal 3 8 2 9" xfId="3110" xr:uid="{00000000-0005-0000-0000-000038300000}"/>
    <cellStyle name="Normal 3 8 2 9 2" xfId="12967" xr:uid="{00000000-0005-0000-0000-000039300000}"/>
    <cellStyle name="Normal 3 8 2 9 2 2" xfId="12968" xr:uid="{00000000-0005-0000-0000-00003A300000}"/>
    <cellStyle name="Normal 3 8 2 9 3" xfId="12969" xr:uid="{00000000-0005-0000-0000-00003B300000}"/>
    <cellStyle name="Normal 3 8 2 9 3 2" xfId="12970" xr:uid="{00000000-0005-0000-0000-00003C300000}"/>
    <cellStyle name="Normal 3 8 2 9 4" xfId="12971" xr:uid="{00000000-0005-0000-0000-00003D300000}"/>
    <cellStyle name="Normal 3 8 2 9 5" xfId="12972" xr:uid="{00000000-0005-0000-0000-00003E300000}"/>
    <cellStyle name="Normal 3 8 3" xfId="3111" xr:uid="{00000000-0005-0000-0000-00003F300000}"/>
    <cellStyle name="Normal 3 8 3 2" xfId="12973" xr:uid="{00000000-0005-0000-0000-000040300000}"/>
    <cellStyle name="Normal 3 8 3 2 2" xfId="12974" xr:uid="{00000000-0005-0000-0000-000041300000}"/>
    <cellStyle name="Normal 3 8 3 3" xfId="12975" xr:uid="{00000000-0005-0000-0000-000042300000}"/>
    <cellStyle name="Normal 3 8 3 3 2" xfId="12976" xr:uid="{00000000-0005-0000-0000-000043300000}"/>
    <cellStyle name="Normal 3 8 3 4" xfId="12977" xr:uid="{00000000-0005-0000-0000-000044300000}"/>
    <cellStyle name="Normal 3 8 3 5" xfId="12978" xr:uid="{00000000-0005-0000-0000-000045300000}"/>
    <cellStyle name="Normal 3 8 4" xfId="3112" xr:uid="{00000000-0005-0000-0000-000046300000}"/>
    <cellStyle name="Normal 3 8 4 2" xfId="12979" xr:uid="{00000000-0005-0000-0000-000047300000}"/>
    <cellStyle name="Normal 3 8 4 2 2" xfId="12980" xr:uid="{00000000-0005-0000-0000-000048300000}"/>
    <cellStyle name="Normal 3 8 4 3" xfId="12981" xr:uid="{00000000-0005-0000-0000-000049300000}"/>
    <cellStyle name="Normal 3 8 4 3 2" xfId="12982" xr:uid="{00000000-0005-0000-0000-00004A300000}"/>
    <cellStyle name="Normal 3 8 4 4" xfId="12983" xr:uid="{00000000-0005-0000-0000-00004B300000}"/>
    <cellStyle name="Normal 3 8 4 5" xfId="12984" xr:uid="{00000000-0005-0000-0000-00004C300000}"/>
    <cellStyle name="Normal 3 8 5" xfId="3113" xr:uid="{00000000-0005-0000-0000-00004D300000}"/>
    <cellStyle name="Normal 3 8 5 2" xfId="12985" xr:uid="{00000000-0005-0000-0000-00004E300000}"/>
    <cellStyle name="Normal 3 8 5 2 2" xfId="12986" xr:uid="{00000000-0005-0000-0000-00004F300000}"/>
    <cellStyle name="Normal 3 8 5 3" xfId="12987" xr:uid="{00000000-0005-0000-0000-000050300000}"/>
    <cellStyle name="Normal 3 8 5 3 2" xfId="12988" xr:uid="{00000000-0005-0000-0000-000051300000}"/>
    <cellStyle name="Normal 3 8 5 4" xfId="12989" xr:uid="{00000000-0005-0000-0000-000052300000}"/>
    <cellStyle name="Normal 3 8 5 5" xfId="12990" xr:uid="{00000000-0005-0000-0000-000053300000}"/>
    <cellStyle name="Normal 3 8 6" xfId="3114" xr:uid="{00000000-0005-0000-0000-000054300000}"/>
    <cellStyle name="Normal 3 8 6 2" xfId="12991" xr:uid="{00000000-0005-0000-0000-000055300000}"/>
    <cellStyle name="Normal 3 8 6 2 2" xfId="12992" xr:uid="{00000000-0005-0000-0000-000056300000}"/>
    <cellStyle name="Normal 3 8 6 3" xfId="12993" xr:uid="{00000000-0005-0000-0000-000057300000}"/>
    <cellStyle name="Normal 3 8 6 3 2" xfId="12994" xr:uid="{00000000-0005-0000-0000-000058300000}"/>
    <cellStyle name="Normal 3 8 6 4" xfId="12995" xr:uid="{00000000-0005-0000-0000-000059300000}"/>
    <cellStyle name="Normal 3 8 6 5" xfId="12996" xr:uid="{00000000-0005-0000-0000-00005A300000}"/>
    <cellStyle name="Normal 3 8 7" xfId="3115" xr:uid="{00000000-0005-0000-0000-00005B300000}"/>
    <cellStyle name="Normal 3 8 7 2" xfId="12997" xr:uid="{00000000-0005-0000-0000-00005C300000}"/>
    <cellStyle name="Normal 3 8 7 2 2" xfId="12998" xr:uid="{00000000-0005-0000-0000-00005D300000}"/>
    <cellStyle name="Normal 3 8 7 3" xfId="12999" xr:uid="{00000000-0005-0000-0000-00005E300000}"/>
    <cellStyle name="Normal 3 8 7 3 2" xfId="13000" xr:uid="{00000000-0005-0000-0000-00005F300000}"/>
    <cellStyle name="Normal 3 8 7 4" xfId="13001" xr:uid="{00000000-0005-0000-0000-000060300000}"/>
    <cellStyle name="Normal 3 8 7 5" xfId="13002" xr:uid="{00000000-0005-0000-0000-000061300000}"/>
    <cellStyle name="Normal 3 8 8" xfId="3116" xr:uid="{00000000-0005-0000-0000-000062300000}"/>
    <cellStyle name="Normal 3 8 8 2" xfId="13003" xr:uid="{00000000-0005-0000-0000-000063300000}"/>
    <cellStyle name="Normal 3 8 8 2 2" xfId="13004" xr:uid="{00000000-0005-0000-0000-000064300000}"/>
    <cellStyle name="Normal 3 8 8 3" xfId="13005" xr:uid="{00000000-0005-0000-0000-000065300000}"/>
    <cellStyle name="Normal 3 8 8 3 2" xfId="13006" xr:uid="{00000000-0005-0000-0000-000066300000}"/>
    <cellStyle name="Normal 3 8 8 4" xfId="13007" xr:uid="{00000000-0005-0000-0000-000067300000}"/>
    <cellStyle name="Normal 3 8 8 5" xfId="13008" xr:uid="{00000000-0005-0000-0000-000068300000}"/>
    <cellStyle name="Normal 3 8 9" xfId="3117" xr:uid="{00000000-0005-0000-0000-000069300000}"/>
    <cellStyle name="Normal 3 8 9 2" xfId="13009" xr:uid="{00000000-0005-0000-0000-00006A300000}"/>
    <cellStyle name="Normal 3 8 9 2 2" xfId="13010" xr:uid="{00000000-0005-0000-0000-00006B300000}"/>
    <cellStyle name="Normal 3 8 9 3" xfId="13011" xr:uid="{00000000-0005-0000-0000-00006C300000}"/>
    <cellStyle name="Normal 3 8 9 3 2" xfId="13012" xr:uid="{00000000-0005-0000-0000-00006D300000}"/>
    <cellStyle name="Normal 3 8 9 4" xfId="13013" xr:uid="{00000000-0005-0000-0000-00006E300000}"/>
    <cellStyle name="Normal 3 8 9 5" xfId="13014" xr:uid="{00000000-0005-0000-0000-00006F300000}"/>
    <cellStyle name="Normal 3 9" xfId="3118" xr:uid="{00000000-0005-0000-0000-000070300000}"/>
    <cellStyle name="Normal 3 9 10" xfId="3119" xr:uid="{00000000-0005-0000-0000-000071300000}"/>
    <cellStyle name="Normal 3 9 10 2" xfId="13015" xr:uid="{00000000-0005-0000-0000-000072300000}"/>
    <cellStyle name="Normal 3 9 10 2 2" xfId="13016" xr:uid="{00000000-0005-0000-0000-000073300000}"/>
    <cellStyle name="Normal 3 9 10 3" xfId="13017" xr:uid="{00000000-0005-0000-0000-000074300000}"/>
    <cellStyle name="Normal 3 9 10 3 2" xfId="13018" xr:uid="{00000000-0005-0000-0000-000075300000}"/>
    <cellStyle name="Normal 3 9 10 4" xfId="13019" xr:uid="{00000000-0005-0000-0000-000076300000}"/>
    <cellStyle name="Normal 3 9 10 5" xfId="13020" xr:uid="{00000000-0005-0000-0000-000077300000}"/>
    <cellStyle name="Normal 3 9 11" xfId="3120" xr:uid="{00000000-0005-0000-0000-000078300000}"/>
    <cellStyle name="Normal 3 9 11 2" xfId="13021" xr:uid="{00000000-0005-0000-0000-000079300000}"/>
    <cellStyle name="Normal 3 9 11 2 2" xfId="13022" xr:uid="{00000000-0005-0000-0000-00007A300000}"/>
    <cellStyle name="Normal 3 9 11 3" xfId="13023" xr:uid="{00000000-0005-0000-0000-00007B300000}"/>
    <cellStyle name="Normal 3 9 11 3 2" xfId="13024" xr:uid="{00000000-0005-0000-0000-00007C300000}"/>
    <cellStyle name="Normal 3 9 11 4" xfId="13025" xr:uid="{00000000-0005-0000-0000-00007D300000}"/>
    <cellStyle name="Normal 3 9 11 5" xfId="13026" xr:uid="{00000000-0005-0000-0000-00007E300000}"/>
    <cellStyle name="Normal 3 9 12" xfId="3121" xr:uid="{00000000-0005-0000-0000-00007F300000}"/>
    <cellStyle name="Normal 3 9 12 2" xfId="13027" xr:uid="{00000000-0005-0000-0000-000080300000}"/>
    <cellStyle name="Normal 3 9 12 2 2" xfId="13028" xr:uid="{00000000-0005-0000-0000-000081300000}"/>
    <cellStyle name="Normal 3 9 12 3" xfId="13029" xr:uid="{00000000-0005-0000-0000-000082300000}"/>
    <cellStyle name="Normal 3 9 12 3 2" xfId="13030" xr:uid="{00000000-0005-0000-0000-000083300000}"/>
    <cellStyle name="Normal 3 9 12 4" xfId="13031" xr:uid="{00000000-0005-0000-0000-000084300000}"/>
    <cellStyle name="Normal 3 9 12 5" xfId="13032" xr:uid="{00000000-0005-0000-0000-000085300000}"/>
    <cellStyle name="Normal 3 9 13" xfId="3122" xr:uid="{00000000-0005-0000-0000-000086300000}"/>
    <cellStyle name="Normal 3 9 13 2" xfId="13033" xr:uid="{00000000-0005-0000-0000-000087300000}"/>
    <cellStyle name="Normal 3 9 13 2 2" xfId="13034" xr:uid="{00000000-0005-0000-0000-000088300000}"/>
    <cellStyle name="Normal 3 9 13 3" xfId="13035" xr:uid="{00000000-0005-0000-0000-000089300000}"/>
    <cellStyle name="Normal 3 9 13 3 2" xfId="13036" xr:uid="{00000000-0005-0000-0000-00008A300000}"/>
    <cellStyle name="Normal 3 9 13 4" xfId="13037" xr:uid="{00000000-0005-0000-0000-00008B300000}"/>
    <cellStyle name="Normal 3 9 13 5" xfId="13038" xr:uid="{00000000-0005-0000-0000-00008C300000}"/>
    <cellStyle name="Normal 3 9 14" xfId="13039" xr:uid="{00000000-0005-0000-0000-00008D300000}"/>
    <cellStyle name="Normal 3 9 14 2" xfId="13040" xr:uid="{00000000-0005-0000-0000-00008E300000}"/>
    <cellStyle name="Normal 3 9 15" xfId="13041" xr:uid="{00000000-0005-0000-0000-00008F300000}"/>
    <cellStyle name="Normal 3 9 15 2" xfId="13042" xr:uid="{00000000-0005-0000-0000-000090300000}"/>
    <cellStyle name="Normal 3 9 16" xfId="13043" xr:uid="{00000000-0005-0000-0000-000091300000}"/>
    <cellStyle name="Normal 3 9 17" xfId="13044" xr:uid="{00000000-0005-0000-0000-000092300000}"/>
    <cellStyle name="Normal 3 9 2" xfId="3123" xr:uid="{00000000-0005-0000-0000-000093300000}"/>
    <cellStyle name="Normal 3 9 2 10" xfId="3124" xr:uid="{00000000-0005-0000-0000-000094300000}"/>
    <cellStyle name="Normal 3 9 2 10 2" xfId="13045" xr:uid="{00000000-0005-0000-0000-000095300000}"/>
    <cellStyle name="Normal 3 9 2 10 2 2" xfId="13046" xr:uid="{00000000-0005-0000-0000-000096300000}"/>
    <cellStyle name="Normal 3 9 2 10 3" xfId="13047" xr:uid="{00000000-0005-0000-0000-000097300000}"/>
    <cellStyle name="Normal 3 9 2 10 3 2" xfId="13048" xr:uid="{00000000-0005-0000-0000-000098300000}"/>
    <cellStyle name="Normal 3 9 2 10 4" xfId="13049" xr:uid="{00000000-0005-0000-0000-000099300000}"/>
    <cellStyle name="Normal 3 9 2 10 5" xfId="13050" xr:uid="{00000000-0005-0000-0000-00009A300000}"/>
    <cellStyle name="Normal 3 9 2 11" xfId="3125" xr:uid="{00000000-0005-0000-0000-00009B300000}"/>
    <cellStyle name="Normal 3 9 2 11 2" xfId="13051" xr:uid="{00000000-0005-0000-0000-00009C300000}"/>
    <cellStyle name="Normal 3 9 2 11 2 2" xfId="13052" xr:uid="{00000000-0005-0000-0000-00009D300000}"/>
    <cellStyle name="Normal 3 9 2 11 3" xfId="13053" xr:uid="{00000000-0005-0000-0000-00009E300000}"/>
    <cellStyle name="Normal 3 9 2 11 3 2" xfId="13054" xr:uid="{00000000-0005-0000-0000-00009F300000}"/>
    <cellStyle name="Normal 3 9 2 11 4" xfId="13055" xr:uid="{00000000-0005-0000-0000-0000A0300000}"/>
    <cellStyle name="Normal 3 9 2 11 5" xfId="13056" xr:uid="{00000000-0005-0000-0000-0000A1300000}"/>
    <cellStyle name="Normal 3 9 2 12" xfId="3126" xr:uid="{00000000-0005-0000-0000-0000A2300000}"/>
    <cellStyle name="Normal 3 9 2 12 2" xfId="13057" xr:uid="{00000000-0005-0000-0000-0000A3300000}"/>
    <cellStyle name="Normal 3 9 2 12 2 2" xfId="13058" xr:uid="{00000000-0005-0000-0000-0000A4300000}"/>
    <cellStyle name="Normal 3 9 2 12 3" xfId="13059" xr:uid="{00000000-0005-0000-0000-0000A5300000}"/>
    <cellStyle name="Normal 3 9 2 12 3 2" xfId="13060" xr:uid="{00000000-0005-0000-0000-0000A6300000}"/>
    <cellStyle name="Normal 3 9 2 12 4" xfId="13061" xr:uid="{00000000-0005-0000-0000-0000A7300000}"/>
    <cellStyle name="Normal 3 9 2 12 5" xfId="13062" xr:uid="{00000000-0005-0000-0000-0000A8300000}"/>
    <cellStyle name="Normal 3 9 2 13" xfId="13063" xr:uid="{00000000-0005-0000-0000-0000A9300000}"/>
    <cellStyle name="Normal 3 9 2 13 2" xfId="13064" xr:uid="{00000000-0005-0000-0000-0000AA300000}"/>
    <cellStyle name="Normal 3 9 2 14" xfId="13065" xr:uid="{00000000-0005-0000-0000-0000AB300000}"/>
    <cellStyle name="Normal 3 9 2 14 2" xfId="13066" xr:uid="{00000000-0005-0000-0000-0000AC300000}"/>
    <cellStyle name="Normal 3 9 2 15" xfId="13067" xr:uid="{00000000-0005-0000-0000-0000AD300000}"/>
    <cellStyle name="Normal 3 9 2 16" xfId="13068" xr:uid="{00000000-0005-0000-0000-0000AE300000}"/>
    <cellStyle name="Normal 3 9 2 2" xfId="3127" xr:uid="{00000000-0005-0000-0000-0000AF300000}"/>
    <cellStyle name="Normal 3 9 2 2 2" xfId="13069" xr:uid="{00000000-0005-0000-0000-0000B0300000}"/>
    <cellStyle name="Normal 3 9 2 2 2 2" xfId="13070" xr:uid="{00000000-0005-0000-0000-0000B1300000}"/>
    <cellStyle name="Normal 3 9 2 2 3" xfId="13071" xr:uid="{00000000-0005-0000-0000-0000B2300000}"/>
    <cellStyle name="Normal 3 9 2 2 3 2" xfId="13072" xr:uid="{00000000-0005-0000-0000-0000B3300000}"/>
    <cellStyle name="Normal 3 9 2 2 4" xfId="13073" xr:uid="{00000000-0005-0000-0000-0000B4300000}"/>
    <cellStyle name="Normal 3 9 2 2 5" xfId="13074" xr:uid="{00000000-0005-0000-0000-0000B5300000}"/>
    <cellStyle name="Normal 3 9 2 3" xfId="3128" xr:uid="{00000000-0005-0000-0000-0000B6300000}"/>
    <cellStyle name="Normal 3 9 2 3 2" xfId="13075" xr:uid="{00000000-0005-0000-0000-0000B7300000}"/>
    <cellStyle name="Normal 3 9 2 3 2 2" xfId="13076" xr:uid="{00000000-0005-0000-0000-0000B8300000}"/>
    <cellStyle name="Normal 3 9 2 3 3" xfId="13077" xr:uid="{00000000-0005-0000-0000-0000B9300000}"/>
    <cellStyle name="Normal 3 9 2 3 3 2" xfId="13078" xr:uid="{00000000-0005-0000-0000-0000BA300000}"/>
    <cellStyle name="Normal 3 9 2 3 4" xfId="13079" xr:uid="{00000000-0005-0000-0000-0000BB300000}"/>
    <cellStyle name="Normal 3 9 2 3 5" xfId="13080" xr:uid="{00000000-0005-0000-0000-0000BC300000}"/>
    <cellStyle name="Normal 3 9 2 4" xfId="3129" xr:uid="{00000000-0005-0000-0000-0000BD300000}"/>
    <cellStyle name="Normal 3 9 2 4 2" xfId="13081" xr:uid="{00000000-0005-0000-0000-0000BE300000}"/>
    <cellStyle name="Normal 3 9 2 4 2 2" xfId="13082" xr:uid="{00000000-0005-0000-0000-0000BF300000}"/>
    <cellStyle name="Normal 3 9 2 4 3" xfId="13083" xr:uid="{00000000-0005-0000-0000-0000C0300000}"/>
    <cellStyle name="Normal 3 9 2 4 3 2" xfId="13084" xr:uid="{00000000-0005-0000-0000-0000C1300000}"/>
    <cellStyle name="Normal 3 9 2 4 4" xfId="13085" xr:uid="{00000000-0005-0000-0000-0000C2300000}"/>
    <cellStyle name="Normal 3 9 2 4 5" xfId="13086" xr:uid="{00000000-0005-0000-0000-0000C3300000}"/>
    <cellStyle name="Normal 3 9 2 5" xfId="3130" xr:uid="{00000000-0005-0000-0000-0000C4300000}"/>
    <cellStyle name="Normal 3 9 2 5 2" xfId="13087" xr:uid="{00000000-0005-0000-0000-0000C5300000}"/>
    <cellStyle name="Normal 3 9 2 5 2 2" xfId="13088" xr:uid="{00000000-0005-0000-0000-0000C6300000}"/>
    <cellStyle name="Normal 3 9 2 5 3" xfId="13089" xr:uid="{00000000-0005-0000-0000-0000C7300000}"/>
    <cellStyle name="Normal 3 9 2 5 3 2" xfId="13090" xr:uid="{00000000-0005-0000-0000-0000C8300000}"/>
    <cellStyle name="Normal 3 9 2 5 4" xfId="13091" xr:uid="{00000000-0005-0000-0000-0000C9300000}"/>
    <cellStyle name="Normal 3 9 2 5 5" xfId="13092" xr:uid="{00000000-0005-0000-0000-0000CA300000}"/>
    <cellStyle name="Normal 3 9 2 6" xfId="3131" xr:uid="{00000000-0005-0000-0000-0000CB300000}"/>
    <cellStyle name="Normal 3 9 2 6 2" xfId="13093" xr:uid="{00000000-0005-0000-0000-0000CC300000}"/>
    <cellStyle name="Normal 3 9 2 6 2 2" xfId="13094" xr:uid="{00000000-0005-0000-0000-0000CD300000}"/>
    <cellStyle name="Normal 3 9 2 6 3" xfId="13095" xr:uid="{00000000-0005-0000-0000-0000CE300000}"/>
    <cellStyle name="Normal 3 9 2 6 3 2" xfId="13096" xr:uid="{00000000-0005-0000-0000-0000CF300000}"/>
    <cellStyle name="Normal 3 9 2 6 4" xfId="13097" xr:uid="{00000000-0005-0000-0000-0000D0300000}"/>
    <cellStyle name="Normal 3 9 2 6 5" xfId="13098" xr:uid="{00000000-0005-0000-0000-0000D1300000}"/>
    <cellStyle name="Normal 3 9 2 7" xfId="3132" xr:uid="{00000000-0005-0000-0000-0000D2300000}"/>
    <cellStyle name="Normal 3 9 2 7 2" xfId="13099" xr:uid="{00000000-0005-0000-0000-0000D3300000}"/>
    <cellStyle name="Normal 3 9 2 7 2 2" xfId="13100" xr:uid="{00000000-0005-0000-0000-0000D4300000}"/>
    <cellStyle name="Normal 3 9 2 7 3" xfId="13101" xr:uid="{00000000-0005-0000-0000-0000D5300000}"/>
    <cellStyle name="Normal 3 9 2 7 3 2" xfId="13102" xr:uid="{00000000-0005-0000-0000-0000D6300000}"/>
    <cellStyle name="Normal 3 9 2 7 4" xfId="13103" xr:uid="{00000000-0005-0000-0000-0000D7300000}"/>
    <cellStyle name="Normal 3 9 2 7 5" xfId="13104" xr:uid="{00000000-0005-0000-0000-0000D8300000}"/>
    <cellStyle name="Normal 3 9 2 8" xfId="3133" xr:uid="{00000000-0005-0000-0000-0000D9300000}"/>
    <cellStyle name="Normal 3 9 2 8 2" xfId="13105" xr:uid="{00000000-0005-0000-0000-0000DA300000}"/>
    <cellStyle name="Normal 3 9 2 8 2 2" xfId="13106" xr:uid="{00000000-0005-0000-0000-0000DB300000}"/>
    <cellStyle name="Normal 3 9 2 8 3" xfId="13107" xr:uid="{00000000-0005-0000-0000-0000DC300000}"/>
    <cellStyle name="Normal 3 9 2 8 3 2" xfId="13108" xr:uid="{00000000-0005-0000-0000-0000DD300000}"/>
    <cellStyle name="Normal 3 9 2 8 4" xfId="13109" xr:uid="{00000000-0005-0000-0000-0000DE300000}"/>
    <cellStyle name="Normal 3 9 2 8 5" xfId="13110" xr:uid="{00000000-0005-0000-0000-0000DF300000}"/>
    <cellStyle name="Normal 3 9 2 9" xfId="3134" xr:uid="{00000000-0005-0000-0000-0000E0300000}"/>
    <cellStyle name="Normal 3 9 2 9 2" xfId="13111" xr:uid="{00000000-0005-0000-0000-0000E1300000}"/>
    <cellStyle name="Normal 3 9 2 9 2 2" xfId="13112" xr:uid="{00000000-0005-0000-0000-0000E2300000}"/>
    <cellStyle name="Normal 3 9 2 9 3" xfId="13113" xr:uid="{00000000-0005-0000-0000-0000E3300000}"/>
    <cellStyle name="Normal 3 9 2 9 3 2" xfId="13114" xr:uid="{00000000-0005-0000-0000-0000E4300000}"/>
    <cellStyle name="Normal 3 9 2 9 4" xfId="13115" xr:uid="{00000000-0005-0000-0000-0000E5300000}"/>
    <cellStyle name="Normal 3 9 2 9 5" xfId="13116" xr:uid="{00000000-0005-0000-0000-0000E6300000}"/>
    <cellStyle name="Normal 3 9 3" xfId="3135" xr:uid="{00000000-0005-0000-0000-0000E7300000}"/>
    <cellStyle name="Normal 3 9 3 2" xfId="13117" xr:uid="{00000000-0005-0000-0000-0000E8300000}"/>
    <cellStyle name="Normal 3 9 3 2 2" xfId="13118" xr:uid="{00000000-0005-0000-0000-0000E9300000}"/>
    <cellStyle name="Normal 3 9 3 3" xfId="13119" xr:uid="{00000000-0005-0000-0000-0000EA300000}"/>
    <cellStyle name="Normal 3 9 3 3 2" xfId="13120" xr:uid="{00000000-0005-0000-0000-0000EB300000}"/>
    <cellStyle name="Normal 3 9 3 4" xfId="13121" xr:uid="{00000000-0005-0000-0000-0000EC300000}"/>
    <cellStyle name="Normal 3 9 3 5" xfId="13122" xr:uid="{00000000-0005-0000-0000-0000ED300000}"/>
    <cellStyle name="Normal 3 9 4" xfId="3136" xr:uid="{00000000-0005-0000-0000-0000EE300000}"/>
    <cellStyle name="Normal 3 9 4 2" xfId="13123" xr:uid="{00000000-0005-0000-0000-0000EF300000}"/>
    <cellStyle name="Normal 3 9 4 2 2" xfId="13124" xr:uid="{00000000-0005-0000-0000-0000F0300000}"/>
    <cellStyle name="Normal 3 9 4 3" xfId="13125" xr:uid="{00000000-0005-0000-0000-0000F1300000}"/>
    <cellStyle name="Normal 3 9 4 3 2" xfId="13126" xr:uid="{00000000-0005-0000-0000-0000F2300000}"/>
    <cellStyle name="Normal 3 9 4 4" xfId="13127" xr:uid="{00000000-0005-0000-0000-0000F3300000}"/>
    <cellStyle name="Normal 3 9 4 5" xfId="13128" xr:uid="{00000000-0005-0000-0000-0000F4300000}"/>
    <cellStyle name="Normal 3 9 5" xfId="3137" xr:uid="{00000000-0005-0000-0000-0000F5300000}"/>
    <cellStyle name="Normal 3 9 5 2" xfId="13129" xr:uid="{00000000-0005-0000-0000-0000F6300000}"/>
    <cellStyle name="Normal 3 9 5 2 2" xfId="13130" xr:uid="{00000000-0005-0000-0000-0000F7300000}"/>
    <cellStyle name="Normal 3 9 5 3" xfId="13131" xr:uid="{00000000-0005-0000-0000-0000F8300000}"/>
    <cellStyle name="Normal 3 9 5 3 2" xfId="13132" xr:uid="{00000000-0005-0000-0000-0000F9300000}"/>
    <cellStyle name="Normal 3 9 5 4" xfId="13133" xr:uid="{00000000-0005-0000-0000-0000FA300000}"/>
    <cellStyle name="Normal 3 9 5 5" xfId="13134" xr:uid="{00000000-0005-0000-0000-0000FB300000}"/>
    <cellStyle name="Normal 3 9 6" xfId="3138" xr:uid="{00000000-0005-0000-0000-0000FC300000}"/>
    <cellStyle name="Normal 3 9 6 2" xfId="13135" xr:uid="{00000000-0005-0000-0000-0000FD300000}"/>
    <cellStyle name="Normal 3 9 6 2 2" xfId="13136" xr:uid="{00000000-0005-0000-0000-0000FE300000}"/>
    <cellStyle name="Normal 3 9 6 3" xfId="13137" xr:uid="{00000000-0005-0000-0000-0000FF300000}"/>
    <cellStyle name="Normal 3 9 6 3 2" xfId="13138" xr:uid="{00000000-0005-0000-0000-000000310000}"/>
    <cellStyle name="Normal 3 9 6 4" xfId="13139" xr:uid="{00000000-0005-0000-0000-000001310000}"/>
    <cellStyle name="Normal 3 9 6 5" xfId="13140" xr:uid="{00000000-0005-0000-0000-000002310000}"/>
    <cellStyle name="Normal 3 9 7" xfId="3139" xr:uid="{00000000-0005-0000-0000-000003310000}"/>
    <cellStyle name="Normal 3 9 7 2" xfId="13141" xr:uid="{00000000-0005-0000-0000-000004310000}"/>
    <cellStyle name="Normal 3 9 7 2 2" xfId="13142" xr:uid="{00000000-0005-0000-0000-000005310000}"/>
    <cellStyle name="Normal 3 9 7 3" xfId="13143" xr:uid="{00000000-0005-0000-0000-000006310000}"/>
    <cellStyle name="Normal 3 9 7 3 2" xfId="13144" xr:uid="{00000000-0005-0000-0000-000007310000}"/>
    <cellStyle name="Normal 3 9 7 4" xfId="13145" xr:uid="{00000000-0005-0000-0000-000008310000}"/>
    <cellStyle name="Normal 3 9 7 5" xfId="13146" xr:uid="{00000000-0005-0000-0000-000009310000}"/>
    <cellStyle name="Normal 3 9 8" xfId="3140" xr:uid="{00000000-0005-0000-0000-00000A310000}"/>
    <cellStyle name="Normal 3 9 8 2" xfId="13147" xr:uid="{00000000-0005-0000-0000-00000B310000}"/>
    <cellStyle name="Normal 3 9 8 2 2" xfId="13148" xr:uid="{00000000-0005-0000-0000-00000C310000}"/>
    <cellStyle name="Normal 3 9 8 3" xfId="13149" xr:uid="{00000000-0005-0000-0000-00000D310000}"/>
    <cellStyle name="Normal 3 9 8 3 2" xfId="13150" xr:uid="{00000000-0005-0000-0000-00000E310000}"/>
    <cellStyle name="Normal 3 9 8 4" xfId="13151" xr:uid="{00000000-0005-0000-0000-00000F310000}"/>
    <cellStyle name="Normal 3 9 8 5" xfId="13152" xr:uid="{00000000-0005-0000-0000-000010310000}"/>
    <cellStyle name="Normal 3 9 9" xfId="3141" xr:uid="{00000000-0005-0000-0000-000011310000}"/>
    <cellStyle name="Normal 3 9 9 2" xfId="13153" xr:uid="{00000000-0005-0000-0000-000012310000}"/>
    <cellStyle name="Normal 3 9 9 2 2" xfId="13154" xr:uid="{00000000-0005-0000-0000-000013310000}"/>
    <cellStyle name="Normal 3 9 9 3" xfId="13155" xr:uid="{00000000-0005-0000-0000-000014310000}"/>
    <cellStyle name="Normal 3 9 9 3 2" xfId="13156" xr:uid="{00000000-0005-0000-0000-000015310000}"/>
    <cellStyle name="Normal 3 9 9 4" xfId="13157" xr:uid="{00000000-0005-0000-0000-000016310000}"/>
    <cellStyle name="Normal 3 9 9 5" xfId="13158" xr:uid="{00000000-0005-0000-0000-000017310000}"/>
    <cellStyle name="Normal 3_PRESUPUESTO SAN ANTONIO DE PRADO" xfId="3760" xr:uid="{00000000-0005-0000-0000-000018310000}"/>
    <cellStyle name="Normal 30" xfId="3142" xr:uid="{00000000-0005-0000-0000-000019310000}"/>
    <cellStyle name="Normal 31" xfId="3143" xr:uid="{00000000-0005-0000-0000-00001A310000}"/>
    <cellStyle name="Normal 31 2" xfId="3144" xr:uid="{00000000-0005-0000-0000-00001B310000}"/>
    <cellStyle name="Normal 31 3" xfId="3145" xr:uid="{00000000-0005-0000-0000-00001C310000}"/>
    <cellStyle name="Normal 31 4" xfId="3146" xr:uid="{00000000-0005-0000-0000-00001D310000}"/>
    <cellStyle name="Normal 32" xfId="3147" xr:uid="{00000000-0005-0000-0000-00001E310000}"/>
    <cellStyle name="Normal 33" xfId="3148" xr:uid="{00000000-0005-0000-0000-00001F310000}"/>
    <cellStyle name="Normal 34" xfId="3149" xr:uid="{00000000-0005-0000-0000-000020310000}"/>
    <cellStyle name="Normal 35" xfId="3150" xr:uid="{00000000-0005-0000-0000-000021310000}"/>
    <cellStyle name="Normal 36" xfId="3151" xr:uid="{00000000-0005-0000-0000-000022310000}"/>
    <cellStyle name="Normal 37" xfId="3152" xr:uid="{00000000-0005-0000-0000-000023310000}"/>
    <cellStyle name="Normal 38" xfId="3153" xr:uid="{00000000-0005-0000-0000-000024310000}"/>
    <cellStyle name="Normal 39" xfId="3154" xr:uid="{00000000-0005-0000-0000-000025310000}"/>
    <cellStyle name="Normal 4" xfId="3155" xr:uid="{00000000-0005-0000-0000-000026310000}"/>
    <cellStyle name="Normal 4 10" xfId="3156" xr:uid="{00000000-0005-0000-0000-000027310000}"/>
    <cellStyle name="Normal 4 10 2" xfId="3157" xr:uid="{00000000-0005-0000-0000-000028310000}"/>
    <cellStyle name="Normal 4 10 2 2" xfId="13159" xr:uid="{00000000-0005-0000-0000-000029310000}"/>
    <cellStyle name="Normal 4 10 2 2 2" xfId="13160" xr:uid="{00000000-0005-0000-0000-00002A310000}"/>
    <cellStyle name="Normal 4 10 2 3" xfId="13161" xr:uid="{00000000-0005-0000-0000-00002B310000}"/>
    <cellStyle name="Normal 4 10 2 3 2" xfId="13162" xr:uid="{00000000-0005-0000-0000-00002C310000}"/>
    <cellStyle name="Normal 4 10 2 4" xfId="13163" xr:uid="{00000000-0005-0000-0000-00002D310000}"/>
    <cellStyle name="Normal 4 10 2 5" xfId="13164" xr:uid="{00000000-0005-0000-0000-00002E310000}"/>
    <cellStyle name="Normal 4 10 3" xfId="3158" xr:uid="{00000000-0005-0000-0000-00002F310000}"/>
    <cellStyle name="Normal 4 10 3 2" xfId="13165" xr:uid="{00000000-0005-0000-0000-000030310000}"/>
    <cellStyle name="Normal 4 10 3 2 2" xfId="13166" xr:uid="{00000000-0005-0000-0000-000031310000}"/>
    <cellStyle name="Normal 4 10 3 3" xfId="13167" xr:uid="{00000000-0005-0000-0000-000032310000}"/>
    <cellStyle name="Normal 4 10 3 3 2" xfId="13168" xr:uid="{00000000-0005-0000-0000-000033310000}"/>
    <cellStyle name="Normal 4 10 3 4" xfId="13169" xr:uid="{00000000-0005-0000-0000-000034310000}"/>
    <cellStyle name="Normal 4 10 3 5" xfId="13170" xr:uid="{00000000-0005-0000-0000-000035310000}"/>
    <cellStyle name="Normal 4 10 4" xfId="3159" xr:uid="{00000000-0005-0000-0000-000036310000}"/>
    <cellStyle name="Normal 4 10 4 2" xfId="13171" xr:uid="{00000000-0005-0000-0000-000037310000}"/>
    <cellStyle name="Normal 4 10 4 2 2" xfId="13172" xr:uid="{00000000-0005-0000-0000-000038310000}"/>
    <cellStyle name="Normal 4 10 4 3" xfId="13173" xr:uid="{00000000-0005-0000-0000-000039310000}"/>
    <cellStyle name="Normal 4 10 4 3 2" xfId="13174" xr:uid="{00000000-0005-0000-0000-00003A310000}"/>
    <cellStyle name="Normal 4 10 4 4" xfId="13175" xr:uid="{00000000-0005-0000-0000-00003B310000}"/>
    <cellStyle name="Normal 4 10 4 5" xfId="13176" xr:uid="{00000000-0005-0000-0000-00003C310000}"/>
    <cellStyle name="Normal 4 10 5" xfId="13177" xr:uid="{00000000-0005-0000-0000-00003D310000}"/>
    <cellStyle name="Normal 4 10 5 2" xfId="13178" xr:uid="{00000000-0005-0000-0000-00003E310000}"/>
    <cellStyle name="Normal 4 10 6" xfId="13179" xr:uid="{00000000-0005-0000-0000-00003F310000}"/>
    <cellStyle name="Normal 4 10 6 2" xfId="13180" xr:uid="{00000000-0005-0000-0000-000040310000}"/>
    <cellStyle name="Normal 4 10 7" xfId="13181" xr:uid="{00000000-0005-0000-0000-000041310000}"/>
    <cellStyle name="Normal 4 10 8" xfId="13182" xr:uid="{00000000-0005-0000-0000-000042310000}"/>
    <cellStyle name="Normal 4 11" xfId="3160" xr:uid="{00000000-0005-0000-0000-000043310000}"/>
    <cellStyle name="Normal 4 11 2" xfId="3161" xr:uid="{00000000-0005-0000-0000-000044310000}"/>
    <cellStyle name="Normal 4 11 2 2" xfId="13183" xr:uid="{00000000-0005-0000-0000-000045310000}"/>
    <cellStyle name="Normal 4 11 2 2 2" xfId="13184" xr:uid="{00000000-0005-0000-0000-000046310000}"/>
    <cellStyle name="Normal 4 11 2 3" xfId="13185" xr:uid="{00000000-0005-0000-0000-000047310000}"/>
    <cellStyle name="Normal 4 11 2 3 2" xfId="13186" xr:uid="{00000000-0005-0000-0000-000048310000}"/>
    <cellStyle name="Normal 4 11 2 4" xfId="13187" xr:uid="{00000000-0005-0000-0000-000049310000}"/>
    <cellStyle name="Normal 4 11 2 5" xfId="13188" xr:uid="{00000000-0005-0000-0000-00004A310000}"/>
    <cellStyle name="Normal 4 11 3" xfId="3162" xr:uid="{00000000-0005-0000-0000-00004B310000}"/>
    <cellStyle name="Normal 4 11 3 2" xfId="13189" xr:uid="{00000000-0005-0000-0000-00004C310000}"/>
    <cellStyle name="Normal 4 11 3 2 2" xfId="13190" xr:uid="{00000000-0005-0000-0000-00004D310000}"/>
    <cellStyle name="Normal 4 11 3 3" xfId="13191" xr:uid="{00000000-0005-0000-0000-00004E310000}"/>
    <cellStyle name="Normal 4 11 3 3 2" xfId="13192" xr:uid="{00000000-0005-0000-0000-00004F310000}"/>
    <cellStyle name="Normal 4 11 3 4" xfId="13193" xr:uid="{00000000-0005-0000-0000-000050310000}"/>
    <cellStyle name="Normal 4 11 3 5" xfId="13194" xr:uid="{00000000-0005-0000-0000-000051310000}"/>
    <cellStyle name="Normal 4 11 4" xfId="3163" xr:uid="{00000000-0005-0000-0000-000052310000}"/>
    <cellStyle name="Normal 4 11 4 2" xfId="13195" xr:uid="{00000000-0005-0000-0000-000053310000}"/>
    <cellStyle name="Normal 4 11 4 2 2" xfId="13196" xr:uid="{00000000-0005-0000-0000-000054310000}"/>
    <cellStyle name="Normal 4 11 4 3" xfId="13197" xr:uid="{00000000-0005-0000-0000-000055310000}"/>
    <cellStyle name="Normal 4 11 4 3 2" xfId="13198" xr:uid="{00000000-0005-0000-0000-000056310000}"/>
    <cellStyle name="Normal 4 11 4 4" xfId="13199" xr:uid="{00000000-0005-0000-0000-000057310000}"/>
    <cellStyle name="Normal 4 11 4 5" xfId="13200" xr:uid="{00000000-0005-0000-0000-000058310000}"/>
    <cellStyle name="Normal 4 11 5" xfId="13201" xr:uid="{00000000-0005-0000-0000-000059310000}"/>
    <cellStyle name="Normal 4 11 5 2" xfId="13202" xr:uid="{00000000-0005-0000-0000-00005A310000}"/>
    <cellStyle name="Normal 4 11 6" xfId="13203" xr:uid="{00000000-0005-0000-0000-00005B310000}"/>
    <cellStyle name="Normal 4 11 6 2" xfId="13204" xr:uid="{00000000-0005-0000-0000-00005C310000}"/>
    <cellStyle name="Normal 4 11 7" xfId="13205" xr:uid="{00000000-0005-0000-0000-00005D310000}"/>
    <cellStyle name="Normal 4 11 8" xfId="13206" xr:uid="{00000000-0005-0000-0000-00005E310000}"/>
    <cellStyle name="Normal 4 12" xfId="3164" xr:uid="{00000000-0005-0000-0000-00005F310000}"/>
    <cellStyle name="Normal 4 12 2" xfId="3165" xr:uid="{00000000-0005-0000-0000-000060310000}"/>
    <cellStyle name="Normal 4 12 2 2" xfId="13207" xr:uid="{00000000-0005-0000-0000-000061310000}"/>
    <cellStyle name="Normal 4 12 2 2 2" xfId="13208" xr:uid="{00000000-0005-0000-0000-000062310000}"/>
    <cellStyle name="Normal 4 12 2 3" xfId="13209" xr:uid="{00000000-0005-0000-0000-000063310000}"/>
    <cellStyle name="Normal 4 12 2 3 2" xfId="13210" xr:uid="{00000000-0005-0000-0000-000064310000}"/>
    <cellStyle name="Normal 4 12 2 4" xfId="13211" xr:uid="{00000000-0005-0000-0000-000065310000}"/>
    <cellStyle name="Normal 4 12 2 5" xfId="13212" xr:uid="{00000000-0005-0000-0000-000066310000}"/>
    <cellStyle name="Normal 4 12 3" xfId="3166" xr:uid="{00000000-0005-0000-0000-000067310000}"/>
    <cellStyle name="Normal 4 12 3 2" xfId="13213" xr:uid="{00000000-0005-0000-0000-000068310000}"/>
    <cellStyle name="Normal 4 12 3 2 2" xfId="13214" xr:uid="{00000000-0005-0000-0000-000069310000}"/>
    <cellStyle name="Normal 4 12 3 3" xfId="13215" xr:uid="{00000000-0005-0000-0000-00006A310000}"/>
    <cellStyle name="Normal 4 12 3 3 2" xfId="13216" xr:uid="{00000000-0005-0000-0000-00006B310000}"/>
    <cellStyle name="Normal 4 12 3 4" xfId="13217" xr:uid="{00000000-0005-0000-0000-00006C310000}"/>
    <cellStyle name="Normal 4 12 3 5" xfId="13218" xr:uid="{00000000-0005-0000-0000-00006D310000}"/>
    <cellStyle name="Normal 4 12 4" xfId="3167" xr:uid="{00000000-0005-0000-0000-00006E310000}"/>
    <cellStyle name="Normal 4 12 4 2" xfId="13219" xr:uid="{00000000-0005-0000-0000-00006F310000}"/>
    <cellStyle name="Normal 4 12 4 2 2" xfId="13220" xr:uid="{00000000-0005-0000-0000-000070310000}"/>
    <cellStyle name="Normal 4 12 4 3" xfId="13221" xr:uid="{00000000-0005-0000-0000-000071310000}"/>
    <cellStyle name="Normal 4 12 4 3 2" xfId="13222" xr:uid="{00000000-0005-0000-0000-000072310000}"/>
    <cellStyle name="Normal 4 12 4 4" xfId="13223" xr:uid="{00000000-0005-0000-0000-000073310000}"/>
    <cellStyle name="Normal 4 12 4 5" xfId="13224" xr:uid="{00000000-0005-0000-0000-000074310000}"/>
    <cellStyle name="Normal 4 12 5" xfId="13225" xr:uid="{00000000-0005-0000-0000-000075310000}"/>
    <cellStyle name="Normal 4 12 5 2" xfId="13226" xr:uid="{00000000-0005-0000-0000-000076310000}"/>
    <cellStyle name="Normal 4 12 6" xfId="13227" xr:uid="{00000000-0005-0000-0000-000077310000}"/>
    <cellStyle name="Normal 4 12 6 2" xfId="13228" xr:uid="{00000000-0005-0000-0000-000078310000}"/>
    <cellStyle name="Normal 4 12 7" xfId="13229" xr:uid="{00000000-0005-0000-0000-000079310000}"/>
    <cellStyle name="Normal 4 12 8" xfId="13230" xr:uid="{00000000-0005-0000-0000-00007A310000}"/>
    <cellStyle name="Normal 4 13" xfId="3168" xr:uid="{00000000-0005-0000-0000-00007B310000}"/>
    <cellStyle name="Normal 4 14" xfId="3169" xr:uid="{00000000-0005-0000-0000-00007C310000}"/>
    <cellStyle name="Normal 4 15" xfId="3170" xr:uid="{00000000-0005-0000-0000-00007D310000}"/>
    <cellStyle name="Normal 4 16" xfId="3171" xr:uid="{00000000-0005-0000-0000-00007E310000}"/>
    <cellStyle name="Normal 4 16 10" xfId="13231" xr:uid="{00000000-0005-0000-0000-00007F310000}"/>
    <cellStyle name="Normal 4 16 10 2" xfId="13232" xr:uid="{00000000-0005-0000-0000-000080310000}"/>
    <cellStyle name="Normal 4 16 11" xfId="13233" xr:uid="{00000000-0005-0000-0000-000081310000}"/>
    <cellStyle name="Normal 4 16 12" xfId="13234" xr:uid="{00000000-0005-0000-0000-000082310000}"/>
    <cellStyle name="Normal 4 16 2" xfId="3172" xr:uid="{00000000-0005-0000-0000-000083310000}"/>
    <cellStyle name="Normal 4 16 3" xfId="3173" xr:uid="{00000000-0005-0000-0000-000084310000}"/>
    <cellStyle name="Normal 4 16 4" xfId="3174" xr:uid="{00000000-0005-0000-0000-000085310000}"/>
    <cellStyle name="Normal 4 16 5" xfId="3175" xr:uid="{00000000-0005-0000-0000-000086310000}"/>
    <cellStyle name="Normal 4 16 6" xfId="3176" xr:uid="{00000000-0005-0000-0000-000087310000}"/>
    <cellStyle name="Normal 4 16 7" xfId="3177" xr:uid="{00000000-0005-0000-0000-000088310000}"/>
    <cellStyle name="Normal 4 16 8" xfId="3178" xr:uid="{00000000-0005-0000-0000-000089310000}"/>
    <cellStyle name="Normal 4 16 9" xfId="13235" xr:uid="{00000000-0005-0000-0000-00008A310000}"/>
    <cellStyle name="Normal 4 16 9 2" xfId="13236" xr:uid="{00000000-0005-0000-0000-00008B310000}"/>
    <cellStyle name="Normal 4 17" xfId="3179" xr:uid="{00000000-0005-0000-0000-00008C310000}"/>
    <cellStyle name="Normal 4 18" xfId="3180" xr:uid="{00000000-0005-0000-0000-00008D310000}"/>
    <cellStyle name="Normal 4 19" xfId="3181" xr:uid="{00000000-0005-0000-0000-00008E310000}"/>
    <cellStyle name="Normal 4 19 2" xfId="13237" xr:uid="{00000000-0005-0000-0000-00008F310000}"/>
    <cellStyle name="Normal 4 19 2 2" xfId="13238" xr:uid="{00000000-0005-0000-0000-000090310000}"/>
    <cellStyle name="Normal 4 19 3" xfId="13239" xr:uid="{00000000-0005-0000-0000-000091310000}"/>
    <cellStyle name="Normal 4 19 3 2" xfId="13240" xr:uid="{00000000-0005-0000-0000-000092310000}"/>
    <cellStyle name="Normal 4 19 4" xfId="13241" xr:uid="{00000000-0005-0000-0000-000093310000}"/>
    <cellStyle name="Normal 4 19 5" xfId="13242" xr:uid="{00000000-0005-0000-0000-000094310000}"/>
    <cellStyle name="Normal 4 2" xfId="3182" xr:uid="{00000000-0005-0000-0000-000095310000}"/>
    <cellStyle name="Normal 4 2 10" xfId="3761" xr:uid="{00000000-0005-0000-0000-000096310000}"/>
    <cellStyle name="Normal 4 2 10 2" xfId="3762" xr:uid="{00000000-0005-0000-0000-000097310000}"/>
    <cellStyle name="Normal 4 2 10 2 2" xfId="13243" xr:uid="{00000000-0005-0000-0000-000098310000}"/>
    <cellStyle name="Normal 4 2 10 2 3" xfId="13244" xr:uid="{00000000-0005-0000-0000-000099310000}"/>
    <cellStyle name="Normal 4 2 10 3" xfId="13245" xr:uid="{00000000-0005-0000-0000-00009A310000}"/>
    <cellStyle name="Normal 4 2 10 3 2" xfId="13246" xr:uid="{00000000-0005-0000-0000-00009B310000}"/>
    <cellStyle name="Normal 4 2 10 4" xfId="13247" xr:uid="{00000000-0005-0000-0000-00009C310000}"/>
    <cellStyle name="Normal 4 2 10 5" xfId="13248" xr:uid="{00000000-0005-0000-0000-00009D310000}"/>
    <cellStyle name="Normal 4 2 11" xfId="13249" xr:uid="{00000000-0005-0000-0000-00009E310000}"/>
    <cellStyle name="Normal 4 2 2" xfId="3183" xr:uid="{00000000-0005-0000-0000-00009F310000}"/>
    <cellStyle name="Normal 4 2 3" xfId="3184" xr:uid="{00000000-0005-0000-0000-0000A0310000}"/>
    <cellStyle name="Normal 4 2 4" xfId="3185" xr:uid="{00000000-0005-0000-0000-0000A1310000}"/>
    <cellStyle name="Normal 4 2 5" xfId="3186" xr:uid="{00000000-0005-0000-0000-0000A2310000}"/>
    <cellStyle name="Normal 4 2 6" xfId="3187" xr:uid="{00000000-0005-0000-0000-0000A3310000}"/>
    <cellStyle name="Normal 4 2 7" xfId="3188" xr:uid="{00000000-0005-0000-0000-0000A4310000}"/>
    <cellStyle name="Normal 4 2 7 2" xfId="13250" xr:uid="{00000000-0005-0000-0000-0000A5310000}"/>
    <cellStyle name="Normal 4 2 7 2 2" xfId="13251" xr:uid="{00000000-0005-0000-0000-0000A6310000}"/>
    <cellStyle name="Normal 4 2 7 3" xfId="13252" xr:uid="{00000000-0005-0000-0000-0000A7310000}"/>
    <cellStyle name="Normal 4 2 7 3 2" xfId="13253" xr:uid="{00000000-0005-0000-0000-0000A8310000}"/>
    <cellStyle name="Normal 4 2 7 4" xfId="13254" xr:uid="{00000000-0005-0000-0000-0000A9310000}"/>
    <cellStyle name="Normal 4 2 7 5" xfId="13255" xr:uid="{00000000-0005-0000-0000-0000AA310000}"/>
    <cellStyle name="Normal 4 2 8" xfId="3189" xr:uid="{00000000-0005-0000-0000-0000AB310000}"/>
    <cellStyle name="Normal 4 2 8 2" xfId="13256" xr:uid="{00000000-0005-0000-0000-0000AC310000}"/>
    <cellStyle name="Normal 4 2 8 2 2" xfId="13257" xr:uid="{00000000-0005-0000-0000-0000AD310000}"/>
    <cellStyle name="Normal 4 2 8 3" xfId="13258" xr:uid="{00000000-0005-0000-0000-0000AE310000}"/>
    <cellStyle name="Normal 4 2 8 3 2" xfId="13259" xr:uid="{00000000-0005-0000-0000-0000AF310000}"/>
    <cellStyle name="Normal 4 2 8 4" xfId="13260" xr:uid="{00000000-0005-0000-0000-0000B0310000}"/>
    <cellStyle name="Normal 4 2 8 5" xfId="13261" xr:uid="{00000000-0005-0000-0000-0000B1310000}"/>
    <cellStyle name="Normal 4 2 9" xfId="3190" xr:uid="{00000000-0005-0000-0000-0000B2310000}"/>
    <cellStyle name="Normal 4 2 9 2" xfId="13262" xr:uid="{00000000-0005-0000-0000-0000B3310000}"/>
    <cellStyle name="Normal 4 2 9 2 2" xfId="13263" xr:uid="{00000000-0005-0000-0000-0000B4310000}"/>
    <cellStyle name="Normal 4 2 9 3" xfId="13264" xr:uid="{00000000-0005-0000-0000-0000B5310000}"/>
    <cellStyle name="Normal 4 2 9 3 2" xfId="13265" xr:uid="{00000000-0005-0000-0000-0000B6310000}"/>
    <cellStyle name="Normal 4 2 9 4" xfId="13266" xr:uid="{00000000-0005-0000-0000-0000B7310000}"/>
    <cellStyle name="Normal 4 2 9 5" xfId="13267" xr:uid="{00000000-0005-0000-0000-0000B8310000}"/>
    <cellStyle name="Normal 4 20" xfId="3191" xr:uid="{00000000-0005-0000-0000-0000B9310000}"/>
    <cellStyle name="Normal 4 20 2" xfId="13268" xr:uid="{00000000-0005-0000-0000-0000BA310000}"/>
    <cellStyle name="Normal 4 20 2 2" xfId="13269" xr:uid="{00000000-0005-0000-0000-0000BB310000}"/>
    <cellStyle name="Normal 4 20 3" xfId="13270" xr:uid="{00000000-0005-0000-0000-0000BC310000}"/>
    <cellStyle name="Normal 4 20 3 2" xfId="13271" xr:uid="{00000000-0005-0000-0000-0000BD310000}"/>
    <cellStyle name="Normal 4 20 4" xfId="13272" xr:uid="{00000000-0005-0000-0000-0000BE310000}"/>
    <cellStyle name="Normal 4 20 5" xfId="13273" xr:uid="{00000000-0005-0000-0000-0000BF310000}"/>
    <cellStyle name="Normal 4 21" xfId="3192" xr:uid="{00000000-0005-0000-0000-0000C0310000}"/>
    <cellStyle name="Normal 4 21 2" xfId="13274" xr:uid="{00000000-0005-0000-0000-0000C1310000}"/>
    <cellStyle name="Normal 4 21 2 2" xfId="13275" xr:uid="{00000000-0005-0000-0000-0000C2310000}"/>
    <cellStyle name="Normal 4 21 3" xfId="13276" xr:uid="{00000000-0005-0000-0000-0000C3310000}"/>
    <cellStyle name="Normal 4 21 3 2" xfId="13277" xr:uid="{00000000-0005-0000-0000-0000C4310000}"/>
    <cellStyle name="Normal 4 21 4" xfId="13278" xr:uid="{00000000-0005-0000-0000-0000C5310000}"/>
    <cellStyle name="Normal 4 21 5" xfId="13279" xr:uid="{00000000-0005-0000-0000-0000C6310000}"/>
    <cellStyle name="Normal 4 22" xfId="3193" xr:uid="{00000000-0005-0000-0000-0000C7310000}"/>
    <cellStyle name="Normal 4 22 2" xfId="13280" xr:uid="{00000000-0005-0000-0000-0000C8310000}"/>
    <cellStyle name="Normal 4 22 2 2" xfId="13281" xr:uid="{00000000-0005-0000-0000-0000C9310000}"/>
    <cellStyle name="Normal 4 22 3" xfId="13282" xr:uid="{00000000-0005-0000-0000-0000CA310000}"/>
    <cellStyle name="Normal 4 22 3 2" xfId="13283" xr:uid="{00000000-0005-0000-0000-0000CB310000}"/>
    <cellStyle name="Normal 4 22 4" xfId="13284" xr:uid="{00000000-0005-0000-0000-0000CC310000}"/>
    <cellStyle name="Normal 4 22 5" xfId="13285" xr:uid="{00000000-0005-0000-0000-0000CD310000}"/>
    <cellStyle name="Normal 4 23" xfId="3194" xr:uid="{00000000-0005-0000-0000-0000CE310000}"/>
    <cellStyle name="Normal 4 23 2" xfId="13286" xr:uid="{00000000-0005-0000-0000-0000CF310000}"/>
    <cellStyle name="Normal 4 23 2 2" xfId="13287" xr:uid="{00000000-0005-0000-0000-0000D0310000}"/>
    <cellStyle name="Normal 4 23 3" xfId="13288" xr:uid="{00000000-0005-0000-0000-0000D1310000}"/>
    <cellStyle name="Normal 4 23 3 2" xfId="13289" xr:uid="{00000000-0005-0000-0000-0000D2310000}"/>
    <cellStyle name="Normal 4 23 4" xfId="13290" xr:uid="{00000000-0005-0000-0000-0000D3310000}"/>
    <cellStyle name="Normal 4 23 5" xfId="13291" xr:uid="{00000000-0005-0000-0000-0000D4310000}"/>
    <cellStyle name="Normal 4 24" xfId="3195" xr:uid="{00000000-0005-0000-0000-0000D5310000}"/>
    <cellStyle name="Normal 4 24 2" xfId="13292" xr:uid="{00000000-0005-0000-0000-0000D6310000}"/>
    <cellStyle name="Normal 4 24 2 2" xfId="13293" xr:uid="{00000000-0005-0000-0000-0000D7310000}"/>
    <cellStyle name="Normal 4 24 3" xfId="13294" xr:uid="{00000000-0005-0000-0000-0000D8310000}"/>
    <cellStyle name="Normal 4 24 3 2" xfId="13295" xr:uid="{00000000-0005-0000-0000-0000D9310000}"/>
    <cellStyle name="Normal 4 24 4" xfId="13296" xr:uid="{00000000-0005-0000-0000-0000DA310000}"/>
    <cellStyle name="Normal 4 24 5" xfId="13297" xr:uid="{00000000-0005-0000-0000-0000DB310000}"/>
    <cellStyle name="Normal 4 25" xfId="3763" xr:uid="{00000000-0005-0000-0000-0000DC310000}"/>
    <cellStyle name="Normal 4 25 2" xfId="13298" xr:uid="{00000000-0005-0000-0000-0000DD310000}"/>
    <cellStyle name="Normal 4 25 2 2" xfId="13299" xr:uid="{00000000-0005-0000-0000-0000DE310000}"/>
    <cellStyle name="Normal 4 25 3" xfId="13300" xr:uid="{00000000-0005-0000-0000-0000DF310000}"/>
    <cellStyle name="Normal 4 25 4" xfId="13301" xr:uid="{00000000-0005-0000-0000-0000E0310000}"/>
    <cellStyle name="Normal 4 26" xfId="3764" xr:uid="{00000000-0005-0000-0000-0000E1310000}"/>
    <cellStyle name="Normal 4 27" xfId="13302" xr:uid="{00000000-0005-0000-0000-0000E2310000}"/>
    <cellStyle name="Normal 4 27 2" xfId="13303" xr:uid="{00000000-0005-0000-0000-0000E3310000}"/>
    <cellStyle name="Normal 4 28" xfId="13304" xr:uid="{00000000-0005-0000-0000-0000E4310000}"/>
    <cellStyle name="Normal 4 29" xfId="13305" xr:uid="{00000000-0005-0000-0000-0000E5310000}"/>
    <cellStyle name="Normal 4 3" xfId="3196" xr:uid="{00000000-0005-0000-0000-0000E6310000}"/>
    <cellStyle name="Normal 4 3 2" xfId="13306" xr:uid="{00000000-0005-0000-0000-0000E7310000}"/>
    <cellStyle name="Normal 4 3 3" xfId="13307" xr:uid="{00000000-0005-0000-0000-0000E8310000}"/>
    <cellStyle name="Normal 4 4" xfId="3197" xr:uid="{00000000-0005-0000-0000-0000E9310000}"/>
    <cellStyle name="Normal 4 5" xfId="3198" xr:uid="{00000000-0005-0000-0000-0000EA310000}"/>
    <cellStyle name="Normal 4 6" xfId="3199" xr:uid="{00000000-0005-0000-0000-0000EB310000}"/>
    <cellStyle name="Normal 4 7" xfId="3200" xr:uid="{00000000-0005-0000-0000-0000EC310000}"/>
    <cellStyle name="Normal 4 8" xfId="3201" xr:uid="{00000000-0005-0000-0000-0000ED310000}"/>
    <cellStyle name="Normal 4 9" xfId="3202" xr:uid="{00000000-0005-0000-0000-0000EE310000}"/>
    <cellStyle name="Normal 4 9 2" xfId="3203" xr:uid="{00000000-0005-0000-0000-0000EF310000}"/>
    <cellStyle name="Normal 4 9 2 2" xfId="13308" xr:uid="{00000000-0005-0000-0000-0000F0310000}"/>
    <cellStyle name="Normal 4 9 2 2 2" xfId="13309" xr:uid="{00000000-0005-0000-0000-0000F1310000}"/>
    <cellStyle name="Normal 4 9 2 3" xfId="13310" xr:uid="{00000000-0005-0000-0000-0000F2310000}"/>
    <cellStyle name="Normal 4 9 2 3 2" xfId="13311" xr:uid="{00000000-0005-0000-0000-0000F3310000}"/>
    <cellStyle name="Normal 4 9 2 4" xfId="13312" xr:uid="{00000000-0005-0000-0000-0000F4310000}"/>
    <cellStyle name="Normal 4 9 2 5" xfId="13313" xr:uid="{00000000-0005-0000-0000-0000F5310000}"/>
    <cellStyle name="Normal 4 9 3" xfId="3204" xr:uid="{00000000-0005-0000-0000-0000F6310000}"/>
    <cellStyle name="Normal 4 9 3 2" xfId="13314" xr:uid="{00000000-0005-0000-0000-0000F7310000}"/>
    <cellStyle name="Normal 4 9 3 2 2" xfId="13315" xr:uid="{00000000-0005-0000-0000-0000F8310000}"/>
    <cellStyle name="Normal 4 9 3 3" xfId="13316" xr:uid="{00000000-0005-0000-0000-0000F9310000}"/>
    <cellStyle name="Normal 4 9 3 3 2" xfId="13317" xr:uid="{00000000-0005-0000-0000-0000FA310000}"/>
    <cellStyle name="Normal 4 9 3 4" xfId="13318" xr:uid="{00000000-0005-0000-0000-0000FB310000}"/>
    <cellStyle name="Normal 4 9 3 5" xfId="13319" xr:uid="{00000000-0005-0000-0000-0000FC310000}"/>
    <cellStyle name="Normal 4 9 4" xfId="3205" xr:uid="{00000000-0005-0000-0000-0000FD310000}"/>
    <cellStyle name="Normal 4 9 4 2" xfId="13320" xr:uid="{00000000-0005-0000-0000-0000FE310000}"/>
    <cellStyle name="Normal 4 9 4 2 2" xfId="13321" xr:uid="{00000000-0005-0000-0000-0000FF310000}"/>
    <cellStyle name="Normal 4 9 4 3" xfId="13322" xr:uid="{00000000-0005-0000-0000-000000320000}"/>
    <cellStyle name="Normal 4 9 4 3 2" xfId="13323" xr:uid="{00000000-0005-0000-0000-000001320000}"/>
    <cellStyle name="Normal 4 9 4 4" xfId="13324" xr:uid="{00000000-0005-0000-0000-000002320000}"/>
    <cellStyle name="Normal 4 9 4 5" xfId="13325" xr:uid="{00000000-0005-0000-0000-000003320000}"/>
    <cellStyle name="Normal 4 9 5" xfId="13326" xr:uid="{00000000-0005-0000-0000-000004320000}"/>
    <cellStyle name="Normal 4 9 5 2" xfId="13327" xr:uid="{00000000-0005-0000-0000-000005320000}"/>
    <cellStyle name="Normal 4 9 6" xfId="13328" xr:uid="{00000000-0005-0000-0000-000006320000}"/>
    <cellStyle name="Normal 4 9 6 2" xfId="13329" xr:uid="{00000000-0005-0000-0000-000007320000}"/>
    <cellStyle name="Normal 4 9 7" xfId="13330" xr:uid="{00000000-0005-0000-0000-000008320000}"/>
    <cellStyle name="Normal 4 9 8" xfId="13331" xr:uid="{00000000-0005-0000-0000-000009320000}"/>
    <cellStyle name="Normal 40" xfId="3206" xr:uid="{00000000-0005-0000-0000-00000A320000}"/>
    <cellStyle name="Normal 41" xfId="3207" xr:uid="{00000000-0005-0000-0000-00000B320000}"/>
    <cellStyle name="Normal 42" xfId="3208" xr:uid="{00000000-0005-0000-0000-00000C320000}"/>
    <cellStyle name="Normal 43" xfId="3209" xr:uid="{00000000-0005-0000-0000-00000D320000}"/>
    <cellStyle name="Normal 44" xfId="3210" xr:uid="{00000000-0005-0000-0000-00000E320000}"/>
    <cellStyle name="Normal 45" xfId="3211" xr:uid="{00000000-0005-0000-0000-00000F320000}"/>
    <cellStyle name="Normal 46" xfId="3212" xr:uid="{00000000-0005-0000-0000-000010320000}"/>
    <cellStyle name="Normal 47" xfId="3213" xr:uid="{00000000-0005-0000-0000-000011320000}"/>
    <cellStyle name="Normal 48" xfId="3214" xr:uid="{00000000-0005-0000-0000-000012320000}"/>
    <cellStyle name="Normal 49" xfId="3215" xr:uid="{00000000-0005-0000-0000-000013320000}"/>
    <cellStyle name="Normal 5" xfId="3216" xr:uid="{00000000-0005-0000-0000-000014320000}"/>
    <cellStyle name="Normal 5 10" xfId="3217" xr:uid="{00000000-0005-0000-0000-000015320000}"/>
    <cellStyle name="Normal 5 10 2" xfId="13332" xr:uid="{00000000-0005-0000-0000-000016320000}"/>
    <cellStyle name="Normal 5 10 2 2" xfId="13333" xr:uid="{00000000-0005-0000-0000-000017320000}"/>
    <cellStyle name="Normal 5 10 3" xfId="13334" xr:uid="{00000000-0005-0000-0000-000018320000}"/>
    <cellStyle name="Normal 5 10 3 2" xfId="13335" xr:uid="{00000000-0005-0000-0000-000019320000}"/>
    <cellStyle name="Normal 5 10 4" xfId="13336" xr:uid="{00000000-0005-0000-0000-00001A320000}"/>
    <cellStyle name="Normal 5 10 5" xfId="13337" xr:uid="{00000000-0005-0000-0000-00001B320000}"/>
    <cellStyle name="Normal 5 11" xfId="13338" xr:uid="{00000000-0005-0000-0000-00001C320000}"/>
    <cellStyle name="Normal 5 11 2" xfId="13339" xr:uid="{00000000-0005-0000-0000-00001D320000}"/>
    <cellStyle name="Normal 5 12" xfId="13340" xr:uid="{00000000-0005-0000-0000-00001E320000}"/>
    <cellStyle name="Normal 5 12 2" xfId="13341" xr:uid="{00000000-0005-0000-0000-00001F320000}"/>
    <cellStyle name="Normal 5 13" xfId="13342" xr:uid="{00000000-0005-0000-0000-000020320000}"/>
    <cellStyle name="Normal 5 14" xfId="13343" xr:uid="{00000000-0005-0000-0000-000021320000}"/>
    <cellStyle name="Normal 5 15" xfId="13344" xr:uid="{00000000-0005-0000-0000-000022320000}"/>
    <cellStyle name="Normal 5 2" xfId="3218" xr:uid="{00000000-0005-0000-0000-000023320000}"/>
    <cellStyle name="Normal 5 2 2" xfId="3219" xr:uid="{00000000-0005-0000-0000-000024320000}"/>
    <cellStyle name="Normal 5 2 2 2" xfId="13345" xr:uid="{00000000-0005-0000-0000-000025320000}"/>
    <cellStyle name="Normal 5 2 3" xfId="13346" xr:uid="{00000000-0005-0000-0000-000026320000}"/>
    <cellStyle name="Normal 5 2 3 2" xfId="13347" xr:uid="{00000000-0005-0000-0000-000027320000}"/>
    <cellStyle name="Normal 5 2 4" xfId="13348" xr:uid="{00000000-0005-0000-0000-000028320000}"/>
    <cellStyle name="Normal 5 2 5" xfId="13349" xr:uid="{00000000-0005-0000-0000-000029320000}"/>
    <cellStyle name="Normal 5 3" xfId="3220" xr:uid="{00000000-0005-0000-0000-00002A320000}"/>
    <cellStyle name="Normal 5 4" xfId="3221" xr:uid="{00000000-0005-0000-0000-00002B320000}"/>
    <cellStyle name="Normal 5 5" xfId="3222" xr:uid="{00000000-0005-0000-0000-00002C320000}"/>
    <cellStyle name="Normal 5 6" xfId="3223" xr:uid="{00000000-0005-0000-0000-00002D320000}"/>
    <cellStyle name="Normal 5 7" xfId="3224" xr:uid="{00000000-0005-0000-0000-00002E320000}"/>
    <cellStyle name="Normal 5 8" xfId="3225" xr:uid="{00000000-0005-0000-0000-00002F320000}"/>
    <cellStyle name="Normal 5 9" xfId="3226" xr:uid="{00000000-0005-0000-0000-000030320000}"/>
    <cellStyle name="Normal 50" xfId="3227" xr:uid="{00000000-0005-0000-0000-000031320000}"/>
    <cellStyle name="Normal 51" xfId="3228" xr:uid="{00000000-0005-0000-0000-000032320000}"/>
    <cellStyle name="Normal 52" xfId="3229" xr:uid="{00000000-0005-0000-0000-000033320000}"/>
    <cellStyle name="Normal 53" xfId="3230" xr:uid="{00000000-0005-0000-0000-000034320000}"/>
    <cellStyle name="Normal 54" xfId="3231" xr:uid="{00000000-0005-0000-0000-000035320000}"/>
    <cellStyle name="Normal 55" xfId="3232" xr:uid="{00000000-0005-0000-0000-000036320000}"/>
    <cellStyle name="Normal 56" xfId="3233" xr:uid="{00000000-0005-0000-0000-000037320000}"/>
    <cellStyle name="Normal 57" xfId="3234" xr:uid="{00000000-0005-0000-0000-000038320000}"/>
    <cellStyle name="Normal 58" xfId="3235" xr:uid="{00000000-0005-0000-0000-000039320000}"/>
    <cellStyle name="Normal 59" xfId="3236" xr:uid="{00000000-0005-0000-0000-00003A320000}"/>
    <cellStyle name="Normal 6" xfId="3237" xr:uid="{00000000-0005-0000-0000-00003B320000}"/>
    <cellStyle name="Normal 6 10" xfId="13350" xr:uid="{00000000-0005-0000-0000-00003C320000}"/>
    <cellStyle name="Normal 6 10 2" xfId="13351" xr:uid="{00000000-0005-0000-0000-00003D320000}"/>
    <cellStyle name="Normal 6 11" xfId="13352" xr:uid="{00000000-0005-0000-0000-00003E320000}"/>
    <cellStyle name="Normal 6 11 2" xfId="13353" xr:uid="{00000000-0005-0000-0000-00003F320000}"/>
    <cellStyle name="Normal 6 12" xfId="13354" xr:uid="{00000000-0005-0000-0000-000040320000}"/>
    <cellStyle name="Normal 6 13" xfId="13355" xr:uid="{00000000-0005-0000-0000-000041320000}"/>
    <cellStyle name="Normal 6 2" xfId="3238" xr:uid="{00000000-0005-0000-0000-000042320000}"/>
    <cellStyle name="Normal 6 3" xfId="3239" xr:uid="{00000000-0005-0000-0000-000043320000}"/>
    <cellStyle name="Normal 6 4" xfId="3240" xr:uid="{00000000-0005-0000-0000-000044320000}"/>
    <cellStyle name="Normal 6 5" xfId="3241" xr:uid="{00000000-0005-0000-0000-000045320000}"/>
    <cellStyle name="Normal 6 6" xfId="3242" xr:uid="{00000000-0005-0000-0000-000046320000}"/>
    <cellStyle name="Normal 6 7" xfId="3243" xr:uid="{00000000-0005-0000-0000-000047320000}"/>
    <cellStyle name="Normal 6 8" xfId="3244" xr:uid="{00000000-0005-0000-0000-000048320000}"/>
    <cellStyle name="Normal 6 9" xfId="3245" xr:uid="{00000000-0005-0000-0000-000049320000}"/>
    <cellStyle name="Normal 60" xfId="3246" xr:uid="{00000000-0005-0000-0000-00004A320000}"/>
    <cellStyle name="Normal 61" xfId="3247" xr:uid="{00000000-0005-0000-0000-00004B320000}"/>
    <cellStyle name="Normal 62" xfId="3248" xr:uid="{00000000-0005-0000-0000-00004C320000}"/>
    <cellStyle name="Normal 63" xfId="3249" xr:uid="{00000000-0005-0000-0000-00004D320000}"/>
    <cellStyle name="Normal 64" xfId="3250" xr:uid="{00000000-0005-0000-0000-00004E320000}"/>
    <cellStyle name="Normal 65" xfId="3251" xr:uid="{00000000-0005-0000-0000-00004F320000}"/>
    <cellStyle name="Normal 66" xfId="3252" xr:uid="{00000000-0005-0000-0000-000050320000}"/>
    <cellStyle name="Normal 66 2" xfId="3765" xr:uid="{00000000-0005-0000-0000-000051320000}"/>
    <cellStyle name="Normal 66 3" xfId="13356" xr:uid="{00000000-0005-0000-0000-000052320000}"/>
    <cellStyle name="Normal 67" xfId="3253" xr:uid="{00000000-0005-0000-0000-000053320000}"/>
    <cellStyle name="Normal 67 2" xfId="3766" xr:uid="{00000000-0005-0000-0000-000054320000}"/>
    <cellStyle name="Normal 67 2 2" xfId="13357" xr:uid="{00000000-0005-0000-0000-000055320000}"/>
    <cellStyle name="Normal 67 3" xfId="13358" xr:uid="{00000000-0005-0000-0000-000056320000}"/>
    <cellStyle name="Normal 67 4" xfId="13359" xr:uid="{00000000-0005-0000-0000-000057320000}"/>
    <cellStyle name="Normal 68" xfId="3254" xr:uid="{00000000-0005-0000-0000-000058320000}"/>
    <cellStyle name="Normal 68 2" xfId="3767" xr:uid="{00000000-0005-0000-0000-000059320000}"/>
    <cellStyle name="Normal 68 3" xfId="13360" xr:uid="{00000000-0005-0000-0000-00005A320000}"/>
    <cellStyle name="Normal 69" xfId="3744" xr:uid="{00000000-0005-0000-0000-00005B320000}"/>
    <cellStyle name="Normal 69 2" xfId="13361" xr:uid="{00000000-0005-0000-0000-00005C320000}"/>
    <cellStyle name="Normal 69 3" xfId="13362" xr:uid="{00000000-0005-0000-0000-00005D320000}"/>
    <cellStyle name="Normal 7" xfId="3255" xr:uid="{00000000-0005-0000-0000-00005E320000}"/>
    <cellStyle name="Normal 7 2" xfId="3256" xr:uid="{00000000-0005-0000-0000-00005F320000}"/>
    <cellStyle name="Normal 7 2 2" xfId="13363" xr:uid="{00000000-0005-0000-0000-000060320000}"/>
    <cellStyle name="Normal 7 2 2 2" xfId="13364" xr:uid="{00000000-0005-0000-0000-000061320000}"/>
    <cellStyle name="Normal 7 2 3" xfId="13365" xr:uid="{00000000-0005-0000-0000-000062320000}"/>
    <cellStyle name="Normal 7 2 3 2" xfId="13366" xr:uid="{00000000-0005-0000-0000-000063320000}"/>
    <cellStyle name="Normal 7 2 4" xfId="13367" xr:uid="{00000000-0005-0000-0000-000064320000}"/>
    <cellStyle name="Normal 7 2 5" xfId="13368" xr:uid="{00000000-0005-0000-0000-000065320000}"/>
    <cellStyle name="Normal 7 3" xfId="3257" xr:uid="{00000000-0005-0000-0000-000066320000}"/>
    <cellStyle name="Normal 7 3 2" xfId="13369" xr:uid="{00000000-0005-0000-0000-000067320000}"/>
    <cellStyle name="Normal 7 3 2 2" xfId="13370" xr:uid="{00000000-0005-0000-0000-000068320000}"/>
    <cellStyle name="Normal 7 3 3" xfId="13371" xr:uid="{00000000-0005-0000-0000-000069320000}"/>
    <cellStyle name="Normal 7 3 3 2" xfId="13372" xr:uid="{00000000-0005-0000-0000-00006A320000}"/>
    <cellStyle name="Normal 7 3 4" xfId="13373" xr:uid="{00000000-0005-0000-0000-00006B320000}"/>
    <cellStyle name="Normal 7 3 5" xfId="13374" xr:uid="{00000000-0005-0000-0000-00006C320000}"/>
    <cellStyle name="Normal 7 4" xfId="3258" xr:uid="{00000000-0005-0000-0000-00006D320000}"/>
    <cellStyle name="Normal 7 4 2" xfId="13375" xr:uid="{00000000-0005-0000-0000-00006E320000}"/>
    <cellStyle name="Normal 7 4 2 2" xfId="13376" xr:uid="{00000000-0005-0000-0000-00006F320000}"/>
    <cellStyle name="Normal 7 4 3" xfId="13377" xr:uid="{00000000-0005-0000-0000-000070320000}"/>
    <cellStyle name="Normal 7 4 3 2" xfId="13378" xr:uid="{00000000-0005-0000-0000-000071320000}"/>
    <cellStyle name="Normal 7 4 4" xfId="13379" xr:uid="{00000000-0005-0000-0000-000072320000}"/>
    <cellStyle name="Normal 7 4 5" xfId="13380" xr:uid="{00000000-0005-0000-0000-000073320000}"/>
    <cellStyle name="Normal 7 5" xfId="3259" xr:uid="{00000000-0005-0000-0000-000074320000}"/>
    <cellStyle name="Normal 7 5 2" xfId="13381" xr:uid="{00000000-0005-0000-0000-000075320000}"/>
    <cellStyle name="Normal 7 5 2 2" xfId="13382" xr:uid="{00000000-0005-0000-0000-000076320000}"/>
    <cellStyle name="Normal 7 5 3" xfId="13383" xr:uid="{00000000-0005-0000-0000-000077320000}"/>
    <cellStyle name="Normal 7 5 3 2" xfId="13384" xr:uid="{00000000-0005-0000-0000-000078320000}"/>
    <cellStyle name="Normal 7 5 4" xfId="13385" xr:uid="{00000000-0005-0000-0000-000079320000}"/>
    <cellStyle name="Normal 7 5 5" xfId="13386" xr:uid="{00000000-0005-0000-0000-00007A320000}"/>
    <cellStyle name="Normal 7 6" xfId="3260" xr:uid="{00000000-0005-0000-0000-00007B320000}"/>
    <cellStyle name="Normal 7 6 2" xfId="13387" xr:uid="{00000000-0005-0000-0000-00007C320000}"/>
    <cellStyle name="Normal 7 6 2 2" xfId="13388" xr:uid="{00000000-0005-0000-0000-00007D320000}"/>
    <cellStyle name="Normal 7 6 3" xfId="13389" xr:uid="{00000000-0005-0000-0000-00007E320000}"/>
    <cellStyle name="Normal 7 6 3 2" xfId="13390" xr:uid="{00000000-0005-0000-0000-00007F320000}"/>
    <cellStyle name="Normal 7 6 4" xfId="13391" xr:uid="{00000000-0005-0000-0000-000080320000}"/>
    <cellStyle name="Normal 7 6 5" xfId="13392" xr:uid="{00000000-0005-0000-0000-000081320000}"/>
    <cellStyle name="Normal 7 7" xfId="3261" xr:uid="{00000000-0005-0000-0000-000082320000}"/>
    <cellStyle name="Normal 7 7 2" xfId="13393" xr:uid="{00000000-0005-0000-0000-000083320000}"/>
    <cellStyle name="Normal 7 7 2 2" xfId="13394" xr:uid="{00000000-0005-0000-0000-000084320000}"/>
    <cellStyle name="Normal 7 7 3" xfId="13395" xr:uid="{00000000-0005-0000-0000-000085320000}"/>
    <cellStyle name="Normal 7 7 3 2" xfId="13396" xr:uid="{00000000-0005-0000-0000-000086320000}"/>
    <cellStyle name="Normal 7 7 4" xfId="13397" xr:uid="{00000000-0005-0000-0000-000087320000}"/>
    <cellStyle name="Normal 7 7 5" xfId="13398" xr:uid="{00000000-0005-0000-0000-000088320000}"/>
    <cellStyle name="Normal 7 8" xfId="3262" xr:uid="{00000000-0005-0000-0000-000089320000}"/>
    <cellStyle name="Normal 7 9" xfId="13399" xr:uid="{00000000-0005-0000-0000-00008A320000}"/>
    <cellStyle name="Normal 70" xfId="3774" xr:uid="{00000000-0005-0000-0000-00008B320000}"/>
    <cellStyle name="Normal 70 2" xfId="13400" xr:uid="{00000000-0005-0000-0000-00008C320000}"/>
    <cellStyle name="Normal 70 3" xfId="13749" xr:uid="{00000000-0005-0000-0000-00008D320000}"/>
    <cellStyle name="Normal 71" xfId="13401" xr:uid="{00000000-0005-0000-0000-00008E320000}"/>
    <cellStyle name="Normal 71 2" xfId="13402" xr:uid="{00000000-0005-0000-0000-00008F320000}"/>
    <cellStyle name="Normal 72" xfId="13403" xr:uid="{00000000-0005-0000-0000-000090320000}"/>
    <cellStyle name="Normal 73" xfId="13404" xr:uid="{00000000-0005-0000-0000-000091320000}"/>
    <cellStyle name="Normal 74" xfId="13405" xr:uid="{00000000-0005-0000-0000-000092320000}"/>
    <cellStyle name="Normal 75" xfId="13406" xr:uid="{00000000-0005-0000-0000-000093320000}"/>
    <cellStyle name="Normal 76" xfId="13407" xr:uid="{00000000-0005-0000-0000-000094320000}"/>
    <cellStyle name="Normal 77" xfId="13408" xr:uid="{00000000-0005-0000-0000-000095320000}"/>
    <cellStyle name="Normal 78" xfId="13409" xr:uid="{00000000-0005-0000-0000-000096320000}"/>
    <cellStyle name="Normal 79" xfId="13410" xr:uid="{00000000-0005-0000-0000-000097320000}"/>
    <cellStyle name="Normal 8" xfId="3263" xr:uid="{00000000-0005-0000-0000-000098320000}"/>
    <cellStyle name="Normal 8 10" xfId="3264" xr:uid="{00000000-0005-0000-0000-000099320000}"/>
    <cellStyle name="Normal 8 11" xfId="3265" xr:uid="{00000000-0005-0000-0000-00009A320000}"/>
    <cellStyle name="Normal 8 12" xfId="3266" xr:uid="{00000000-0005-0000-0000-00009B320000}"/>
    <cellStyle name="Normal 8 13" xfId="3267" xr:uid="{00000000-0005-0000-0000-00009C320000}"/>
    <cellStyle name="Normal 8 14" xfId="3268" xr:uid="{00000000-0005-0000-0000-00009D320000}"/>
    <cellStyle name="Normal 8 15" xfId="3269" xr:uid="{00000000-0005-0000-0000-00009E320000}"/>
    <cellStyle name="Normal 8 16" xfId="3270" xr:uid="{00000000-0005-0000-0000-00009F320000}"/>
    <cellStyle name="Normal 8 17" xfId="3271" xr:uid="{00000000-0005-0000-0000-0000A0320000}"/>
    <cellStyle name="Normal 8 18" xfId="3272" xr:uid="{00000000-0005-0000-0000-0000A1320000}"/>
    <cellStyle name="Normal 8 19" xfId="3273" xr:uid="{00000000-0005-0000-0000-0000A2320000}"/>
    <cellStyle name="Normal 8 2" xfId="3274" xr:uid="{00000000-0005-0000-0000-0000A3320000}"/>
    <cellStyle name="Normal 8 20" xfId="3275" xr:uid="{00000000-0005-0000-0000-0000A4320000}"/>
    <cellStyle name="Normal 8 21" xfId="3276" xr:uid="{00000000-0005-0000-0000-0000A5320000}"/>
    <cellStyle name="Normal 8 22" xfId="3277" xr:uid="{00000000-0005-0000-0000-0000A6320000}"/>
    <cellStyle name="Normal 8 23" xfId="3278" xr:uid="{00000000-0005-0000-0000-0000A7320000}"/>
    <cellStyle name="Normal 8 24" xfId="3279" xr:uid="{00000000-0005-0000-0000-0000A8320000}"/>
    <cellStyle name="Normal 8 25" xfId="3280" xr:uid="{00000000-0005-0000-0000-0000A9320000}"/>
    <cellStyle name="Normal 8 26" xfId="3281" xr:uid="{00000000-0005-0000-0000-0000AA320000}"/>
    <cellStyle name="Normal 8 27" xfId="3282" xr:uid="{00000000-0005-0000-0000-0000AB320000}"/>
    <cellStyle name="Normal 8 28" xfId="3283" xr:uid="{00000000-0005-0000-0000-0000AC320000}"/>
    <cellStyle name="Normal 8 29" xfId="3284" xr:uid="{00000000-0005-0000-0000-0000AD320000}"/>
    <cellStyle name="Normal 8 3" xfId="3285" xr:uid="{00000000-0005-0000-0000-0000AE320000}"/>
    <cellStyle name="Normal 8 30" xfId="3286" xr:uid="{00000000-0005-0000-0000-0000AF320000}"/>
    <cellStyle name="Normal 8 31" xfId="3287" xr:uid="{00000000-0005-0000-0000-0000B0320000}"/>
    <cellStyle name="Normal 8 32" xfId="3288" xr:uid="{00000000-0005-0000-0000-0000B1320000}"/>
    <cellStyle name="Normal 8 33" xfId="3289" xr:uid="{00000000-0005-0000-0000-0000B2320000}"/>
    <cellStyle name="Normal 8 34" xfId="3290" xr:uid="{00000000-0005-0000-0000-0000B3320000}"/>
    <cellStyle name="Normal 8 35" xfId="3291" xr:uid="{00000000-0005-0000-0000-0000B4320000}"/>
    <cellStyle name="Normal 8 36" xfId="3292" xr:uid="{00000000-0005-0000-0000-0000B5320000}"/>
    <cellStyle name="Normal 8 37" xfId="3293" xr:uid="{00000000-0005-0000-0000-0000B6320000}"/>
    <cellStyle name="Normal 8 38" xfId="3294" xr:uid="{00000000-0005-0000-0000-0000B7320000}"/>
    <cellStyle name="Normal 8 39" xfId="3295" xr:uid="{00000000-0005-0000-0000-0000B8320000}"/>
    <cellStyle name="Normal 8 4" xfId="3296" xr:uid="{00000000-0005-0000-0000-0000B9320000}"/>
    <cellStyle name="Normal 8 40" xfId="3297" xr:uid="{00000000-0005-0000-0000-0000BA320000}"/>
    <cellStyle name="Normal 8 41" xfId="3298" xr:uid="{00000000-0005-0000-0000-0000BB320000}"/>
    <cellStyle name="Normal 8 42" xfId="3299" xr:uid="{00000000-0005-0000-0000-0000BC320000}"/>
    <cellStyle name="Normal 8 43" xfId="3300" xr:uid="{00000000-0005-0000-0000-0000BD320000}"/>
    <cellStyle name="Normal 8 44" xfId="3301" xr:uid="{00000000-0005-0000-0000-0000BE320000}"/>
    <cellStyle name="Normal 8 45" xfId="3302" xr:uid="{00000000-0005-0000-0000-0000BF320000}"/>
    <cellStyle name="Normal 8 46" xfId="3303" xr:uid="{00000000-0005-0000-0000-0000C0320000}"/>
    <cellStyle name="Normal 8 47" xfId="3304" xr:uid="{00000000-0005-0000-0000-0000C1320000}"/>
    <cellStyle name="Normal 8 48" xfId="3305" xr:uid="{00000000-0005-0000-0000-0000C2320000}"/>
    <cellStyle name="Normal 8 49" xfId="3306" xr:uid="{00000000-0005-0000-0000-0000C3320000}"/>
    <cellStyle name="Normal 8 5" xfId="3307" xr:uid="{00000000-0005-0000-0000-0000C4320000}"/>
    <cellStyle name="Normal 8 50" xfId="3308" xr:uid="{00000000-0005-0000-0000-0000C5320000}"/>
    <cellStyle name="Normal 8 51" xfId="3309" xr:uid="{00000000-0005-0000-0000-0000C6320000}"/>
    <cellStyle name="Normal 8 52" xfId="3310" xr:uid="{00000000-0005-0000-0000-0000C7320000}"/>
    <cellStyle name="Normal 8 53" xfId="3311" xr:uid="{00000000-0005-0000-0000-0000C8320000}"/>
    <cellStyle name="Normal 8 54" xfId="3312" xr:uid="{00000000-0005-0000-0000-0000C9320000}"/>
    <cellStyle name="Normal 8 55" xfId="3313" xr:uid="{00000000-0005-0000-0000-0000CA320000}"/>
    <cellStyle name="Normal 8 56" xfId="3314" xr:uid="{00000000-0005-0000-0000-0000CB320000}"/>
    <cellStyle name="Normal 8 57" xfId="3315" xr:uid="{00000000-0005-0000-0000-0000CC320000}"/>
    <cellStyle name="Normal 8 58" xfId="3316" xr:uid="{00000000-0005-0000-0000-0000CD320000}"/>
    <cellStyle name="Normal 8 59" xfId="13411" xr:uid="{00000000-0005-0000-0000-0000CE320000}"/>
    <cellStyle name="Normal 8 6" xfId="3317" xr:uid="{00000000-0005-0000-0000-0000CF320000}"/>
    <cellStyle name="Normal 8 7" xfId="3318" xr:uid="{00000000-0005-0000-0000-0000D0320000}"/>
    <cellStyle name="Normal 8 8" xfId="3319" xr:uid="{00000000-0005-0000-0000-0000D1320000}"/>
    <cellStyle name="Normal 8 9" xfId="3320" xr:uid="{00000000-0005-0000-0000-0000D2320000}"/>
    <cellStyle name="Normal 80" xfId="13412" xr:uid="{00000000-0005-0000-0000-0000D3320000}"/>
    <cellStyle name="Normal 81" xfId="13413" xr:uid="{00000000-0005-0000-0000-0000D4320000}"/>
    <cellStyle name="Normal 82" xfId="13414" xr:uid="{00000000-0005-0000-0000-0000D5320000}"/>
    <cellStyle name="Normal 83" xfId="13415" xr:uid="{00000000-0005-0000-0000-0000D6320000}"/>
    <cellStyle name="Normal 84" xfId="13416" xr:uid="{00000000-0005-0000-0000-0000D7320000}"/>
    <cellStyle name="Normal 85" xfId="13417" xr:uid="{00000000-0005-0000-0000-0000D8320000}"/>
    <cellStyle name="Normal 86" xfId="13418" xr:uid="{00000000-0005-0000-0000-0000D9320000}"/>
    <cellStyle name="Normal 87" xfId="13419" xr:uid="{00000000-0005-0000-0000-0000DA320000}"/>
    <cellStyle name="Normal 88" xfId="13420" xr:uid="{00000000-0005-0000-0000-0000DB320000}"/>
    <cellStyle name="Normal 89" xfId="13421" xr:uid="{00000000-0005-0000-0000-0000DC320000}"/>
    <cellStyle name="Normal 9" xfId="3321" xr:uid="{00000000-0005-0000-0000-0000DD320000}"/>
    <cellStyle name="Normal 9 10" xfId="3322" xr:uid="{00000000-0005-0000-0000-0000DE320000}"/>
    <cellStyle name="Normal 9 11" xfId="3323" xr:uid="{00000000-0005-0000-0000-0000DF320000}"/>
    <cellStyle name="Normal 9 12" xfId="3324" xr:uid="{00000000-0005-0000-0000-0000E0320000}"/>
    <cellStyle name="Normal 9 13" xfId="3325" xr:uid="{00000000-0005-0000-0000-0000E1320000}"/>
    <cellStyle name="Normal 9 14" xfId="3326" xr:uid="{00000000-0005-0000-0000-0000E2320000}"/>
    <cellStyle name="Normal 9 15" xfId="3327" xr:uid="{00000000-0005-0000-0000-0000E3320000}"/>
    <cellStyle name="Normal 9 16" xfId="3328" xr:uid="{00000000-0005-0000-0000-0000E4320000}"/>
    <cellStyle name="Normal 9 17" xfId="3329" xr:uid="{00000000-0005-0000-0000-0000E5320000}"/>
    <cellStyle name="Normal 9 18" xfId="3330" xr:uid="{00000000-0005-0000-0000-0000E6320000}"/>
    <cellStyle name="Normal 9 19" xfId="3331" xr:uid="{00000000-0005-0000-0000-0000E7320000}"/>
    <cellStyle name="Normal 9 2" xfId="3332" xr:uid="{00000000-0005-0000-0000-0000E8320000}"/>
    <cellStyle name="Normal 9 2 10" xfId="3333" xr:uid="{00000000-0005-0000-0000-0000E9320000}"/>
    <cellStyle name="Normal 9 2 10 2" xfId="13422" xr:uid="{00000000-0005-0000-0000-0000EA320000}"/>
    <cellStyle name="Normal 9 2 10 2 2" xfId="13423" xr:uid="{00000000-0005-0000-0000-0000EB320000}"/>
    <cellStyle name="Normal 9 2 10 3" xfId="13424" xr:uid="{00000000-0005-0000-0000-0000EC320000}"/>
    <cellStyle name="Normal 9 2 10 3 2" xfId="13425" xr:uid="{00000000-0005-0000-0000-0000ED320000}"/>
    <cellStyle name="Normal 9 2 10 4" xfId="13426" xr:uid="{00000000-0005-0000-0000-0000EE320000}"/>
    <cellStyle name="Normal 9 2 10 5" xfId="13427" xr:uid="{00000000-0005-0000-0000-0000EF320000}"/>
    <cellStyle name="Normal 9 2 2" xfId="3334" xr:uid="{00000000-0005-0000-0000-0000F0320000}"/>
    <cellStyle name="Normal 9 2 2 10" xfId="13428" xr:uid="{00000000-0005-0000-0000-0000F1320000}"/>
    <cellStyle name="Normal 9 2 2 10 2" xfId="13429" xr:uid="{00000000-0005-0000-0000-0000F2320000}"/>
    <cellStyle name="Normal 9 2 2 11" xfId="13430" xr:uid="{00000000-0005-0000-0000-0000F3320000}"/>
    <cellStyle name="Normal 9 2 2 12" xfId="13431" xr:uid="{00000000-0005-0000-0000-0000F4320000}"/>
    <cellStyle name="Normal 9 2 2 2" xfId="3335" xr:uid="{00000000-0005-0000-0000-0000F5320000}"/>
    <cellStyle name="Normal 9 2 2 3" xfId="3336" xr:uid="{00000000-0005-0000-0000-0000F6320000}"/>
    <cellStyle name="Normal 9 2 2 4" xfId="3337" xr:uid="{00000000-0005-0000-0000-0000F7320000}"/>
    <cellStyle name="Normal 9 2 2 5" xfId="3338" xr:uid="{00000000-0005-0000-0000-0000F8320000}"/>
    <cellStyle name="Normal 9 2 2 6" xfId="3339" xr:uid="{00000000-0005-0000-0000-0000F9320000}"/>
    <cellStyle name="Normal 9 2 2 7" xfId="3340" xr:uid="{00000000-0005-0000-0000-0000FA320000}"/>
    <cellStyle name="Normal 9 2 2 8" xfId="3341" xr:uid="{00000000-0005-0000-0000-0000FB320000}"/>
    <cellStyle name="Normal 9 2 2 9" xfId="13432" xr:uid="{00000000-0005-0000-0000-0000FC320000}"/>
    <cellStyle name="Normal 9 2 2 9 2" xfId="13433" xr:uid="{00000000-0005-0000-0000-0000FD320000}"/>
    <cellStyle name="Normal 9 2 3" xfId="3342" xr:uid="{00000000-0005-0000-0000-0000FE320000}"/>
    <cellStyle name="Normal 9 2 4" xfId="3343" xr:uid="{00000000-0005-0000-0000-0000FF320000}"/>
    <cellStyle name="Normal 9 2 5" xfId="3344" xr:uid="{00000000-0005-0000-0000-000000330000}"/>
    <cellStyle name="Normal 9 2 5 2" xfId="13434" xr:uid="{00000000-0005-0000-0000-000001330000}"/>
    <cellStyle name="Normal 9 2 5 2 2" xfId="13435" xr:uid="{00000000-0005-0000-0000-000002330000}"/>
    <cellStyle name="Normal 9 2 5 3" xfId="13436" xr:uid="{00000000-0005-0000-0000-000003330000}"/>
    <cellStyle name="Normal 9 2 5 3 2" xfId="13437" xr:uid="{00000000-0005-0000-0000-000004330000}"/>
    <cellStyle name="Normal 9 2 5 4" xfId="13438" xr:uid="{00000000-0005-0000-0000-000005330000}"/>
    <cellStyle name="Normal 9 2 5 5" xfId="13439" xr:uid="{00000000-0005-0000-0000-000006330000}"/>
    <cellStyle name="Normal 9 2 6" xfId="3345" xr:uid="{00000000-0005-0000-0000-000007330000}"/>
    <cellStyle name="Normal 9 2 6 2" xfId="13440" xr:uid="{00000000-0005-0000-0000-000008330000}"/>
    <cellStyle name="Normal 9 2 6 2 2" xfId="13441" xr:uid="{00000000-0005-0000-0000-000009330000}"/>
    <cellStyle name="Normal 9 2 6 3" xfId="13442" xr:uid="{00000000-0005-0000-0000-00000A330000}"/>
    <cellStyle name="Normal 9 2 6 3 2" xfId="13443" xr:uid="{00000000-0005-0000-0000-00000B330000}"/>
    <cellStyle name="Normal 9 2 6 4" xfId="13444" xr:uid="{00000000-0005-0000-0000-00000C330000}"/>
    <cellStyle name="Normal 9 2 6 5" xfId="13445" xr:uid="{00000000-0005-0000-0000-00000D330000}"/>
    <cellStyle name="Normal 9 2 7" xfId="3346" xr:uid="{00000000-0005-0000-0000-00000E330000}"/>
    <cellStyle name="Normal 9 2 7 2" xfId="13446" xr:uid="{00000000-0005-0000-0000-00000F330000}"/>
    <cellStyle name="Normal 9 2 7 2 2" xfId="13447" xr:uid="{00000000-0005-0000-0000-000010330000}"/>
    <cellStyle name="Normal 9 2 7 3" xfId="13448" xr:uid="{00000000-0005-0000-0000-000011330000}"/>
    <cellStyle name="Normal 9 2 7 3 2" xfId="13449" xr:uid="{00000000-0005-0000-0000-000012330000}"/>
    <cellStyle name="Normal 9 2 7 4" xfId="13450" xr:uid="{00000000-0005-0000-0000-000013330000}"/>
    <cellStyle name="Normal 9 2 7 5" xfId="13451" xr:uid="{00000000-0005-0000-0000-000014330000}"/>
    <cellStyle name="Normal 9 2 8" xfId="3347" xr:uid="{00000000-0005-0000-0000-000015330000}"/>
    <cellStyle name="Normal 9 2 8 2" xfId="13452" xr:uid="{00000000-0005-0000-0000-000016330000}"/>
    <cellStyle name="Normal 9 2 8 2 2" xfId="13453" xr:uid="{00000000-0005-0000-0000-000017330000}"/>
    <cellStyle name="Normal 9 2 8 3" xfId="13454" xr:uid="{00000000-0005-0000-0000-000018330000}"/>
    <cellStyle name="Normal 9 2 8 3 2" xfId="13455" xr:uid="{00000000-0005-0000-0000-000019330000}"/>
    <cellStyle name="Normal 9 2 8 4" xfId="13456" xr:uid="{00000000-0005-0000-0000-00001A330000}"/>
    <cellStyle name="Normal 9 2 8 5" xfId="13457" xr:uid="{00000000-0005-0000-0000-00001B330000}"/>
    <cellStyle name="Normal 9 2 9" xfId="3348" xr:uid="{00000000-0005-0000-0000-00001C330000}"/>
    <cellStyle name="Normal 9 2 9 2" xfId="13458" xr:uid="{00000000-0005-0000-0000-00001D330000}"/>
    <cellStyle name="Normal 9 2 9 2 2" xfId="13459" xr:uid="{00000000-0005-0000-0000-00001E330000}"/>
    <cellStyle name="Normal 9 2 9 3" xfId="13460" xr:uid="{00000000-0005-0000-0000-00001F330000}"/>
    <cellStyle name="Normal 9 2 9 3 2" xfId="13461" xr:uid="{00000000-0005-0000-0000-000020330000}"/>
    <cellStyle name="Normal 9 2 9 4" xfId="13462" xr:uid="{00000000-0005-0000-0000-000021330000}"/>
    <cellStyle name="Normal 9 2 9 5" xfId="13463" xr:uid="{00000000-0005-0000-0000-000022330000}"/>
    <cellStyle name="Normal 9 20" xfId="3349" xr:uid="{00000000-0005-0000-0000-000023330000}"/>
    <cellStyle name="Normal 9 21" xfId="3350" xr:uid="{00000000-0005-0000-0000-000024330000}"/>
    <cellStyle name="Normal 9 22" xfId="3351" xr:uid="{00000000-0005-0000-0000-000025330000}"/>
    <cellStyle name="Normal 9 23" xfId="3352" xr:uid="{00000000-0005-0000-0000-000026330000}"/>
    <cellStyle name="Normal 9 24" xfId="3353" xr:uid="{00000000-0005-0000-0000-000027330000}"/>
    <cellStyle name="Normal 9 25" xfId="3354" xr:uid="{00000000-0005-0000-0000-000028330000}"/>
    <cellStyle name="Normal 9 26" xfId="3355" xr:uid="{00000000-0005-0000-0000-000029330000}"/>
    <cellStyle name="Normal 9 27" xfId="3356" xr:uid="{00000000-0005-0000-0000-00002A330000}"/>
    <cellStyle name="Normal 9 28" xfId="3357" xr:uid="{00000000-0005-0000-0000-00002B330000}"/>
    <cellStyle name="Normal 9 29" xfId="3358" xr:uid="{00000000-0005-0000-0000-00002C330000}"/>
    <cellStyle name="Normal 9 3" xfId="3359" xr:uid="{00000000-0005-0000-0000-00002D330000}"/>
    <cellStyle name="Normal 9 3 10" xfId="3360" xr:uid="{00000000-0005-0000-0000-00002E330000}"/>
    <cellStyle name="Normal 9 3 10 2" xfId="13464" xr:uid="{00000000-0005-0000-0000-00002F330000}"/>
    <cellStyle name="Normal 9 3 10 2 2" xfId="13465" xr:uid="{00000000-0005-0000-0000-000030330000}"/>
    <cellStyle name="Normal 9 3 10 3" xfId="13466" xr:uid="{00000000-0005-0000-0000-000031330000}"/>
    <cellStyle name="Normal 9 3 10 3 2" xfId="13467" xr:uid="{00000000-0005-0000-0000-000032330000}"/>
    <cellStyle name="Normal 9 3 10 4" xfId="13468" xr:uid="{00000000-0005-0000-0000-000033330000}"/>
    <cellStyle name="Normal 9 3 10 5" xfId="13469" xr:uid="{00000000-0005-0000-0000-000034330000}"/>
    <cellStyle name="Normal 9 3 2" xfId="3361" xr:uid="{00000000-0005-0000-0000-000035330000}"/>
    <cellStyle name="Normal 9 3 2 10" xfId="13470" xr:uid="{00000000-0005-0000-0000-000036330000}"/>
    <cellStyle name="Normal 9 3 2 10 2" xfId="13471" xr:uid="{00000000-0005-0000-0000-000037330000}"/>
    <cellStyle name="Normal 9 3 2 11" xfId="13472" xr:uid="{00000000-0005-0000-0000-000038330000}"/>
    <cellStyle name="Normal 9 3 2 12" xfId="13473" xr:uid="{00000000-0005-0000-0000-000039330000}"/>
    <cellStyle name="Normal 9 3 2 2" xfId="3362" xr:uid="{00000000-0005-0000-0000-00003A330000}"/>
    <cellStyle name="Normal 9 3 2 3" xfId="3363" xr:uid="{00000000-0005-0000-0000-00003B330000}"/>
    <cellStyle name="Normal 9 3 2 4" xfId="3364" xr:uid="{00000000-0005-0000-0000-00003C330000}"/>
    <cellStyle name="Normal 9 3 2 5" xfId="3365" xr:uid="{00000000-0005-0000-0000-00003D330000}"/>
    <cellStyle name="Normal 9 3 2 6" xfId="3366" xr:uid="{00000000-0005-0000-0000-00003E330000}"/>
    <cellStyle name="Normal 9 3 2 7" xfId="3367" xr:uid="{00000000-0005-0000-0000-00003F330000}"/>
    <cellStyle name="Normal 9 3 2 8" xfId="3368" xr:uid="{00000000-0005-0000-0000-000040330000}"/>
    <cellStyle name="Normal 9 3 2 9" xfId="13474" xr:uid="{00000000-0005-0000-0000-000041330000}"/>
    <cellStyle name="Normal 9 3 2 9 2" xfId="13475" xr:uid="{00000000-0005-0000-0000-000042330000}"/>
    <cellStyle name="Normal 9 3 3" xfId="3369" xr:uid="{00000000-0005-0000-0000-000043330000}"/>
    <cellStyle name="Normal 9 3 4" xfId="3370" xr:uid="{00000000-0005-0000-0000-000044330000}"/>
    <cellStyle name="Normal 9 3 5" xfId="3371" xr:uid="{00000000-0005-0000-0000-000045330000}"/>
    <cellStyle name="Normal 9 3 5 2" xfId="13476" xr:uid="{00000000-0005-0000-0000-000046330000}"/>
    <cellStyle name="Normal 9 3 5 2 2" xfId="13477" xr:uid="{00000000-0005-0000-0000-000047330000}"/>
    <cellStyle name="Normal 9 3 5 3" xfId="13478" xr:uid="{00000000-0005-0000-0000-000048330000}"/>
    <cellStyle name="Normal 9 3 5 3 2" xfId="13479" xr:uid="{00000000-0005-0000-0000-000049330000}"/>
    <cellStyle name="Normal 9 3 5 4" xfId="13480" xr:uid="{00000000-0005-0000-0000-00004A330000}"/>
    <cellStyle name="Normal 9 3 5 5" xfId="13481" xr:uid="{00000000-0005-0000-0000-00004B330000}"/>
    <cellStyle name="Normal 9 3 6" xfId="3372" xr:uid="{00000000-0005-0000-0000-00004C330000}"/>
    <cellStyle name="Normal 9 3 6 2" xfId="13482" xr:uid="{00000000-0005-0000-0000-00004D330000}"/>
    <cellStyle name="Normal 9 3 6 2 2" xfId="13483" xr:uid="{00000000-0005-0000-0000-00004E330000}"/>
    <cellStyle name="Normal 9 3 6 3" xfId="13484" xr:uid="{00000000-0005-0000-0000-00004F330000}"/>
    <cellStyle name="Normal 9 3 6 3 2" xfId="13485" xr:uid="{00000000-0005-0000-0000-000050330000}"/>
    <cellStyle name="Normal 9 3 6 4" xfId="13486" xr:uid="{00000000-0005-0000-0000-000051330000}"/>
    <cellStyle name="Normal 9 3 6 5" xfId="13487" xr:uid="{00000000-0005-0000-0000-000052330000}"/>
    <cellStyle name="Normal 9 3 7" xfId="3373" xr:uid="{00000000-0005-0000-0000-000053330000}"/>
    <cellStyle name="Normal 9 3 7 2" xfId="13488" xr:uid="{00000000-0005-0000-0000-000054330000}"/>
    <cellStyle name="Normal 9 3 7 2 2" xfId="13489" xr:uid="{00000000-0005-0000-0000-000055330000}"/>
    <cellStyle name="Normal 9 3 7 3" xfId="13490" xr:uid="{00000000-0005-0000-0000-000056330000}"/>
    <cellStyle name="Normal 9 3 7 3 2" xfId="13491" xr:uid="{00000000-0005-0000-0000-000057330000}"/>
    <cellStyle name="Normal 9 3 7 4" xfId="13492" xr:uid="{00000000-0005-0000-0000-000058330000}"/>
    <cellStyle name="Normal 9 3 7 5" xfId="13493" xr:uid="{00000000-0005-0000-0000-000059330000}"/>
    <cellStyle name="Normal 9 3 8" xfId="3374" xr:uid="{00000000-0005-0000-0000-00005A330000}"/>
    <cellStyle name="Normal 9 3 8 2" xfId="13494" xr:uid="{00000000-0005-0000-0000-00005B330000}"/>
    <cellStyle name="Normal 9 3 8 2 2" xfId="13495" xr:uid="{00000000-0005-0000-0000-00005C330000}"/>
    <cellStyle name="Normal 9 3 8 3" xfId="13496" xr:uid="{00000000-0005-0000-0000-00005D330000}"/>
    <cellStyle name="Normal 9 3 8 3 2" xfId="13497" xr:uid="{00000000-0005-0000-0000-00005E330000}"/>
    <cellStyle name="Normal 9 3 8 4" xfId="13498" xr:uid="{00000000-0005-0000-0000-00005F330000}"/>
    <cellStyle name="Normal 9 3 8 5" xfId="13499" xr:uid="{00000000-0005-0000-0000-000060330000}"/>
    <cellStyle name="Normal 9 3 9" xfId="3375" xr:uid="{00000000-0005-0000-0000-000061330000}"/>
    <cellStyle name="Normal 9 3 9 2" xfId="13500" xr:uid="{00000000-0005-0000-0000-000062330000}"/>
    <cellStyle name="Normal 9 3 9 2 2" xfId="13501" xr:uid="{00000000-0005-0000-0000-000063330000}"/>
    <cellStyle name="Normal 9 3 9 3" xfId="13502" xr:uid="{00000000-0005-0000-0000-000064330000}"/>
    <cellStyle name="Normal 9 3 9 3 2" xfId="13503" xr:uid="{00000000-0005-0000-0000-000065330000}"/>
    <cellStyle name="Normal 9 3 9 4" xfId="13504" xr:uid="{00000000-0005-0000-0000-000066330000}"/>
    <cellStyle name="Normal 9 3 9 5" xfId="13505" xr:uid="{00000000-0005-0000-0000-000067330000}"/>
    <cellStyle name="Normal 9 30" xfId="3376" xr:uid="{00000000-0005-0000-0000-000068330000}"/>
    <cellStyle name="Normal 9 31" xfId="3377" xr:uid="{00000000-0005-0000-0000-000069330000}"/>
    <cellStyle name="Normal 9 32" xfId="3378" xr:uid="{00000000-0005-0000-0000-00006A330000}"/>
    <cellStyle name="Normal 9 33" xfId="3379" xr:uid="{00000000-0005-0000-0000-00006B330000}"/>
    <cellStyle name="Normal 9 34" xfId="3380" xr:uid="{00000000-0005-0000-0000-00006C330000}"/>
    <cellStyle name="Normal 9 35" xfId="3381" xr:uid="{00000000-0005-0000-0000-00006D330000}"/>
    <cellStyle name="Normal 9 36" xfId="3382" xr:uid="{00000000-0005-0000-0000-00006E330000}"/>
    <cellStyle name="Normal 9 37" xfId="3383" xr:uid="{00000000-0005-0000-0000-00006F330000}"/>
    <cellStyle name="Normal 9 38" xfId="3384" xr:uid="{00000000-0005-0000-0000-000070330000}"/>
    <cellStyle name="Normal 9 39" xfId="3385" xr:uid="{00000000-0005-0000-0000-000071330000}"/>
    <cellStyle name="Normal 9 4" xfId="3386" xr:uid="{00000000-0005-0000-0000-000072330000}"/>
    <cellStyle name="Normal 9 4 10" xfId="3387" xr:uid="{00000000-0005-0000-0000-000073330000}"/>
    <cellStyle name="Normal 9 4 10 2" xfId="13506" xr:uid="{00000000-0005-0000-0000-000074330000}"/>
    <cellStyle name="Normal 9 4 10 2 2" xfId="13507" xr:uid="{00000000-0005-0000-0000-000075330000}"/>
    <cellStyle name="Normal 9 4 10 3" xfId="13508" xr:uid="{00000000-0005-0000-0000-000076330000}"/>
    <cellStyle name="Normal 9 4 10 3 2" xfId="13509" xr:uid="{00000000-0005-0000-0000-000077330000}"/>
    <cellStyle name="Normal 9 4 10 4" xfId="13510" xr:uid="{00000000-0005-0000-0000-000078330000}"/>
    <cellStyle name="Normal 9 4 10 5" xfId="13511" xr:uid="{00000000-0005-0000-0000-000079330000}"/>
    <cellStyle name="Normal 9 4 2" xfId="3388" xr:uid="{00000000-0005-0000-0000-00007A330000}"/>
    <cellStyle name="Normal 9 4 2 10" xfId="13512" xr:uid="{00000000-0005-0000-0000-00007B330000}"/>
    <cellStyle name="Normal 9 4 2 10 2" xfId="13513" xr:uid="{00000000-0005-0000-0000-00007C330000}"/>
    <cellStyle name="Normal 9 4 2 11" xfId="13514" xr:uid="{00000000-0005-0000-0000-00007D330000}"/>
    <cellStyle name="Normal 9 4 2 12" xfId="13515" xr:uid="{00000000-0005-0000-0000-00007E330000}"/>
    <cellStyle name="Normal 9 4 2 2" xfId="3389" xr:uid="{00000000-0005-0000-0000-00007F330000}"/>
    <cellStyle name="Normal 9 4 2 3" xfId="3390" xr:uid="{00000000-0005-0000-0000-000080330000}"/>
    <cellStyle name="Normal 9 4 2 4" xfId="3391" xr:uid="{00000000-0005-0000-0000-000081330000}"/>
    <cellStyle name="Normal 9 4 2 5" xfId="3392" xr:uid="{00000000-0005-0000-0000-000082330000}"/>
    <cellStyle name="Normal 9 4 2 6" xfId="3393" xr:uid="{00000000-0005-0000-0000-000083330000}"/>
    <cellStyle name="Normal 9 4 2 7" xfId="3394" xr:uid="{00000000-0005-0000-0000-000084330000}"/>
    <cellStyle name="Normal 9 4 2 8" xfId="3395" xr:uid="{00000000-0005-0000-0000-000085330000}"/>
    <cellStyle name="Normal 9 4 2 9" xfId="13516" xr:uid="{00000000-0005-0000-0000-000086330000}"/>
    <cellStyle name="Normal 9 4 2 9 2" xfId="13517" xr:uid="{00000000-0005-0000-0000-000087330000}"/>
    <cellStyle name="Normal 9 4 3" xfId="3396" xr:uid="{00000000-0005-0000-0000-000088330000}"/>
    <cellStyle name="Normal 9 4 4" xfId="3397" xr:uid="{00000000-0005-0000-0000-000089330000}"/>
    <cellStyle name="Normal 9 4 5" xfId="3398" xr:uid="{00000000-0005-0000-0000-00008A330000}"/>
    <cellStyle name="Normal 9 4 5 2" xfId="13518" xr:uid="{00000000-0005-0000-0000-00008B330000}"/>
    <cellStyle name="Normal 9 4 5 2 2" xfId="13519" xr:uid="{00000000-0005-0000-0000-00008C330000}"/>
    <cellStyle name="Normal 9 4 5 3" xfId="13520" xr:uid="{00000000-0005-0000-0000-00008D330000}"/>
    <cellStyle name="Normal 9 4 5 3 2" xfId="13521" xr:uid="{00000000-0005-0000-0000-00008E330000}"/>
    <cellStyle name="Normal 9 4 5 4" xfId="13522" xr:uid="{00000000-0005-0000-0000-00008F330000}"/>
    <cellStyle name="Normal 9 4 5 5" xfId="13523" xr:uid="{00000000-0005-0000-0000-000090330000}"/>
    <cellStyle name="Normal 9 4 6" xfId="3399" xr:uid="{00000000-0005-0000-0000-000091330000}"/>
    <cellStyle name="Normal 9 4 6 2" xfId="13524" xr:uid="{00000000-0005-0000-0000-000092330000}"/>
    <cellStyle name="Normal 9 4 6 2 2" xfId="13525" xr:uid="{00000000-0005-0000-0000-000093330000}"/>
    <cellStyle name="Normal 9 4 6 3" xfId="13526" xr:uid="{00000000-0005-0000-0000-000094330000}"/>
    <cellStyle name="Normal 9 4 6 3 2" xfId="13527" xr:uid="{00000000-0005-0000-0000-000095330000}"/>
    <cellStyle name="Normal 9 4 6 4" xfId="13528" xr:uid="{00000000-0005-0000-0000-000096330000}"/>
    <cellStyle name="Normal 9 4 6 5" xfId="13529" xr:uid="{00000000-0005-0000-0000-000097330000}"/>
    <cellStyle name="Normal 9 4 7" xfId="3400" xr:uid="{00000000-0005-0000-0000-000098330000}"/>
    <cellStyle name="Normal 9 4 7 2" xfId="13530" xr:uid="{00000000-0005-0000-0000-000099330000}"/>
    <cellStyle name="Normal 9 4 7 2 2" xfId="13531" xr:uid="{00000000-0005-0000-0000-00009A330000}"/>
    <cellStyle name="Normal 9 4 7 3" xfId="13532" xr:uid="{00000000-0005-0000-0000-00009B330000}"/>
    <cellStyle name="Normal 9 4 7 3 2" xfId="13533" xr:uid="{00000000-0005-0000-0000-00009C330000}"/>
    <cellStyle name="Normal 9 4 7 4" xfId="13534" xr:uid="{00000000-0005-0000-0000-00009D330000}"/>
    <cellStyle name="Normal 9 4 7 5" xfId="13535" xr:uid="{00000000-0005-0000-0000-00009E330000}"/>
    <cellStyle name="Normal 9 4 8" xfId="3401" xr:uid="{00000000-0005-0000-0000-00009F330000}"/>
    <cellStyle name="Normal 9 4 8 2" xfId="13536" xr:uid="{00000000-0005-0000-0000-0000A0330000}"/>
    <cellStyle name="Normal 9 4 8 2 2" xfId="13537" xr:uid="{00000000-0005-0000-0000-0000A1330000}"/>
    <cellStyle name="Normal 9 4 8 3" xfId="13538" xr:uid="{00000000-0005-0000-0000-0000A2330000}"/>
    <cellStyle name="Normal 9 4 8 3 2" xfId="13539" xr:uid="{00000000-0005-0000-0000-0000A3330000}"/>
    <cellStyle name="Normal 9 4 8 4" xfId="13540" xr:uid="{00000000-0005-0000-0000-0000A4330000}"/>
    <cellStyle name="Normal 9 4 8 5" xfId="13541" xr:uid="{00000000-0005-0000-0000-0000A5330000}"/>
    <cellStyle name="Normal 9 4 9" xfId="3402" xr:uid="{00000000-0005-0000-0000-0000A6330000}"/>
    <cellStyle name="Normal 9 4 9 2" xfId="13542" xr:uid="{00000000-0005-0000-0000-0000A7330000}"/>
    <cellStyle name="Normal 9 4 9 2 2" xfId="13543" xr:uid="{00000000-0005-0000-0000-0000A8330000}"/>
    <cellStyle name="Normal 9 4 9 3" xfId="13544" xr:uid="{00000000-0005-0000-0000-0000A9330000}"/>
    <cellStyle name="Normal 9 4 9 3 2" xfId="13545" xr:uid="{00000000-0005-0000-0000-0000AA330000}"/>
    <cellStyle name="Normal 9 4 9 4" xfId="13546" xr:uid="{00000000-0005-0000-0000-0000AB330000}"/>
    <cellStyle name="Normal 9 4 9 5" xfId="13547" xr:uid="{00000000-0005-0000-0000-0000AC330000}"/>
    <cellStyle name="Normal 9 40" xfId="3403" xr:uid="{00000000-0005-0000-0000-0000AD330000}"/>
    <cellStyle name="Normal 9 41" xfId="3404" xr:uid="{00000000-0005-0000-0000-0000AE330000}"/>
    <cellStyle name="Normal 9 42" xfId="3405" xr:uid="{00000000-0005-0000-0000-0000AF330000}"/>
    <cellStyle name="Normal 9 43" xfId="3406" xr:uid="{00000000-0005-0000-0000-0000B0330000}"/>
    <cellStyle name="Normal 9 44" xfId="3407" xr:uid="{00000000-0005-0000-0000-0000B1330000}"/>
    <cellStyle name="Normal 9 45" xfId="3408" xr:uid="{00000000-0005-0000-0000-0000B2330000}"/>
    <cellStyle name="Normal 9 45 10" xfId="13548" xr:uid="{00000000-0005-0000-0000-0000B3330000}"/>
    <cellStyle name="Normal 9 45 10 2" xfId="13549" xr:uid="{00000000-0005-0000-0000-0000B4330000}"/>
    <cellStyle name="Normal 9 45 11" xfId="13550" xr:uid="{00000000-0005-0000-0000-0000B5330000}"/>
    <cellStyle name="Normal 9 45 12" xfId="13551" xr:uid="{00000000-0005-0000-0000-0000B6330000}"/>
    <cellStyle name="Normal 9 45 2" xfId="3409" xr:uid="{00000000-0005-0000-0000-0000B7330000}"/>
    <cellStyle name="Normal 9 45 3" xfId="3410" xr:uid="{00000000-0005-0000-0000-0000B8330000}"/>
    <cellStyle name="Normal 9 45 4" xfId="3411" xr:uid="{00000000-0005-0000-0000-0000B9330000}"/>
    <cellStyle name="Normal 9 45 5" xfId="3412" xr:uid="{00000000-0005-0000-0000-0000BA330000}"/>
    <cellStyle name="Normal 9 45 6" xfId="3413" xr:uid="{00000000-0005-0000-0000-0000BB330000}"/>
    <cellStyle name="Normal 9 45 7" xfId="3414" xr:uid="{00000000-0005-0000-0000-0000BC330000}"/>
    <cellStyle name="Normal 9 45 8" xfId="3415" xr:uid="{00000000-0005-0000-0000-0000BD330000}"/>
    <cellStyle name="Normal 9 45 9" xfId="13552" xr:uid="{00000000-0005-0000-0000-0000BE330000}"/>
    <cellStyle name="Normal 9 45 9 2" xfId="13553" xr:uid="{00000000-0005-0000-0000-0000BF330000}"/>
    <cellStyle name="Normal 9 46" xfId="3416" xr:uid="{00000000-0005-0000-0000-0000C0330000}"/>
    <cellStyle name="Normal 9 47" xfId="3417" xr:uid="{00000000-0005-0000-0000-0000C1330000}"/>
    <cellStyle name="Normal 9 47 2" xfId="13554" xr:uid="{00000000-0005-0000-0000-0000C2330000}"/>
    <cellStyle name="Normal 9 47 2 2" xfId="13555" xr:uid="{00000000-0005-0000-0000-0000C3330000}"/>
    <cellStyle name="Normal 9 47 3" xfId="13556" xr:uid="{00000000-0005-0000-0000-0000C4330000}"/>
    <cellStyle name="Normal 9 47 3 2" xfId="13557" xr:uid="{00000000-0005-0000-0000-0000C5330000}"/>
    <cellStyle name="Normal 9 47 4" xfId="13558" xr:uid="{00000000-0005-0000-0000-0000C6330000}"/>
    <cellStyle name="Normal 9 47 5" xfId="13559" xr:uid="{00000000-0005-0000-0000-0000C7330000}"/>
    <cellStyle name="Normal 9 48" xfId="3418" xr:uid="{00000000-0005-0000-0000-0000C8330000}"/>
    <cellStyle name="Normal 9 48 2" xfId="13560" xr:uid="{00000000-0005-0000-0000-0000C9330000}"/>
    <cellStyle name="Normal 9 48 2 2" xfId="13561" xr:uid="{00000000-0005-0000-0000-0000CA330000}"/>
    <cellStyle name="Normal 9 48 3" xfId="13562" xr:uid="{00000000-0005-0000-0000-0000CB330000}"/>
    <cellStyle name="Normal 9 48 3 2" xfId="13563" xr:uid="{00000000-0005-0000-0000-0000CC330000}"/>
    <cellStyle name="Normal 9 48 4" xfId="13564" xr:uid="{00000000-0005-0000-0000-0000CD330000}"/>
    <cellStyle name="Normal 9 48 5" xfId="13565" xr:uid="{00000000-0005-0000-0000-0000CE330000}"/>
    <cellStyle name="Normal 9 49" xfId="3419" xr:uid="{00000000-0005-0000-0000-0000CF330000}"/>
    <cellStyle name="Normal 9 49 2" xfId="13566" xr:uid="{00000000-0005-0000-0000-0000D0330000}"/>
    <cellStyle name="Normal 9 49 2 2" xfId="13567" xr:uid="{00000000-0005-0000-0000-0000D1330000}"/>
    <cellStyle name="Normal 9 49 3" xfId="13568" xr:uid="{00000000-0005-0000-0000-0000D2330000}"/>
    <cellStyle name="Normal 9 49 3 2" xfId="13569" xr:uid="{00000000-0005-0000-0000-0000D3330000}"/>
    <cellStyle name="Normal 9 49 4" xfId="13570" xr:uid="{00000000-0005-0000-0000-0000D4330000}"/>
    <cellStyle name="Normal 9 49 5" xfId="13571" xr:uid="{00000000-0005-0000-0000-0000D5330000}"/>
    <cellStyle name="Normal 9 5" xfId="3420" xr:uid="{00000000-0005-0000-0000-0000D6330000}"/>
    <cellStyle name="Normal 9 5 10" xfId="3421" xr:uid="{00000000-0005-0000-0000-0000D7330000}"/>
    <cellStyle name="Normal 9 5 10 2" xfId="13572" xr:uid="{00000000-0005-0000-0000-0000D8330000}"/>
    <cellStyle name="Normal 9 5 10 2 2" xfId="13573" xr:uid="{00000000-0005-0000-0000-0000D9330000}"/>
    <cellStyle name="Normal 9 5 10 3" xfId="13574" xr:uid="{00000000-0005-0000-0000-0000DA330000}"/>
    <cellStyle name="Normal 9 5 10 3 2" xfId="13575" xr:uid="{00000000-0005-0000-0000-0000DB330000}"/>
    <cellStyle name="Normal 9 5 10 4" xfId="13576" xr:uid="{00000000-0005-0000-0000-0000DC330000}"/>
    <cellStyle name="Normal 9 5 10 5" xfId="13577" xr:uid="{00000000-0005-0000-0000-0000DD330000}"/>
    <cellStyle name="Normal 9 5 2" xfId="3422" xr:uid="{00000000-0005-0000-0000-0000DE330000}"/>
    <cellStyle name="Normal 9 5 2 10" xfId="13578" xr:uid="{00000000-0005-0000-0000-0000DF330000}"/>
    <cellStyle name="Normal 9 5 2 10 2" xfId="13579" xr:uid="{00000000-0005-0000-0000-0000E0330000}"/>
    <cellStyle name="Normal 9 5 2 11" xfId="13580" xr:uid="{00000000-0005-0000-0000-0000E1330000}"/>
    <cellStyle name="Normal 9 5 2 12" xfId="13581" xr:uid="{00000000-0005-0000-0000-0000E2330000}"/>
    <cellStyle name="Normal 9 5 2 2" xfId="3423" xr:uid="{00000000-0005-0000-0000-0000E3330000}"/>
    <cellStyle name="Normal 9 5 2 3" xfId="3424" xr:uid="{00000000-0005-0000-0000-0000E4330000}"/>
    <cellStyle name="Normal 9 5 2 4" xfId="3425" xr:uid="{00000000-0005-0000-0000-0000E5330000}"/>
    <cellStyle name="Normal 9 5 2 5" xfId="3426" xr:uid="{00000000-0005-0000-0000-0000E6330000}"/>
    <cellStyle name="Normal 9 5 2 6" xfId="3427" xr:uid="{00000000-0005-0000-0000-0000E7330000}"/>
    <cellStyle name="Normal 9 5 2 7" xfId="3428" xr:uid="{00000000-0005-0000-0000-0000E8330000}"/>
    <cellStyle name="Normal 9 5 2 8" xfId="3429" xr:uid="{00000000-0005-0000-0000-0000E9330000}"/>
    <cellStyle name="Normal 9 5 2 9" xfId="13582" xr:uid="{00000000-0005-0000-0000-0000EA330000}"/>
    <cellStyle name="Normal 9 5 2 9 2" xfId="13583" xr:uid="{00000000-0005-0000-0000-0000EB330000}"/>
    <cellStyle name="Normal 9 5 3" xfId="3430" xr:uid="{00000000-0005-0000-0000-0000EC330000}"/>
    <cellStyle name="Normal 9 5 4" xfId="3431" xr:uid="{00000000-0005-0000-0000-0000ED330000}"/>
    <cellStyle name="Normal 9 5 5" xfId="3432" xr:uid="{00000000-0005-0000-0000-0000EE330000}"/>
    <cellStyle name="Normal 9 5 5 2" xfId="13584" xr:uid="{00000000-0005-0000-0000-0000EF330000}"/>
    <cellStyle name="Normal 9 5 5 2 2" xfId="13585" xr:uid="{00000000-0005-0000-0000-0000F0330000}"/>
    <cellStyle name="Normal 9 5 5 3" xfId="13586" xr:uid="{00000000-0005-0000-0000-0000F1330000}"/>
    <cellStyle name="Normal 9 5 5 3 2" xfId="13587" xr:uid="{00000000-0005-0000-0000-0000F2330000}"/>
    <cellStyle name="Normal 9 5 5 4" xfId="13588" xr:uid="{00000000-0005-0000-0000-0000F3330000}"/>
    <cellStyle name="Normal 9 5 5 5" xfId="13589" xr:uid="{00000000-0005-0000-0000-0000F4330000}"/>
    <cellStyle name="Normal 9 5 6" xfId="3433" xr:uid="{00000000-0005-0000-0000-0000F5330000}"/>
    <cellStyle name="Normal 9 5 6 2" xfId="13590" xr:uid="{00000000-0005-0000-0000-0000F6330000}"/>
    <cellStyle name="Normal 9 5 6 2 2" xfId="13591" xr:uid="{00000000-0005-0000-0000-0000F7330000}"/>
    <cellStyle name="Normal 9 5 6 3" xfId="13592" xr:uid="{00000000-0005-0000-0000-0000F8330000}"/>
    <cellStyle name="Normal 9 5 6 3 2" xfId="13593" xr:uid="{00000000-0005-0000-0000-0000F9330000}"/>
    <cellStyle name="Normal 9 5 6 4" xfId="13594" xr:uid="{00000000-0005-0000-0000-0000FA330000}"/>
    <cellStyle name="Normal 9 5 6 5" xfId="13595" xr:uid="{00000000-0005-0000-0000-0000FB330000}"/>
    <cellStyle name="Normal 9 5 7" xfId="3434" xr:uid="{00000000-0005-0000-0000-0000FC330000}"/>
    <cellStyle name="Normal 9 5 7 2" xfId="13596" xr:uid="{00000000-0005-0000-0000-0000FD330000}"/>
    <cellStyle name="Normal 9 5 7 2 2" xfId="13597" xr:uid="{00000000-0005-0000-0000-0000FE330000}"/>
    <cellStyle name="Normal 9 5 7 3" xfId="13598" xr:uid="{00000000-0005-0000-0000-0000FF330000}"/>
    <cellStyle name="Normal 9 5 7 3 2" xfId="13599" xr:uid="{00000000-0005-0000-0000-000000340000}"/>
    <cellStyle name="Normal 9 5 7 4" xfId="13600" xr:uid="{00000000-0005-0000-0000-000001340000}"/>
    <cellStyle name="Normal 9 5 7 5" xfId="13601" xr:uid="{00000000-0005-0000-0000-000002340000}"/>
    <cellStyle name="Normal 9 5 8" xfId="3435" xr:uid="{00000000-0005-0000-0000-000003340000}"/>
    <cellStyle name="Normal 9 5 8 2" xfId="13602" xr:uid="{00000000-0005-0000-0000-000004340000}"/>
    <cellStyle name="Normal 9 5 8 2 2" xfId="13603" xr:uid="{00000000-0005-0000-0000-000005340000}"/>
    <cellStyle name="Normal 9 5 8 3" xfId="13604" xr:uid="{00000000-0005-0000-0000-000006340000}"/>
    <cellStyle name="Normal 9 5 8 3 2" xfId="13605" xr:uid="{00000000-0005-0000-0000-000007340000}"/>
    <cellStyle name="Normal 9 5 8 4" xfId="13606" xr:uid="{00000000-0005-0000-0000-000008340000}"/>
    <cellStyle name="Normal 9 5 8 5" xfId="13607" xr:uid="{00000000-0005-0000-0000-000009340000}"/>
    <cellStyle name="Normal 9 5 9" xfId="3436" xr:uid="{00000000-0005-0000-0000-00000A340000}"/>
    <cellStyle name="Normal 9 5 9 2" xfId="13608" xr:uid="{00000000-0005-0000-0000-00000B340000}"/>
    <cellStyle name="Normal 9 5 9 2 2" xfId="13609" xr:uid="{00000000-0005-0000-0000-00000C340000}"/>
    <cellStyle name="Normal 9 5 9 3" xfId="13610" xr:uid="{00000000-0005-0000-0000-00000D340000}"/>
    <cellStyle name="Normal 9 5 9 3 2" xfId="13611" xr:uid="{00000000-0005-0000-0000-00000E340000}"/>
    <cellStyle name="Normal 9 5 9 4" xfId="13612" xr:uid="{00000000-0005-0000-0000-00000F340000}"/>
    <cellStyle name="Normal 9 5 9 5" xfId="13613" xr:uid="{00000000-0005-0000-0000-000010340000}"/>
    <cellStyle name="Normal 9 50" xfId="3437" xr:uid="{00000000-0005-0000-0000-000011340000}"/>
    <cellStyle name="Normal 9 50 2" xfId="13614" xr:uid="{00000000-0005-0000-0000-000012340000}"/>
    <cellStyle name="Normal 9 50 2 2" xfId="13615" xr:uid="{00000000-0005-0000-0000-000013340000}"/>
    <cellStyle name="Normal 9 50 3" xfId="13616" xr:uid="{00000000-0005-0000-0000-000014340000}"/>
    <cellStyle name="Normal 9 50 3 2" xfId="13617" xr:uid="{00000000-0005-0000-0000-000015340000}"/>
    <cellStyle name="Normal 9 50 4" xfId="13618" xr:uid="{00000000-0005-0000-0000-000016340000}"/>
    <cellStyle name="Normal 9 50 5" xfId="13619" xr:uid="{00000000-0005-0000-0000-000017340000}"/>
    <cellStyle name="Normal 9 51" xfId="3438" xr:uid="{00000000-0005-0000-0000-000018340000}"/>
    <cellStyle name="Normal 9 51 2" xfId="13620" xr:uid="{00000000-0005-0000-0000-000019340000}"/>
    <cellStyle name="Normal 9 51 2 2" xfId="13621" xr:uid="{00000000-0005-0000-0000-00001A340000}"/>
    <cellStyle name="Normal 9 51 3" xfId="13622" xr:uid="{00000000-0005-0000-0000-00001B340000}"/>
    <cellStyle name="Normal 9 51 3 2" xfId="13623" xr:uid="{00000000-0005-0000-0000-00001C340000}"/>
    <cellStyle name="Normal 9 51 4" xfId="13624" xr:uid="{00000000-0005-0000-0000-00001D340000}"/>
    <cellStyle name="Normal 9 51 5" xfId="13625" xr:uid="{00000000-0005-0000-0000-00001E340000}"/>
    <cellStyle name="Normal 9 52" xfId="3439" xr:uid="{00000000-0005-0000-0000-00001F340000}"/>
    <cellStyle name="Normal 9 52 2" xfId="13626" xr:uid="{00000000-0005-0000-0000-000020340000}"/>
    <cellStyle name="Normal 9 52 2 2" xfId="13627" xr:uid="{00000000-0005-0000-0000-000021340000}"/>
    <cellStyle name="Normal 9 52 3" xfId="13628" xr:uid="{00000000-0005-0000-0000-000022340000}"/>
    <cellStyle name="Normal 9 52 3 2" xfId="13629" xr:uid="{00000000-0005-0000-0000-000023340000}"/>
    <cellStyle name="Normal 9 52 4" xfId="13630" xr:uid="{00000000-0005-0000-0000-000024340000}"/>
    <cellStyle name="Normal 9 52 5" xfId="13631" xr:uid="{00000000-0005-0000-0000-000025340000}"/>
    <cellStyle name="Normal 9 53" xfId="13632" xr:uid="{00000000-0005-0000-0000-000026340000}"/>
    <cellStyle name="Normal 9 6" xfId="3440" xr:uid="{00000000-0005-0000-0000-000027340000}"/>
    <cellStyle name="Normal 9 6 10" xfId="3441" xr:uid="{00000000-0005-0000-0000-000028340000}"/>
    <cellStyle name="Normal 9 6 10 2" xfId="13633" xr:uid="{00000000-0005-0000-0000-000029340000}"/>
    <cellStyle name="Normal 9 6 10 2 2" xfId="13634" xr:uid="{00000000-0005-0000-0000-00002A340000}"/>
    <cellStyle name="Normal 9 6 10 3" xfId="13635" xr:uid="{00000000-0005-0000-0000-00002B340000}"/>
    <cellStyle name="Normal 9 6 10 3 2" xfId="13636" xr:uid="{00000000-0005-0000-0000-00002C340000}"/>
    <cellStyle name="Normal 9 6 10 4" xfId="13637" xr:uid="{00000000-0005-0000-0000-00002D340000}"/>
    <cellStyle name="Normal 9 6 10 5" xfId="13638" xr:uid="{00000000-0005-0000-0000-00002E340000}"/>
    <cellStyle name="Normal 9 6 2" xfId="3442" xr:uid="{00000000-0005-0000-0000-00002F340000}"/>
    <cellStyle name="Normal 9 6 2 10" xfId="13639" xr:uid="{00000000-0005-0000-0000-000030340000}"/>
    <cellStyle name="Normal 9 6 2 10 2" xfId="13640" xr:uid="{00000000-0005-0000-0000-000031340000}"/>
    <cellStyle name="Normal 9 6 2 11" xfId="13641" xr:uid="{00000000-0005-0000-0000-000032340000}"/>
    <cellStyle name="Normal 9 6 2 12" xfId="13642" xr:uid="{00000000-0005-0000-0000-000033340000}"/>
    <cellStyle name="Normal 9 6 2 2" xfId="3443" xr:uid="{00000000-0005-0000-0000-000034340000}"/>
    <cellStyle name="Normal 9 6 2 3" xfId="3444" xr:uid="{00000000-0005-0000-0000-000035340000}"/>
    <cellStyle name="Normal 9 6 2 4" xfId="3445" xr:uid="{00000000-0005-0000-0000-000036340000}"/>
    <cellStyle name="Normal 9 6 2 5" xfId="3446" xr:uid="{00000000-0005-0000-0000-000037340000}"/>
    <cellStyle name="Normal 9 6 2 6" xfId="3447" xr:uid="{00000000-0005-0000-0000-000038340000}"/>
    <cellStyle name="Normal 9 6 2 7" xfId="3448" xr:uid="{00000000-0005-0000-0000-000039340000}"/>
    <cellStyle name="Normal 9 6 2 8" xfId="3449" xr:uid="{00000000-0005-0000-0000-00003A340000}"/>
    <cellStyle name="Normal 9 6 2 9" xfId="13643" xr:uid="{00000000-0005-0000-0000-00003B340000}"/>
    <cellStyle name="Normal 9 6 2 9 2" xfId="13644" xr:uid="{00000000-0005-0000-0000-00003C340000}"/>
    <cellStyle name="Normal 9 6 3" xfId="3450" xr:uid="{00000000-0005-0000-0000-00003D340000}"/>
    <cellStyle name="Normal 9 6 4" xfId="3451" xr:uid="{00000000-0005-0000-0000-00003E340000}"/>
    <cellStyle name="Normal 9 6 5" xfId="3452" xr:uid="{00000000-0005-0000-0000-00003F340000}"/>
    <cellStyle name="Normal 9 6 5 2" xfId="13645" xr:uid="{00000000-0005-0000-0000-000040340000}"/>
    <cellStyle name="Normal 9 6 5 2 2" xfId="13646" xr:uid="{00000000-0005-0000-0000-000041340000}"/>
    <cellStyle name="Normal 9 6 5 3" xfId="13647" xr:uid="{00000000-0005-0000-0000-000042340000}"/>
    <cellStyle name="Normal 9 6 5 3 2" xfId="13648" xr:uid="{00000000-0005-0000-0000-000043340000}"/>
    <cellStyle name="Normal 9 6 5 4" xfId="13649" xr:uid="{00000000-0005-0000-0000-000044340000}"/>
    <cellStyle name="Normal 9 6 5 5" xfId="13650" xr:uid="{00000000-0005-0000-0000-000045340000}"/>
    <cellStyle name="Normal 9 6 6" xfId="3453" xr:uid="{00000000-0005-0000-0000-000046340000}"/>
    <cellStyle name="Normal 9 6 6 2" xfId="13651" xr:uid="{00000000-0005-0000-0000-000047340000}"/>
    <cellStyle name="Normal 9 6 6 2 2" xfId="13652" xr:uid="{00000000-0005-0000-0000-000048340000}"/>
    <cellStyle name="Normal 9 6 6 3" xfId="13653" xr:uid="{00000000-0005-0000-0000-000049340000}"/>
    <cellStyle name="Normal 9 6 6 3 2" xfId="13654" xr:uid="{00000000-0005-0000-0000-00004A340000}"/>
    <cellStyle name="Normal 9 6 6 4" xfId="13655" xr:uid="{00000000-0005-0000-0000-00004B340000}"/>
    <cellStyle name="Normal 9 6 6 5" xfId="13656" xr:uid="{00000000-0005-0000-0000-00004C340000}"/>
    <cellStyle name="Normal 9 6 7" xfId="3454" xr:uid="{00000000-0005-0000-0000-00004D340000}"/>
    <cellStyle name="Normal 9 6 7 2" xfId="13657" xr:uid="{00000000-0005-0000-0000-00004E340000}"/>
    <cellStyle name="Normal 9 6 7 2 2" xfId="13658" xr:uid="{00000000-0005-0000-0000-00004F340000}"/>
    <cellStyle name="Normal 9 6 7 3" xfId="13659" xr:uid="{00000000-0005-0000-0000-000050340000}"/>
    <cellStyle name="Normal 9 6 7 3 2" xfId="13660" xr:uid="{00000000-0005-0000-0000-000051340000}"/>
    <cellStyle name="Normal 9 6 7 4" xfId="13661" xr:uid="{00000000-0005-0000-0000-000052340000}"/>
    <cellStyle name="Normal 9 6 7 5" xfId="13662" xr:uid="{00000000-0005-0000-0000-000053340000}"/>
    <cellStyle name="Normal 9 6 8" xfId="3455" xr:uid="{00000000-0005-0000-0000-000054340000}"/>
    <cellStyle name="Normal 9 6 8 2" xfId="13663" xr:uid="{00000000-0005-0000-0000-000055340000}"/>
    <cellStyle name="Normal 9 6 8 2 2" xfId="13664" xr:uid="{00000000-0005-0000-0000-000056340000}"/>
    <cellStyle name="Normal 9 6 8 3" xfId="13665" xr:uid="{00000000-0005-0000-0000-000057340000}"/>
    <cellStyle name="Normal 9 6 8 3 2" xfId="13666" xr:uid="{00000000-0005-0000-0000-000058340000}"/>
    <cellStyle name="Normal 9 6 8 4" xfId="13667" xr:uid="{00000000-0005-0000-0000-000059340000}"/>
    <cellStyle name="Normal 9 6 8 5" xfId="13668" xr:uid="{00000000-0005-0000-0000-00005A340000}"/>
    <cellStyle name="Normal 9 6 9" xfId="3456" xr:uid="{00000000-0005-0000-0000-00005B340000}"/>
    <cellStyle name="Normal 9 6 9 2" xfId="13669" xr:uid="{00000000-0005-0000-0000-00005C340000}"/>
    <cellStyle name="Normal 9 6 9 2 2" xfId="13670" xr:uid="{00000000-0005-0000-0000-00005D340000}"/>
    <cellStyle name="Normal 9 6 9 3" xfId="13671" xr:uid="{00000000-0005-0000-0000-00005E340000}"/>
    <cellStyle name="Normal 9 6 9 3 2" xfId="13672" xr:uid="{00000000-0005-0000-0000-00005F340000}"/>
    <cellStyle name="Normal 9 6 9 4" xfId="13673" xr:uid="{00000000-0005-0000-0000-000060340000}"/>
    <cellStyle name="Normal 9 6 9 5" xfId="13674" xr:uid="{00000000-0005-0000-0000-000061340000}"/>
    <cellStyle name="Normal 9 7" xfId="3457" xr:uid="{00000000-0005-0000-0000-000062340000}"/>
    <cellStyle name="Normal 9 7 10" xfId="3458" xr:uid="{00000000-0005-0000-0000-000063340000}"/>
    <cellStyle name="Normal 9 7 10 2" xfId="13675" xr:uid="{00000000-0005-0000-0000-000064340000}"/>
    <cellStyle name="Normal 9 7 10 2 2" xfId="13676" xr:uid="{00000000-0005-0000-0000-000065340000}"/>
    <cellStyle name="Normal 9 7 10 3" xfId="13677" xr:uid="{00000000-0005-0000-0000-000066340000}"/>
    <cellStyle name="Normal 9 7 10 3 2" xfId="13678" xr:uid="{00000000-0005-0000-0000-000067340000}"/>
    <cellStyle name="Normal 9 7 10 4" xfId="13679" xr:uid="{00000000-0005-0000-0000-000068340000}"/>
    <cellStyle name="Normal 9 7 10 5" xfId="13680" xr:uid="{00000000-0005-0000-0000-000069340000}"/>
    <cellStyle name="Normal 9 7 2" xfId="3459" xr:uid="{00000000-0005-0000-0000-00006A340000}"/>
    <cellStyle name="Normal 9 7 2 10" xfId="13681" xr:uid="{00000000-0005-0000-0000-00006B340000}"/>
    <cellStyle name="Normal 9 7 2 10 2" xfId="13682" xr:uid="{00000000-0005-0000-0000-00006C340000}"/>
    <cellStyle name="Normal 9 7 2 11" xfId="13683" xr:uid="{00000000-0005-0000-0000-00006D340000}"/>
    <cellStyle name="Normal 9 7 2 12" xfId="13684" xr:uid="{00000000-0005-0000-0000-00006E340000}"/>
    <cellStyle name="Normal 9 7 2 2" xfId="3460" xr:uid="{00000000-0005-0000-0000-00006F340000}"/>
    <cellStyle name="Normal 9 7 2 3" xfId="3461" xr:uid="{00000000-0005-0000-0000-000070340000}"/>
    <cellStyle name="Normal 9 7 2 4" xfId="3462" xr:uid="{00000000-0005-0000-0000-000071340000}"/>
    <cellStyle name="Normal 9 7 2 5" xfId="3463" xr:uid="{00000000-0005-0000-0000-000072340000}"/>
    <cellStyle name="Normal 9 7 2 6" xfId="3464" xr:uid="{00000000-0005-0000-0000-000073340000}"/>
    <cellStyle name="Normal 9 7 2 7" xfId="3465" xr:uid="{00000000-0005-0000-0000-000074340000}"/>
    <cellStyle name="Normal 9 7 2 8" xfId="3466" xr:uid="{00000000-0005-0000-0000-000075340000}"/>
    <cellStyle name="Normal 9 7 2 9" xfId="13685" xr:uid="{00000000-0005-0000-0000-000076340000}"/>
    <cellStyle name="Normal 9 7 2 9 2" xfId="13686" xr:uid="{00000000-0005-0000-0000-000077340000}"/>
    <cellStyle name="Normal 9 7 3" xfId="3467" xr:uid="{00000000-0005-0000-0000-000078340000}"/>
    <cellStyle name="Normal 9 7 4" xfId="3468" xr:uid="{00000000-0005-0000-0000-000079340000}"/>
    <cellStyle name="Normal 9 7 5" xfId="3469" xr:uid="{00000000-0005-0000-0000-00007A340000}"/>
    <cellStyle name="Normal 9 7 5 2" xfId="13687" xr:uid="{00000000-0005-0000-0000-00007B340000}"/>
    <cellStyle name="Normal 9 7 5 2 2" xfId="13688" xr:uid="{00000000-0005-0000-0000-00007C340000}"/>
    <cellStyle name="Normal 9 7 5 3" xfId="13689" xr:uid="{00000000-0005-0000-0000-00007D340000}"/>
    <cellStyle name="Normal 9 7 5 3 2" xfId="13690" xr:uid="{00000000-0005-0000-0000-00007E340000}"/>
    <cellStyle name="Normal 9 7 5 4" xfId="13691" xr:uid="{00000000-0005-0000-0000-00007F340000}"/>
    <cellStyle name="Normal 9 7 5 5" xfId="13692" xr:uid="{00000000-0005-0000-0000-000080340000}"/>
    <cellStyle name="Normal 9 7 6" xfId="3470" xr:uid="{00000000-0005-0000-0000-000081340000}"/>
    <cellStyle name="Normal 9 7 6 2" xfId="13693" xr:uid="{00000000-0005-0000-0000-000082340000}"/>
    <cellStyle name="Normal 9 7 6 2 2" xfId="13694" xr:uid="{00000000-0005-0000-0000-000083340000}"/>
    <cellStyle name="Normal 9 7 6 3" xfId="13695" xr:uid="{00000000-0005-0000-0000-000084340000}"/>
    <cellStyle name="Normal 9 7 6 3 2" xfId="13696" xr:uid="{00000000-0005-0000-0000-000085340000}"/>
    <cellStyle name="Normal 9 7 6 4" xfId="13697" xr:uid="{00000000-0005-0000-0000-000086340000}"/>
    <cellStyle name="Normal 9 7 6 5" xfId="13698" xr:uid="{00000000-0005-0000-0000-000087340000}"/>
    <cellStyle name="Normal 9 7 7" xfId="3471" xr:uid="{00000000-0005-0000-0000-000088340000}"/>
    <cellStyle name="Normal 9 7 7 2" xfId="13699" xr:uid="{00000000-0005-0000-0000-000089340000}"/>
    <cellStyle name="Normal 9 7 7 2 2" xfId="13700" xr:uid="{00000000-0005-0000-0000-00008A340000}"/>
    <cellStyle name="Normal 9 7 7 3" xfId="13701" xr:uid="{00000000-0005-0000-0000-00008B340000}"/>
    <cellStyle name="Normal 9 7 7 3 2" xfId="13702" xr:uid="{00000000-0005-0000-0000-00008C340000}"/>
    <cellStyle name="Normal 9 7 7 4" xfId="13703" xr:uid="{00000000-0005-0000-0000-00008D340000}"/>
    <cellStyle name="Normal 9 7 7 5" xfId="13704" xr:uid="{00000000-0005-0000-0000-00008E340000}"/>
    <cellStyle name="Normal 9 7 8" xfId="3472" xr:uid="{00000000-0005-0000-0000-00008F340000}"/>
    <cellStyle name="Normal 9 7 8 2" xfId="13705" xr:uid="{00000000-0005-0000-0000-000090340000}"/>
    <cellStyle name="Normal 9 7 8 2 2" xfId="13706" xr:uid="{00000000-0005-0000-0000-000091340000}"/>
    <cellStyle name="Normal 9 7 8 3" xfId="13707" xr:uid="{00000000-0005-0000-0000-000092340000}"/>
    <cellStyle name="Normal 9 7 8 3 2" xfId="13708" xr:uid="{00000000-0005-0000-0000-000093340000}"/>
    <cellStyle name="Normal 9 7 8 4" xfId="13709" xr:uid="{00000000-0005-0000-0000-000094340000}"/>
    <cellStyle name="Normal 9 7 8 5" xfId="13710" xr:uid="{00000000-0005-0000-0000-000095340000}"/>
    <cellStyle name="Normal 9 7 9" xfId="3473" xr:uid="{00000000-0005-0000-0000-000096340000}"/>
    <cellStyle name="Normal 9 7 9 2" xfId="13711" xr:uid="{00000000-0005-0000-0000-000097340000}"/>
    <cellStyle name="Normal 9 7 9 2 2" xfId="13712" xr:uid="{00000000-0005-0000-0000-000098340000}"/>
    <cellStyle name="Normal 9 7 9 3" xfId="13713" xr:uid="{00000000-0005-0000-0000-000099340000}"/>
    <cellStyle name="Normal 9 7 9 3 2" xfId="13714" xr:uid="{00000000-0005-0000-0000-00009A340000}"/>
    <cellStyle name="Normal 9 7 9 4" xfId="13715" xr:uid="{00000000-0005-0000-0000-00009B340000}"/>
    <cellStyle name="Normal 9 7 9 5" xfId="13716" xr:uid="{00000000-0005-0000-0000-00009C340000}"/>
    <cellStyle name="Normal 9 8" xfId="3474" xr:uid="{00000000-0005-0000-0000-00009D340000}"/>
    <cellStyle name="Normal 9 9" xfId="3475" xr:uid="{00000000-0005-0000-0000-00009E340000}"/>
    <cellStyle name="Normal 90" xfId="13717" xr:uid="{00000000-0005-0000-0000-00009F340000}"/>
    <cellStyle name="Normal 91" xfId="13718" xr:uid="{00000000-0005-0000-0000-0000A0340000}"/>
    <cellStyle name="Normal 92" xfId="13719" xr:uid="{00000000-0005-0000-0000-0000A1340000}"/>
    <cellStyle name="Normal 93" xfId="13720" xr:uid="{00000000-0005-0000-0000-0000A2340000}"/>
    <cellStyle name="Normal 94" xfId="13721" xr:uid="{00000000-0005-0000-0000-0000A3340000}"/>
    <cellStyle name="Normal 95" xfId="13722" xr:uid="{00000000-0005-0000-0000-0000A4340000}"/>
    <cellStyle name="Normal 95 2" xfId="13723" xr:uid="{00000000-0005-0000-0000-0000A5340000}"/>
    <cellStyle name="Normal 96" xfId="13724" xr:uid="{00000000-0005-0000-0000-0000A6340000}"/>
    <cellStyle name="Normal 96 2" xfId="13725" xr:uid="{00000000-0005-0000-0000-0000A7340000}"/>
    <cellStyle name="Normal 96 3" xfId="13726" xr:uid="{00000000-0005-0000-0000-0000A8340000}"/>
    <cellStyle name="Normal 97" xfId="13762" xr:uid="{00000000-0005-0000-0000-0000A9340000}"/>
    <cellStyle name="Normal 98" xfId="13770" xr:uid="{00000000-0005-0000-0000-0000AA340000}"/>
    <cellStyle name="Notas 2" xfId="3476" xr:uid="{00000000-0005-0000-0000-0000AB340000}"/>
    <cellStyle name="Notas 2 2" xfId="3477" xr:uid="{00000000-0005-0000-0000-0000AC340000}"/>
    <cellStyle name="Notas 2 3" xfId="3478" xr:uid="{00000000-0005-0000-0000-0000AD340000}"/>
    <cellStyle name="Notas 2 4" xfId="3479" xr:uid="{00000000-0005-0000-0000-0000AE340000}"/>
    <cellStyle name="Notas 3" xfId="3480" xr:uid="{00000000-0005-0000-0000-0000AF340000}"/>
    <cellStyle name="Notas 3 2" xfId="3481" xr:uid="{00000000-0005-0000-0000-0000B0340000}"/>
    <cellStyle name="Notas 3 3" xfId="3482" xr:uid="{00000000-0005-0000-0000-0000B1340000}"/>
    <cellStyle name="Notas 3 4" xfId="3483" xr:uid="{00000000-0005-0000-0000-0000B2340000}"/>
    <cellStyle name="Notas 4" xfId="3484" xr:uid="{00000000-0005-0000-0000-0000B3340000}"/>
    <cellStyle name="Notas 4 2" xfId="3485" xr:uid="{00000000-0005-0000-0000-0000B4340000}"/>
    <cellStyle name="Notas 4 3" xfId="3486" xr:uid="{00000000-0005-0000-0000-0000B5340000}"/>
    <cellStyle name="Notas 4 4" xfId="3487" xr:uid="{00000000-0005-0000-0000-0000B6340000}"/>
    <cellStyle name="Notas 5" xfId="3488" xr:uid="{00000000-0005-0000-0000-0000B7340000}"/>
    <cellStyle name="Notas 5 2" xfId="3489" xr:uid="{00000000-0005-0000-0000-0000B8340000}"/>
    <cellStyle name="Notas 5 3" xfId="3490" xr:uid="{00000000-0005-0000-0000-0000B9340000}"/>
    <cellStyle name="Notas 5 4" xfId="3491" xr:uid="{00000000-0005-0000-0000-0000BA340000}"/>
    <cellStyle name="Notas 6" xfId="3492" xr:uid="{00000000-0005-0000-0000-0000BB340000}"/>
    <cellStyle name="Notas 6 2" xfId="3493" xr:uid="{00000000-0005-0000-0000-0000BC340000}"/>
    <cellStyle name="Notas 6 3" xfId="3494" xr:uid="{00000000-0005-0000-0000-0000BD340000}"/>
    <cellStyle name="Notas 6 4" xfId="3495" xr:uid="{00000000-0005-0000-0000-0000BE340000}"/>
    <cellStyle name="Note" xfId="3496" xr:uid="{00000000-0005-0000-0000-0000BF340000}"/>
    <cellStyle name="Note 2" xfId="3497" xr:uid="{00000000-0005-0000-0000-0000C0340000}"/>
    <cellStyle name="Note 2 2" xfId="3498" xr:uid="{00000000-0005-0000-0000-0000C1340000}"/>
    <cellStyle name="Note 2 3" xfId="3499" xr:uid="{00000000-0005-0000-0000-0000C2340000}"/>
    <cellStyle name="Note 2 4" xfId="3500" xr:uid="{00000000-0005-0000-0000-0000C3340000}"/>
    <cellStyle name="Note 2 5" xfId="3501" xr:uid="{00000000-0005-0000-0000-0000C4340000}"/>
    <cellStyle name="Note 2 6" xfId="3502" xr:uid="{00000000-0005-0000-0000-0000C5340000}"/>
    <cellStyle name="Note 2 7" xfId="3503" xr:uid="{00000000-0005-0000-0000-0000C6340000}"/>
    <cellStyle name="Note 3" xfId="3504" xr:uid="{00000000-0005-0000-0000-0000C7340000}"/>
    <cellStyle name="Note 4" xfId="3505" xr:uid="{00000000-0005-0000-0000-0000C8340000}"/>
    <cellStyle name="Note 5" xfId="3506" xr:uid="{00000000-0005-0000-0000-0000C9340000}"/>
    <cellStyle name="Output" xfId="3507" xr:uid="{00000000-0005-0000-0000-0000CA340000}"/>
    <cellStyle name="Percent" xfId="3508" xr:uid="{00000000-0005-0000-0000-0000CB340000}"/>
    <cellStyle name="Porcentaje" xfId="13774" builtinId="5"/>
    <cellStyle name="Porcentaje 2" xfId="3509" xr:uid="{00000000-0005-0000-0000-0000CD340000}"/>
    <cellStyle name="Porcentaje 2 2" xfId="13769" xr:uid="{00000000-0005-0000-0000-0000CE340000}"/>
    <cellStyle name="Porcentaje 3" xfId="3510" xr:uid="{00000000-0005-0000-0000-0000CF340000}"/>
    <cellStyle name="Porcentaje 3 2" xfId="3511" xr:uid="{00000000-0005-0000-0000-0000D0340000}"/>
    <cellStyle name="Porcentaje 3 3" xfId="13727" xr:uid="{00000000-0005-0000-0000-0000D1340000}"/>
    <cellStyle name="Porcentaje 4" xfId="3512" xr:uid="{00000000-0005-0000-0000-0000D2340000}"/>
    <cellStyle name="Porcentaje 5" xfId="3513" xr:uid="{00000000-0005-0000-0000-0000D3340000}"/>
    <cellStyle name="Porcentual 2" xfId="3514" xr:uid="{00000000-0005-0000-0000-0000D4340000}"/>
    <cellStyle name="Porcentual 2 10" xfId="3515" xr:uid="{00000000-0005-0000-0000-0000D5340000}"/>
    <cellStyle name="Porcentual 2 10 2" xfId="3516" xr:uid="{00000000-0005-0000-0000-0000D6340000}"/>
    <cellStyle name="Porcentual 2 10 3" xfId="3517" xr:uid="{00000000-0005-0000-0000-0000D7340000}"/>
    <cellStyle name="Porcentual 2 10 4" xfId="3518" xr:uid="{00000000-0005-0000-0000-0000D8340000}"/>
    <cellStyle name="Porcentual 2 11" xfId="3519" xr:uid="{00000000-0005-0000-0000-0000D9340000}"/>
    <cellStyle name="Porcentual 2 11 2" xfId="3520" xr:uid="{00000000-0005-0000-0000-0000DA340000}"/>
    <cellStyle name="Porcentual 2 11 3" xfId="3521" xr:uid="{00000000-0005-0000-0000-0000DB340000}"/>
    <cellStyle name="Porcentual 2 11 4" xfId="3522" xr:uid="{00000000-0005-0000-0000-0000DC340000}"/>
    <cellStyle name="Porcentual 2 12" xfId="3523" xr:uid="{00000000-0005-0000-0000-0000DD340000}"/>
    <cellStyle name="Porcentual 2 12 2" xfId="3524" xr:uid="{00000000-0005-0000-0000-0000DE340000}"/>
    <cellStyle name="Porcentual 2 12 3" xfId="3525" xr:uid="{00000000-0005-0000-0000-0000DF340000}"/>
    <cellStyle name="Porcentual 2 12 4" xfId="3526" xr:uid="{00000000-0005-0000-0000-0000E0340000}"/>
    <cellStyle name="Porcentual 2 13" xfId="3527" xr:uid="{00000000-0005-0000-0000-0000E1340000}"/>
    <cellStyle name="Porcentual 2 13 2" xfId="3528" xr:uid="{00000000-0005-0000-0000-0000E2340000}"/>
    <cellStyle name="Porcentual 2 13 3" xfId="3529" xr:uid="{00000000-0005-0000-0000-0000E3340000}"/>
    <cellStyle name="Porcentual 2 13 4" xfId="3530" xr:uid="{00000000-0005-0000-0000-0000E4340000}"/>
    <cellStyle name="Porcentual 2 14" xfId="3531" xr:uid="{00000000-0005-0000-0000-0000E5340000}"/>
    <cellStyle name="Porcentual 2 14 2" xfId="3532" xr:uid="{00000000-0005-0000-0000-0000E6340000}"/>
    <cellStyle name="Porcentual 2 14 3" xfId="3533" xr:uid="{00000000-0005-0000-0000-0000E7340000}"/>
    <cellStyle name="Porcentual 2 14 4" xfId="3534" xr:uid="{00000000-0005-0000-0000-0000E8340000}"/>
    <cellStyle name="Porcentual 2 15" xfId="3535" xr:uid="{00000000-0005-0000-0000-0000E9340000}"/>
    <cellStyle name="Porcentual 2 15 2" xfId="3536" xr:uid="{00000000-0005-0000-0000-0000EA340000}"/>
    <cellStyle name="Porcentual 2 15 3" xfId="3537" xr:uid="{00000000-0005-0000-0000-0000EB340000}"/>
    <cellStyle name="Porcentual 2 15 4" xfId="3538" xr:uid="{00000000-0005-0000-0000-0000EC340000}"/>
    <cellStyle name="Porcentual 2 16" xfId="3539" xr:uid="{00000000-0005-0000-0000-0000ED340000}"/>
    <cellStyle name="Porcentual 2 16 2" xfId="3540" xr:uid="{00000000-0005-0000-0000-0000EE340000}"/>
    <cellStyle name="Porcentual 2 16 3" xfId="3541" xr:uid="{00000000-0005-0000-0000-0000EF340000}"/>
    <cellStyle name="Porcentual 2 16 4" xfId="3542" xr:uid="{00000000-0005-0000-0000-0000F0340000}"/>
    <cellStyle name="Porcentual 2 17" xfId="3543" xr:uid="{00000000-0005-0000-0000-0000F1340000}"/>
    <cellStyle name="Porcentual 2 17 2" xfId="3544" xr:uid="{00000000-0005-0000-0000-0000F2340000}"/>
    <cellStyle name="Porcentual 2 17 3" xfId="3545" xr:uid="{00000000-0005-0000-0000-0000F3340000}"/>
    <cellStyle name="Porcentual 2 17 4" xfId="3546" xr:uid="{00000000-0005-0000-0000-0000F4340000}"/>
    <cellStyle name="Porcentual 2 18" xfId="3547" xr:uid="{00000000-0005-0000-0000-0000F5340000}"/>
    <cellStyle name="Porcentual 2 18 2" xfId="3548" xr:uid="{00000000-0005-0000-0000-0000F6340000}"/>
    <cellStyle name="Porcentual 2 18 3" xfId="3549" xr:uid="{00000000-0005-0000-0000-0000F7340000}"/>
    <cellStyle name="Porcentual 2 18 4" xfId="3550" xr:uid="{00000000-0005-0000-0000-0000F8340000}"/>
    <cellStyle name="Porcentual 2 19" xfId="3551" xr:uid="{00000000-0005-0000-0000-0000F9340000}"/>
    <cellStyle name="Porcentual 2 19 2" xfId="3552" xr:uid="{00000000-0005-0000-0000-0000FA340000}"/>
    <cellStyle name="Porcentual 2 19 3" xfId="3553" xr:uid="{00000000-0005-0000-0000-0000FB340000}"/>
    <cellStyle name="Porcentual 2 19 4" xfId="3554" xr:uid="{00000000-0005-0000-0000-0000FC340000}"/>
    <cellStyle name="Porcentual 2 2" xfId="3555" xr:uid="{00000000-0005-0000-0000-0000FD340000}"/>
    <cellStyle name="Porcentual 2 2 2" xfId="3556" xr:uid="{00000000-0005-0000-0000-0000FE340000}"/>
    <cellStyle name="Porcentual 2 2 3" xfId="3557" xr:uid="{00000000-0005-0000-0000-0000FF340000}"/>
    <cellStyle name="Porcentual 2 2 4" xfId="3558" xr:uid="{00000000-0005-0000-0000-000000350000}"/>
    <cellStyle name="Porcentual 2 2 5" xfId="3559" xr:uid="{00000000-0005-0000-0000-000001350000}"/>
    <cellStyle name="Porcentual 2 2 6" xfId="13728" xr:uid="{00000000-0005-0000-0000-000002350000}"/>
    <cellStyle name="Porcentual 2 20" xfId="3560" xr:uid="{00000000-0005-0000-0000-000003350000}"/>
    <cellStyle name="Porcentual 2 20 2" xfId="3561" xr:uid="{00000000-0005-0000-0000-000004350000}"/>
    <cellStyle name="Porcentual 2 20 3" xfId="3562" xr:uid="{00000000-0005-0000-0000-000005350000}"/>
    <cellStyle name="Porcentual 2 20 4" xfId="3563" xr:uid="{00000000-0005-0000-0000-000006350000}"/>
    <cellStyle name="Porcentual 2 21" xfId="3564" xr:uid="{00000000-0005-0000-0000-000007350000}"/>
    <cellStyle name="Porcentual 2 21 2" xfId="3565" xr:uid="{00000000-0005-0000-0000-000008350000}"/>
    <cellStyle name="Porcentual 2 21 3" xfId="3566" xr:uid="{00000000-0005-0000-0000-000009350000}"/>
    <cellStyle name="Porcentual 2 21 4" xfId="3567" xr:uid="{00000000-0005-0000-0000-00000A350000}"/>
    <cellStyle name="Porcentual 2 22" xfId="3568" xr:uid="{00000000-0005-0000-0000-00000B350000}"/>
    <cellStyle name="Porcentual 2 22 2" xfId="3569" xr:uid="{00000000-0005-0000-0000-00000C350000}"/>
    <cellStyle name="Porcentual 2 22 3" xfId="3570" xr:uid="{00000000-0005-0000-0000-00000D350000}"/>
    <cellStyle name="Porcentual 2 22 4" xfId="3571" xr:uid="{00000000-0005-0000-0000-00000E350000}"/>
    <cellStyle name="Porcentual 2 23" xfId="3572" xr:uid="{00000000-0005-0000-0000-00000F350000}"/>
    <cellStyle name="Porcentual 2 23 2" xfId="3573" xr:uid="{00000000-0005-0000-0000-000010350000}"/>
    <cellStyle name="Porcentual 2 23 3" xfId="3574" xr:uid="{00000000-0005-0000-0000-000011350000}"/>
    <cellStyle name="Porcentual 2 23 4" xfId="3575" xr:uid="{00000000-0005-0000-0000-000012350000}"/>
    <cellStyle name="Porcentual 2 24" xfId="3576" xr:uid="{00000000-0005-0000-0000-000013350000}"/>
    <cellStyle name="Porcentual 2 24 2" xfId="3577" xr:uid="{00000000-0005-0000-0000-000014350000}"/>
    <cellStyle name="Porcentual 2 24 3" xfId="3578" xr:uid="{00000000-0005-0000-0000-000015350000}"/>
    <cellStyle name="Porcentual 2 24 4" xfId="3579" xr:uid="{00000000-0005-0000-0000-000016350000}"/>
    <cellStyle name="Porcentual 2 25" xfId="3580" xr:uid="{00000000-0005-0000-0000-000017350000}"/>
    <cellStyle name="Porcentual 2 25 2" xfId="3581" xr:uid="{00000000-0005-0000-0000-000018350000}"/>
    <cellStyle name="Porcentual 2 25 3" xfId="3582" xr:uid="{00000000-0005-0000-0000-000019350000}"/>
    <cellStyle name="Porcentual 2 25 4" xfId="3583" xr:uid="{00000000-0005-0000-0000-00001A350000}"/>
    <cellStyle name="Porcentual 2 26" xfId="3584" xr:uid="{00000000-0005-0000-0000-00001B350000}"/>
    <cellStyle name="Porcentual 2 26 2" xfId="3585" xr:uid="{00000000-0005-0000-0000-00001C350000}"/>
    <cellStyle name="Porcentual 2 26 3" xfId="3586" xr:uid="{00000000-0005-0000-0000-00001D350000}"/>
    <cellStyle name="Porcentual 2 26 4" xfId="3587" xr:uid="{00000000-0005-0000-0000-00001E350000}"/>
    <cellStyle name="Porcentual 2 27" xfId="3588" xr:uid="{00000000-0005-0000-0000-00001F350000}"/>
    <cellStyle name="Porcentual 2 27 2" xfId="3589" xr:uid="{00000000-0005-0000-0000-000020350000}"/>
    <cellStyle name="Porcentual 2 27 3" xfId="3590" xr:uid="{00000000-0005-0000-0000-000021350000}"/>
    <cellStyle name="Porcentual 2 27 4" xfId="3591" xr:uid="{00000000-0005-0000-0000-000022350000}"/>
    <cellStyle name="Porcentual 2 28" xfId="3592" xr:uid="{00000000-0005-0000-0000-000023350000}"/>
    <cellStyle name="Porcentual 2 28 2" xfId="3593" xr:uid="{00000000-0005-0000-0000-000024350000}"/>
    <cellStyle name="Porcentual 2 28 3" xfId="3594" xr:uid="{00000000-0005-0000-0000-000025350000}"/>
    <cellStyle name="Porcentual 2 28 4" xfId="3595" xr:uid="{00000000-0005-0000-0000-000026350000}"/>
    <cellStyle name="Porcentual 2 29" xfId="3596" xr:uid="{00000000-0005-0000-0000-000027350000}"/>
    <cellStyle name="Porcentual 2 29 2" xfId="3597" xr:uid="{00000000-0005-0000-0000-000028350000}"/>
    <cellStyle name="Porcentual 2 29 3" xfId="3598" xr:uid="{00000000-0005-0000-0000-000029350000}"/>
    <cellStyle name="Porcentual 2 29 4" xfId="3599" xr:uid="{00000000-0005-0000-0000-00002A350000}"/>
    <cellStyle name="Porcentual 2 3" xfId="3600" xr:uid="{00000000-0005-0000-0000-00002B350000}"/>
    <cellStyle name="Porcentual 2 3 2" xfId="3601" xr:uid="{00000000-0005-0000-0000-00002C350000}"/>
    <cellStyle name="Porcentual 2 3 3" xfId="3602" xr:uid="{00000000-0005-0000-0000-00002D350000}"/>
    <cellStyle name="Porcentual 2 3 4" xfId="3603" xr:uid="{00000000-0005-0000-0000-00002E350000}"/>
    <cellStyle name="Porcentual 2 30" xfId="3604" xr:uid="{00000000-0005-0000-0000-00002F350000}"/>
    <cellStyle name="Porcentual 2 30 2" xfId="3605" xr:uid="{00000000-0005-0000-0000-000030350000}"/>
    <cellStyle name="Porcentual 2 30 3" xfId="3606" xr:uid="{00000000-0005-0000-0000-000031350000}"/>
    <cellStyle name="Porcentual 2 30 4" xfId="3607" xr:uid="{00000000-0005-0000-0000-000032350000}"/>
    <cellStyle name="Porcentual 2 31" xfId="3608" xr:uid="{00000000-0005-0000-0000-000033350000}"/>
    <cellStyle name="Porcentual 2 31 2" xfId="3609" xr:uid="{00000000-0005-0000-0000-000034350000}"/>
    <cellStyle name="Porcentual 2 31 3" xfId="3610" xr:uid="{00000000-0005-0000-0000-000035350000}"/>
    <cellStyle name="Porcentual 2 31 4" xfId="3611" xr:uid="{00000000-0005-0000-0000-000036350000}"/>
    <cellStyle name="Porcentual 2 32" xfId="3612" xr:uid="{00000000-0005-0000-0000-000037350000}"/>
    <cellStyle name="Porcentual 2 32 2" xfId="3613" xr:uid="{00000000-0005-0000-0000-000038350000}"/>
    <cellStyle name="Porcentual 2 32 3" xfId="3614" xr:uid="{00000000-0005-0000-0000-000039350000}"/>
    <cellStyle name="Porcentual 2 32 4" xfId="3615" xr:uid="{00000000-0005-0000-0000-00003A350000}"/>
    <cellStyle name="Porcentual 2 33" xfId="3616" xr:uid="{00000000-0005-0000-0000-00003B350000}"/>
    <cellStyle name="Porcentual 2 33 2" xfId="3617" xr:uid="{00000000-0005-0000-0000-00003C350000}"/>
    <cellStyle name="Porcentual 2 33 3" xfId="3618" xr:uid="{00000000-0005-0000-0000-00003D350000}"/>
    <cellStyle name="Porcentual 2 33 4" xfId="3619" xr:uid="{00000000-0005-0000-0000-00003E350000}"/>
    <cellStyle name="Porcentual 2 34" xfId="3620" xr:uid="{00000000-0005-0000-0000-00003F350000}"/>
    <cellStyle name="Porcentual 2 34 2" xfId="3621" xr:uid="{00000000-0005-0000-0000-000040350000}"/>
    <cellStyle name="Porcentual 2 34 3" xfId="3622" xr:uid="{00000000-0005-0000-0000-000041350000}"/>
    <cellStyle name="Porcentual 2 34 4" xfId="3623" xr:uid="{00000000-0005-0000-0000-000042350000}"/>
    <cellStyle name="Porcentual 2 35" xfId="3624" xr:uid="{00000000-0005-0000-0000-000043350000}"/>
    <cellStyle name="Porcentual 2 35 2" xfId="3625" xr:uid="{00000000-0005-0000-0000-000044350000}"/>
    <cellStyle name="Porcentual 2 35 3" xfId="3626" xr:uid="{00000000-0005-0000-0000-000045350000}"/>
    <cellStyle name="Porcentual 2 35 4" xfId="3627" xr:uid="{00000000-0005-0000-0000-000046350000}"/>
    <cellStyle name="Porcentual 2 36" xfId="3628" xr:uid="{00000000-0005-0000-0000-000047350000}"/>
    <cellStyle name="Porcentual 2 36 2" xfId="3629" xr:uid="{00000000-0005-0000-0000-000048350000}"/>
    <cellStyle name="Porcentual 2 36 3" xfId="3630" xr:uid="{00000000-0005-0000-0000-000049350000}"/>
    <cellStyle name="Porcentual 2 36 4" xfId="3631" xr:uid="{00000000-0005-0000-0000-00004A350000}"/>
    <cellStyle name="Porcentual 2 37" xfId="3632" xr:uid="{00000000-0005-0000-0000-00004B350000}"/>
    <cellStyle name="Porcentual 2 37 2" xfId="3633" xr:uid="{00000000-0005-0000-0000-00004C350000}"/>
    <cellStyle name="Porcentual 2 37 3" xfId="3634" xr:uid="{00000000-0005-0000-0000-00004D350000}"/>
    <cellStyle name="Porcentual 2 37 4" xfId="3635" xr:uid="{00000000-0005-0000-0000-00004E350000}"/>
    <cellStyle name="Porcentual 2 38" xfId="3636" xr:uid="{00000000-0005-0000-0000-00004F350000}"/>
    <cellStyle name="Porcentual 2 38 2" xfId="3637" xr:uid="{00000000-0005-0000-0000-000050350000}"/>
    <cellStyle name="Porcentual 2 38 3" xfId="3638" xr:uid="{00000000-0005-0000-0000-000051350000}"/>
    <cellStyle name="Porcentual 2 38 4" xfId="3639" xr:uid="{00000000-0005-0000-0000-000052350000}"/>
    <cellStyle name="Porcentual 2 39" xfId="3640" xr:uid="{00000000-0005-0000-0000-000053350000}"/>
    <cellStyle name="Porcentual 2 39 2" xfId="3641" xr:uid="{00000000-0005-0000-0000-000054350000}"/>
    <cellStyle name="Porcentual 2 39 3" xfId="3642" xr:uid="{00000000-0005-0000-0000-000055350000}"/>
    <cellStyle name="Porcentual 2 39 4" xfId="3643" xr:uid="{00000000-0005-0000-0000-000056350000}"/>
    <cellStyle name="Porcentual 2 4" xfId="3644" xr:uid="{00000000-0005-0000-0000-000057350000}"/>
    <cellStyle name="Porcentual 2 4 2" xfId="3645" xr:uid="{00000000-0005-0000-0000-000058350000}"/>
    <cellStyle name="Porcentual 2 4 3" xfId="3646" xr:uid="{00000000-0005-0000-0000-000059350000}"/>
    <cellStyle name="Porcentual 2 4 4" xfId="3647" xr:uid="{00000000-0005-0000-0000-00005A350000}"/>
    <cellStyle name="Porcentual 2 40" xfId="3648" xr:uid="{00000000-0005-0000-0000-00005B350000}"/>
    <cellStyle name="Porcentual 2 40 2" xfId="3649" xr:uid="{00000000-0005-0000-0000-00005C350000}"/>
    <cellStyle name="Porcentual 2 40 3" xfId="3650" xr:uid="{00000000-0005-0000-0000-00005D350000}"/>
    <cellStyle name="Porcentual 2 40 4" xfId="3651" xr:uid="{00000000-0005-0000-0000-00005E350000}"/>
    <cellStyle name="Porcentual 2 5" xfId="3652" xr:uid="{00000000-0005-0000-0000-00005F350000}"/>
    <cellStyle name="Porcentual 2 5 2" xfId="3653" xr:uid="{00000000-0005-0000-0000-000060350000}"/>
    <cellStyle name="Porcentual 2 5 3" xfId="3654" xr:uid="{00000000-0005-0000-0000-000061350000}"/>
    <cellStyle name="Porcentual 2 5 4" xfId="3655" xr:uid="{00000000-0005-0000-0000-000062350000}"/>
    <cellStyle name="Porcentual 2 6" xfId="3656" xr:uid="{00000000-0005-0000-0000-000063350000}"/>
    <cellStyle name="Porcentual 2 6 2" xfId="3657" xr:uid="{00000000-0005-0000-0000-000064350000}"/>
    <cellStyle name="Porcentual 2 6 3" xfId="3658" xr:uid="{00000000-0005-0000-0000-000065350000}"/>
    <cellStyle name="Porcentual 2 6 4" xfId="3659" xr:uid="{00000000-0005-0000-0000-000066350000}"/>
    <cellStyle name="Porcentual 2 7" xfId="3660" xr:uid="{00000000-0005-0000-0000-000067350000}"/>
    <cellStyle name="Porcentual 2 7 2" xfId="3661" xr:uid="{00000000-0005-0000-0000-000068350000}"/>
    <cellStyle name="Porcentual 2 7 3" xfId="3662" xr:uid="{00000000-0005-0000-0000-000069350000}"/>
    <cellStyle name="Porcentual 2 7 4" xfId="3663" xr:uid="{00000000-0005-0000-0000-00006A350000}"/>
    <cellStyle name="Porcentual 2 8" xfId="3664" xr:uid="{00000000-0005-0000-0000-00006B350000}"/>
    <cellStyle name="Porcentual 2 8 2" xfId="3665" xr:uid="{00000000-0005-0000-0000-00006C350000}"/>
    <cellStyle name="Porcentual 2 8 3" xfId="3666" xr:uid="{00000000-0005-0000-0000-00006D350000}"/>
    <cellStyle name="Porcentual 2 8 4" xfId="3667" xr:uid="{00000000-0005-0000-0000-00006E350000}"/>
    <cellStyle name="Porcentual 2 9" xfId="3668" xr:uid="{00000000-0005-0000-0000-00006F350000}"/>
    <cellStyle name="Porcentual 2 9 2" xfId="3669" xr:uid="{00000000-0005-0000-0000-000070350000}"/>
    <cellStyle name="Porcentual 2 9 3" xfId="3670" xr:uid="{00000000-0005-0000-0000-000071350000}"/>
    <cellStyle name="Porcentual 2 9 4" xfId="3671" xr:uid="{00000000-0005-0000-0000-000072350000}"/>
    <cellStyle name="Porcentual 3" xfId="3672" xr:uid="{00000000-0005-0000-0000-000073350000}"/>
    <cellStyle name="Porcentual 3 2" xfId="3673" xr:uid="{00000000-0005-0000-0000-000074350000}"/>
    <cellStyle name="Porcentual 3 3" xfId="3674" xr:uid="{00000000-0005-0000-0000-000075350000}"/>
    <cellStyle name="Porcentual 3 4" xfId="3675" xr:uid="{00000000-0005-0000-0000-000076350000}"/>
    <cellStyle name="Porcentual 3 5" xfId="3676" xr:uid="{00000000-0005-0000-0000-000077350000}"/>
    <cellStyle name="Porcentual 4" xfId="3677" xr:uid="{00000000-0005-0000-0000-000078350000}"/>
    <cellStyle name="Porcentual 4 10" xfId="13729" xr:uid="{00000000-0005-0000-0000-000079350000}"/>
    <cellStyle name="Porcentual 4 2" xfId="3678" xr:uid="{00000000-0005-0000-0000-00007A350000}"/>
    <cellStyle name="Porcentual 4 2 2" xfId="3679" xr:uid="{00000000-0005-0000-0000-00007B350000}"/>
    <cellStyle name="Porcentual 4 2 3" xfId="3680" xr:uid="{00000000-0005-0000-0000-00007C350000}"/>
    <cellStyle name="Porcentual 4 2 4" xfId="3681" xr:uid="{00000000-0005-0000-0000-00007D350000}"/>
    <cellStyle name="Porcentual 4 3" xfId="3682" xr:uid="{00000000-0005-0000-0000-00007E350000}"/>
    <cellStyle name="Porcentual 4 4" xfId="3683" xr:uid="{00000000-0005-0000-0000-00007F350000}"/>
    <cellStyle name="Porcentual 4 5" xfId="3684" xr:uid="{00000000-0005-0000-0000-000080350000}"/>
    <cellStyle name="Porcentual 4 6" xfId="3768" xr:uid="{00000000-0005-0000-0000-000081350000}"/>
    <cellStyle name="Porcentual 4 6 2" xfId="13730" xr:uid="{00000000-0005-0000-0000-000082350000}"/>
    <cellStyle name="Porcentual 4 6 2 2" xfId="13731" xr:uid="{00000000-0005-0000-0000-000083350000}"/>
    <cellStyle name="Porcentual 4 6 3" xfId="13732" xr:uid="{00000000-0005-0000-0000-000084350000}"/>
    <cellStyle name="Porcentual 4 6 4" xfId="13733" xr:uid="{00000000-0005-0000-0000-000085350000}"/>
    <cellStyle name="Porcentual 4 6 5" xfId="13734" xr:uid="{00000000-0005-0000-0000-000086350000}"/>
    <cellStyle name="Porcentual 4 7" xfId="13735" xr:uid="{00000000-0005-0000-0000-000087350000}"/>
    <cellStyle name="Porcentual 4 7 2" xfId="13736" xr:uid="{00000000-0005-0000-0000-000088350000}"/>
    <cellStyle name="Porcentual 4 8" xfId="13737" xr:uid="{00000000-0005-0000-0000-000089350000}"/>
    <cellStyle name="Porcentual 4 9" xfId="13738" xr:uid="{00000000-0005-0000-0000-00008A350000}"/>
    <cellStyle name="Porcentual 5" xfId="3685" xr:uid="{00000000-0005-0000-0000-00008B350000}"/>
    <cellStyle name="Porcentual 5 2" xfId="3686" xr:uid="{00000000-0005-0000-0000-00008C350000}"/>
    <cellStyle name="Porcentual 5 3" xfId="3687" xr:uid="{00000000-0005-0000-0000-00008D350000}"/>
    <cellStyle name="Porcentual 5 4" xfId="3688" xr:uid="{00000000-0005-0000-0000-00008E350000}"/>
    <cellStyle name="Porcentual 5 5" xfId="13739" xr:uid="{00000000-0005-0000-0000-00008F350000}"/>
    <cellStyle name="Porcentual 5 6" xfId="13740" xr:uid="{00000000-0005-0000-0000-000090350000}"/>
    <cellStyle name="Porcentual 5 7" xfId="13741" xr:uid="{00000000-0005-0000-0000-000091350000}"/>
    <cellStyle name="Porcentual 6" xfId="3689" xr:uid="{00000000-0005-0000-0000-000092350000}"/>
    <cellStyle name="Porcentual 6 10" xfId="3690" xr:uid="{00000000-0005-0000-0000-000093350000}"/>
    <cellStyle name="Porcentual 6 2" xfId="3691" xr:uid="{00000000-0005-0000-0000-000094350000}"/>
    <cellStyle name="Porcentual 6 3" xfId="3692" xr:uid="{00000000-0005-0000-0000-000095350000}"/>
    <cellStyle name="Porcentual 6 4" xfId="3693" xr:uid="{00000000-0005-0000-0000-000096350000}"/>
    <cellStyle name="Porcentual 6 5" xfId="3694" xr:uid="{00000000-0005-0000-0000-000097350000}"/>
    <cellStyle name="Porcentual 6 6" xfId="3695" xr:uid="{00000000-0005-0000-0000-000098350000}"/>
    <cellStyle name="Porcentual 6 7" xfId="3696" xr:uid="{00000000-0005-0000-0000-000099350000}"/>
    <cellStyle name="Porcentual 6 8" xfId="3697" xr:uid="{00000000-0005-0000-0000-00009A350000}"/>
    <cellStyle name="Porcentual 6 9" xfId="3698" xr:uid="{00000000-0005-0000-0000-00009B350000}"/>
    <cellStyle name="Porcentual 7" xfId="3699" xr:uid="{00000000-0005-0000-0000-00009C350000}"/>
    <cellStyle name="Porcentual 7 2" xfId="13742" xr:uid="{00000000-0005-0000-0000-00009D350000}"/>
    <cellStyle name="Porcentual 7 3" xfId="13743" xr:uid="{00000000-0005-0000-0000-00009E350000}"/>
    <cellStyle name="resaltado" xfId="3700" xr:uid="{00000000-0005-0000-0000-00009F350000}"/>
    <cellStyle name="Salida 2" xfId="3701" xr:uid="{00000000-0005-0000-0000-0000A0350000}"/>
    <cellStyle name="Salida 3" xfId="3702" xr:uid="{00000000-0005-0000-0000-0000A1350000}"/>
    <cellStyle name="Salida 4" xfId="3703" xr:uid="{00000000-0005-0000-0000-0000A2350000}"/>
    <cellStyle name="Salida 5" xfId="3704" xr:uid="{00000000-0005-0000-0000-0000A3350000}"/>
    <cellStyle name="Salida 6" xfId="3705" xr:uid="{00000000-0005-0000-0000-0000A4350000}"/>
    <cellStyle name="Texto de advertencia 2" xfId="3706" xr:uid="{00000000-0005-0000-0000-0000A5350000}"/>
    <cellStyle name="Texto de advertencia 3" xfId="3707" xr:uid="{00000000-0005-0000-0000-0000A6350000}"/>
    <cellStyle name="Texto de advertencia 4" xfId="3708" xr:uid="{00000000-0005-0000-0000-0000A7350000}"/>
    <cellStyle name="Texto de advertencia 5" xfId="3709" xr:uid="{00000000-0005-0000-0000-0000A8350000}"/>
    <cellStyle name="Texto de advertencia 6" xfId="3710" xr:uid="{00000000-0005-0000-0000-0000A9350000}"/>
    <cellStyle name="Texto explicativo 2" xfId="3711" xr:uid="{00000000-0005-0000-0000-0000AA350000}"/>
    <cellStyle name="Texto explicativo 3" xfId="3712" xr:uid="{00000000-0005-0000-0000-0000AB350000}"/>
    <cellStyle name="Texto explicativo 4" xfId="3713" xr:uid="{00000000-0005-0000-0000-0000AC350000}"/>
    <cellStyle name="Texto explicativo 5" xfId="3714" xr:uid="{00000000-0005-0000-0000-0000AD350000}"/>
    <cellStyle name="Texto explicativo 6" xfId="3715" xr:uid="{00000000-0005-0000-0000-0000AE350000}"/>
    <cellStyle name="Title" xfId="3716" xr:uid="{00000000-0005-0000-0000-0000AF350000}"/>
    <cellStyle name="Título 1 2" xfId="3717" xr:uid="{00000000-0005-0000-0000-0000B0350000}"/>
    <cellStyle name="Título 1 3" xfId="3718" xr:uid="{00000000-0005-0000-0000-0000B1350000}"/>
    <cellStyle name="Título 1 4" xfId="3719" xr:uid="{00000000-0005-0000-0000-0000B2350000}"/>
    <cellStyle name="Título 1 5" xfId="3720" xr:uid="{00000000-0005-0000-0000-0000B3350000}"/>
    <cellStyle name="Título 1 6" xfId="3721" xr:uid="{00000000-0005-0000-0000-0000B4350000}"/>
    <cellStyle name="Título 2 2" xfId="3722" xr:uid="{00000000-0005-0000-0000-0000B5350000}"/>
    <cellStyle name="Título 2 3" xfId="3723" xr:uid="{00000000-0005-0000-0000-0000B6350000}"/>
    <cellStyle name="Título 2 4" xfId="3724" xr:uid="{00000000-0005-0000-0000-0000B7350000}"/>
    <cellStyle name="Título 2 5" xfId="3725" xr:uid="{00000000-0005-0000-0000-0000B8350000}"/>
    <cellStyle name="Título 2 6" xfId="3726" xr:uid="{00000000-0005-0000-0000-0000B9350000}"/>
    <cellStyle name="Título 3 2" xfId="3727" xr:uid="{00000000-0005-0000-0000-0000BA350000}"/>
    <cellStyle name="Título 3 2 2" xfId="13744" xr:uid="{00000000-0005-0000-0000-0000BB350000}"/>
    <cellStyle name="Título 3 3" xfId="3728" xr:uid="{00000000-0005-0000-0000-0000BC350000}"/>
    <cellStyle name="Título 3 3 2" xfId="13745" xr:uid="{00000000-0005-0000-0000-0000BD350000}"/>
    <cellStyle name="Título 3 4" xfId="3729" xr:uid="{00000000-0005-0000-0000-0000BE350000}"/>
    <cellStyle name="Título 3 4 2" xfId="13746" xr:uid="{00000000-0005-0000-0000-0000BF350000}"/>
    <cellStyle name="Título 3 5" xfId="3730" xr:uid="{00000000-0005-0000-0000-0000C0350000}"/>
    <cellStyle name="Título 3 5 2" xfId="13747" xr:uid="{00000000-0005-0000-0000-0000C1350000}"/>
    <cellStyle name="Título 3 6" xfId="3731" xr:uid="{00000000-0005-0000-0000-0000C2350000}"/>
    <cellStyle name="Título 3 6 2" xfId="13748" xr:uid="{00000000-0005-0000-0000-0000C3350000}"/>
    <cellStyle name="Título 4" xfId="3732" xr:uid="{00000000-0005-0000-0000-0000C4350000}"/>
    <cellStyle name="Título 5" xfId="3733" xr:uid="{00000000-0005-0000-0000-0000C5350000}"/>
    <cellStyle name="Título 6" xfId="3734" xr:uid="{00000000-0005-0000-0000-0000C6350000}"/>
    <cellStyle name="Título 7" xfId="3735" xr:uid="{00000000-0005-0000-0000-0000C7350000}"/>
    <cellStyle name="Título 8" xfId="3736" xr:uid="{00000000-0005-0000-0000-0000C8350000}"/>
    <cellStyle name="Total 2" xfId="3737" xr:uid="{00000000-0005-0000-0000-0000C9350000}"/>
    <cellStyle name="Total 3" xfId="3738" xr:uid="{00000000-0005-0000-0000-0000CA350000}"/>
    <cellStyle name="Total 4" xfId="3739" xr:uid="{00000000-0005-0000-0000-0000CB350000}"/>
    <cellStyle name="Total 5" xfId="3740" xr:uid="{00000000-0005-0000-0000-0000CC350000}"/>
    <cellStyle name="Total 6" xfId="3741" xr:uid="{00000000-0005-0000-0000-0000CD350000}"/>
    <cellStyle name="Warning Text" xfId="3742" xr:uid="{00000000-0005-0000-0000-0000CE3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7620</xdr:rowOff>
    </xdr:from>
    <xdr:to>
      <xdr:col>1</xdr:col>
      <xdr:colOff>2695575</xdr:colOff>
      <xdr:row>3</xdr:row>
      <xdr:rowOff>104775</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8427" t="28941" r="20052" b="41669"/>
        <a:stretch/>
      </xdr:blipFill>
      <xdr:spPr bwMode="auto">
        <a:xfrm>
          <a:off x="447675" y="160020"/>
          <a:ext cx="2533650" cy="93535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819632</xdr:colOff>
      <xdr:row>0</xdr:row>
      <xdr:rowOff>80973</xdr:rowOff>
    </xdr:from>
    <xdr:to>
      <xdr:col>4</xdr:col>
      <xdr:colOff>853965</xdr:colOff>
      <xdr:row>3</xdr:row>
      <xdr:rowOff>26276</xdr:rowOff>
    </xdr:to>
    <xdr:pic>
      <xdr:nvPicPr>
        <xdr:cNvPr id="4" name="Imagen 3">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819632" y="80973"/>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0</xdr:row>
      <xdr:rowOff>0</xdr:rowOff>
    </xdr:from>
    <xdr:to>
      <xdr:col>4</xdr:col>
      <xdr:colOff>1124015</xdr:colOff>
      <xdr:row>2</xdr:row>
      <xdr:rowOff>444763</xdr:rowOff>
    </xdr:to>
    <xdr:pic>
      <xdr:nvPicPr>
        <xdr:cNvPr id="4" name="Imagen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1081088" y="0"/>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285750</xdr:colOff>
      <xdr:row>0</xdr:row>
      <xdr:rowOff>38100</xdr:rowOff>
    </xdr:from>
    <xdr:to>
      <xdr:col>3</xdr:col>
      <xdr:colOff>1181165</xdr:colOff>
      <xdr:row>3</xdr:row>
      <xdr:rowOff>330463</xdr:rowOff>
    </xdr:to>
    <xdr:pic>
      <xdr:nvPicPr>
        <xdr:cNvPr id="4" name="Imagen 3">
          <a:extLst>
            <a:ext uri="{FF2B5EF4-FFF2-40B4-BE49-F238E27FC236}">
              <a16:creationId xmlns:a16="http://schemas.microsoft.com/office/drawing/2014/main" id="{00000000-0008-0000-03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285750" y="38100"/>
          <a:ext cx="3419540" cy="1149613"/>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468630</xdr:colOff>
      <xdr:row>0</xdr:row>
      <xdr:rowOff>60961</xdr:rowOff>
    </xdr:from>
    <xdr:to>
      <xdr:col>3</xdr:col>
      <xdr:colOff>502920</xdr:colOff>
      <xdr:row>3</xdr:row>
      <xdr:rowOff>327661</xdr:rowOff>
    </xdr:to>
    <xdr:pic>
      <xdr:nvPicPr>
        <xdr:cNvPr id="3" name="Imagen 2">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468630" y="60961"/>
          <a:ext cx="3246120" cy="105156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407670</xdr:colOff>
      <xdr:row>0</xdr:row>
      <xdr:rowOff>133350</xdr:rowOff>
    </xdr:from>
    <xdr:to>
      <xdr:col>3</xdr:col>
      <xdr:colOff>11430</xdr:colOff>
      <xdr:row>3</xdr:row>
      <xdr:rowOff>342900</xdr:rowOff>
    </xdr:to>
    <xdr:pic>
      <xdr:nvPicPr>
        <xdr:cNvPr id="2" name="Imagen 1">
          <a:extLst>
            <a:ext uri="{FF2B5EF4-FFF2-40B4-BE49-F238E27FC236}">
              <a16:creationId xmlns:a16="http://schemas.microsoft.com/office/drawing/2014/main" id="{00000000-0008-0000-0500-000002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704850" y="133350"/>
          <a:ext cx="3116580" cy="982980"/>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407670</xdr:colOff>
      <xdr:row>0</xdr:row>
      <xdr:rowOff>133350</xdr:rowOff>
    </xdr:from>
    <xdr:to>
      <xdr:col>3</xdr:col>
      <xdr:colOff>11430</xdr:colOff>
      <xdr:row>3</xdr:row>
      <xdr:rowOff>342900</xdr:rowOff>
    </xdr:to>
    <xdr:pic>
      <xdr:nvPicPr>
        <xdr:cNvPr id="4" name="Imagen 3">
          <a:extLst>
            <a:ext uri="{FF2B5EF4-FFF2-40B4-BE49-F238E27FC236}">
              <a16:creationId xmlns:a16="http://schemas.microsoft.com/office/drawing/2014/main" id="{00000000-0008-0000-06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704850" y="133350"/>
          <a:ext cx="3116580" cy="98298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72390</xdr:colOff>
      <xdr:row>0</xdr:row>
      <xdr:rowOff>137160</xdr:rowOff>
    </xdr:from>
    <xdr:to>
      <xdr:col>3</xdr:col>
      <xdr:colOff>594360</xdr:colOff>
      <xdr:row>1</xdr:row>
      <xdr:rowOff>19050</xdr:rowOff>
    </xdr:to>
    <xdr:pic>
      <xdr:nvPicPr>
        <xdr:cNvPr id="4" name="Imagen 3">
          <a:extLst>
            <a:ext uri="{FF2B5EF4-FFF2-40B4-BE49-F238E27FC236}">
              <a16:creationId xmlns:a16="http://schemas.microsoft.com/office/drawing/2014/main" id="{00000000-0008-0000-0700-00000400000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33" t="28941" r="15683" b="41669"/>
        <a:stretch/>
      </xdr:blipFill>
      <xdr:spPr bwMode="auto">
        <a:xfrm>
          <a:off x="2011680" y="137160"/>
          <a:ext cx="3028950" cy="96774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PP/PARQUE%20OLANO/Ppto%20Fachadas%20Parque%20Olano%20-%20definitivo%20para%20plie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PP/BICS/Copia%20de%20Presupuesto%20Bienes%20de%20Interes%20Cultural%2024-08-2021%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APU"/>
      <sheetName val="AUX"/>
      <sheetName val="Insumos"/>
      <sheetName val="FP"/>
      <sheetName val="Presupuesto"/>
      <sheetName val="A.U."/>
      <sheetName val="Protocolo de Bio seguridad"/>
      <sheetName val="Inv. S.A y SST"/>
      <sheetName val="Poliza"/>
      <sheetName val="F.P."/>
    </sheetNames>
    <sheetDataSet>
      <sheetData sheetId="0"/>
      <sheetData sheetId="1">
        <row r="2">
          <cell r="A2" t="str">
            <v>ITEM</v>
          </cell>
        </row>
      </sheetData>
      <sheetData sheetId="2"/>
      <sheetData sheetId="3">
        <row r="4">
          <cell r="A4">
            <v>20000</v>
          </cell>
        </row>
      </sheetData>
      <sheetData sheetId="4"/>
      <sheetData sheetId="5"/>
      <sheetData sheetId="6">
        <row r="52">
          <cell r="I52">
            <v>1374264049</v>
          </cell>
        </row>
      </sheetData>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A.U."/>
      <sheetName val="Protocolo de Bio seguridad"/>
      <sheetName val="PMT"/>
      <sheetName val="Inv. S.A y SST"/>
      <sheetName val="Poliza"/>
    </sheetNames>
    <sheetDataSet>
      <sheetData sheetId="0"/>
      <sheetData sheetId="1">
        <row r="2">
          <cell r="A2" t="str">
            <v>ITEM</v>
          </cell>
          <cell r="B2" t="str">
            <v>DESCRIPCIÓN</v>
          </cell>
          <cell r="C2" t="str">
            <v>UNIDAD</v>
          </cell>
          <cell r="D2" t="str">
            <v>VR. UNIT.</v>
          </cell>
          <cell r="E2" t="str">
            <v>CANTIDAD</v>
          </cell>
          <cell r="F2" t="str">
            <v>VR. TOTAL</v>
          </cell>
        </row>
        <row r="3">
          <cell r="A3" t="str">
            <v>1.1</v>
          </cell>
          <cell r="B3" t="str">
            <v>Construcción de anclaje para instalación de línea de vida para trabajos en altura. Debidamente certificados y deberàn cumplir con los lineamientos establecidos en la Resolución 1409 del 23 de julio de 2012 del Ministerio de Trabajo.</v>
          </cell>
          <cell r="C3" t="str">
            <v>un</v>
          </cell>
          <cell r="F3">
            <v>390012</v>
          </cell>
        </row>
        <row r="4">
          <cell r="B4" t="str">
            <v>Herramienta menor (5% M.O)</v>
          </cell>
          <cell r="C4" t="str">
            <v>(%)mo</v>
          </cell>
          <cell r="D4">
            <v>84195</v>
          </cell>
          <cell r="E4">
            <v>0.05</v>
          </cell>
          <cell r="F4">
            <v>4210</v>
          </cell>
        </row>
        <row r="5">
          <cell r="B5" t="str">
            <v>Elementos de consumo y protección</v>
          </cell>
          <cell r="C5" t="str">
            <v>(%)mo</v>
          </cell>
          <cell r="D5">
            <v>84195</v>
          </cell>
          <cell r="E5">
            <v>0.01</v>
          </cell>
          <cell r="F5">
            <v>842</v>
          </cell>
        </row>
        <row r="6">
          <cell r="A6">
            <v>50004</v>
          </cell>
          <cell r="B6" t="str">
            <v>Aux-Andamio  multidireccional certificado de( 1.4 x1.4 m, altura de plataforma 4 m)</v>
          </cell>
          <cell r="C6" t="str">
            <v>dia</v>
          </cell>
          <cell r="D6">
            <v>22010</v>
          </cell>
          <cell r="E6">
            <v>0.5</v>
          </cell>
          <cell r="F6">
            <v>11005</v>
          </cell>
        </row>
        <row r="7">
          <cell r="A7">
            <v>10013</v>
          </cell>
          <cell r="B7" t="str">
            <v>Martillo demoledor electrico</v>
          </cell>
          <cell r="C7" t="str">
            <v>d</v>
          </cell>
          <cell r="D7">
            <v>71400</v>
          </cell>
          <cell r="E7">
            <v>0.5</v>
          </cell>
          <cell r="F7">
            <v>35700</v>
          </cell>
        </row>
        <row r="8">
          <cell r="E8" t="str">
            <v>SUBTOTAL MAQ, EQ Y HTA</v>
          </cell>
          <cell r="F8">
            <v>51757</v>
          </cell>
        </row>
        <row r="9">
          <cell r="A9">
            <v>20090</v>
          </cell>
          <cell r="B9" t="str">
            <v xml:space="preserve"> epoxico para anclaje  sika anchorfix 54 </v>
          </cell>
          <cell r="C9" t="str">
            <v>u</v>
          </cell>
          <cell r="D9">
            <v>72400</v>
          </cell>
          <cell r="E9">
            <v>0.3</v>
          </cell>
          <cell r="F9">
            <v>21720</v>
          </cell>
        </row>
        <row r="10">
          <cell r="A10">
            <v>20091</v>
          </cell>
          <cell r="B10" t="str">
            <v>pistola para epoxico anclaje sika anchorfix 54</v>
          </cell>
          <cell r="C10" t="str">
            <v>u</v>
          </cell>
          <cell r="D10">
            <v>175000</v>
          </cell>
          <cell r="E10">
            <v>0.03</v>
          </cell>
          <cell r="F10">
            <v>5250</v>
          </cell>
        </row>
        <row r="11">
          <cell r="B11" t="str">
            <v>Anclaje para línea de vida.</v>
          </cell>
          <cell r="C11" t="str">
            <v>u</v>
          </cell>
          <cell r="D11">
            <v>221090</v>
          </cell>
          <cell r="E11">
            <v>1</v>
          </cell>
          <cell r="F11">
            <v>221090</v>
          </cell>
        </row>
        <row r="12">
          <cell r="E12" t="str">
            <v>SUBTOTAL MATERIALES</v>
          </cell>
          <cell r="F12">
            <v>248060</v>
          </cell>
        </row>
        <row r="13">
          <cell r="A13">
            <v>30003</v>
          </cell>
          <cell r="B13" t="str">
            <v>subcontrato de cargue y botada de materiales varios</v>
          </cell>
          <cell r="C13" t="str">
            <v>m3</v>
          </cell>
          <cell r="D13">
            <v>40000</v>
          </cell>
          <cell r="E13">
            <v>0.1</v>
          </cell>
          <cell r="F13">
            <v>4000</v>
          </cell>
        </row>
        <row r="14">
          <cell r="A14">
            <v>30002</v>
          </cell>
          <cell r="B14" t="str">
            <v xml:space="preserve">mo transporte interno </v>
          </cell>
          <cell r="C14" t="str">
            <v>m3</v>
          </cell>
          <cell r="D14">
            <v>10000</v>
          </cell>
          <cell r="E14">
            <v>0.2</v>
          </cell>
          <cell r="F14">
            <v>2000</v>
          </cell>
        </row>
        <row r="15">
          <cell r="E15" t="str">
            <v>SUBTOTAL TRANSPORTES</v>
          </cell>
          <cell r="F15">
            <v>6000</v>
          </cell>
        </row>
        <row r="16">
          <cell r="A16">
            <v>40015</v>
          </cell>
          <cell r="B16" t="str">
            <v>mo cuadrilla (1 Of-Obra Negra + 1 ay)</v>
          </cell>
          <cell r="C16" t="str">
            <v>jor</v>
          </cell>
          <cell r="D16">
            <v>168389</v>
          </cell>
          <cell r="E16">
            <v>0.5</v>
          </cell>
          <cell r="F16">
            <v>84195</v>
          </cell>
        </row>
        <row r="17">
          <cell r="B17" t="str">
            <v/>
          </cell>
          <cell r="C17" t="str">
            <v/>
          </cell>
          <cell r="D17">
            <v>0</v>
          </cell>
          <cell r="F17">
            <v>0</v>
          </cell>
        </row>
        <row r="18">
          <cell r="E18" t="str">
            <v>SUBTOTAL MANO DE OBRA</v>
          </cell>
          <cell r="F18">
            <v>84195</v>
          </cell>
        </row>
        <row r="19">
          <cell r="A19" t="str">
            <v>1.2</v>
          </cell>
          <cell r="B19" t="str">
            <v xml:space="preserve">Exploración estratigráfica de las fachadas de casas patrimoniales, bien sea en zócalos, muros, ornamentaciones, rejas, puertas y/o ventanas en madera. En los sitios que indique los planos o la supervisión. Incluye materiales, mano de obra, equipo, herramienta menor y demás elementos necesarios para su correcta construcción. según aprobación de la supervisión. </v>
          </cell>
          <cell r="C19" t="str">
            <v>m2</v>
          </cell>
          <cell r="F19">
            <v>195664</v>
          </cell>
        </row>
        <row r="20">
          <cell r="B20" t="str">
            <v>Herramienta menor (5% M.O)</v>
          </cell>
          <cell r="C20" t="str">
            <v>(%)mo</v>
          </cell>
          <cell r="D20">
            <v>176808</v>
          </cell>
          <cell r="E20">
            <v>0.05</v>
          </cell>
          <cell r="F20">
            <v>8840</v>
          </cell>
        </row>
        <row r="21">
          <cell r="B21" t="str">
            <v>Elementos de consumo y protección</v>
          </cell>
          <cell r="C21" t="str">
            <v>(%)mo</v>
          </cell>
          <cell r="D21">
            <v>176808</v>
          </cell>
          <cell r="E21">
            <v>0.01</v>
          </cell>
          <cell r="F21">
            <v>1768</v>
          </cell>
        </row>
        <row r="22">
          <cell r="A22">
            <v>50004</v>
          </cell>
          <cell r="B22" t="str">
            <v>Aux-Andamio  multidireccional certificado de( 1.4 x1.4 m, altura de plataforma 4 m)</v>
          </cell>
          <cell r="C22" t="str">
            <v>dia</v>
          </cell>
          <cell r="D22">
            <v>22010</v>
          </cell>
          <cell r="E22">
            <v>0.1</v>
          </cell>
          <cell r="F22">
            <v>2201</v>
          </cell>
        </row>
        <row r="23">
          <cell r="B23" t="str">
            <v/>
          </cell>
          <cell r="C23" t="str">
            <v/>
          </cell>
          <cell r="D23">
            <v>0</v>
          </cell>
          <cell r="F23">
            <v>0</v>
          </cell>
        </row>
        <row r="24">
          <cell r="E24" t="str">
            <v>SUBTOTAL MAQ, EQ Y HTA</v>
          </cell>
          <cell r="F24">
            <v>12809</v>
          </cell>
        </row>
        <row r="25">
          <cell r="A25">
            <v>20045</v>
          </cell>
          <cell r="B25" t="str">
            <v xml:space="preserve">Estuco plastico corona o equivalente listo para usar en interiores y exteriores. </v>
          </cell>
          <cell r="C25" t="str">
            <v>Kg</v>
          </cell>
          <cell r="D25">
            <v>6980</v>
          </cell>
          <cell r="E25">
            <v>0.15</v>
          </cell>
          <cell r="F25">
            <v>1047</v>
          </cell>
        </row>
        <row r="26">
          <cell r="B26" t="str">
            <v/>
          </cell>
          <cell r="C26" t="str">
            <v/>
          </cell>
          <cell r="D26">
            <v>0</v>
          </cell>
          <cell r="F26">
            <v>0</v>
          </cell>
        </row>
        <row r="27">
          <cell r="E27" t="str">
            <v>SUBTOTAL MATERIALES</v>
          </cell>
          <cell r="F27">
            <v>1047</v>
          </cell>
        </row>
        <row r="28">
          <cell r="A28">
            <v>30003</v>
          </cell>
          <cell r="B28" t="str">
            <v>subcontrato de cargue y botada de materiales varios</v>
          </cell>
          <cell r="C28" t="str">
            <v>m3</v>
          </cell>
          <cell r="D28">
            <v>40000</v>
          </cell>
          <cell r="E28">
            <v>0.1</v>
          </cell>
          <cell r="F28">
            <v>4000</v>
          </cell>
        </row>
        <row r="29">
          <cell r="A29">
            <v>30002</v>
          </cell>
          <cell r="B29" t="str">
            <v xml:space="preserve">mo transporte interno </v>
          </cell>
          <cell r="C29" t="str">
            <v>m3</v>
          </cell>
          <cell r="D29">
            <v>10000</v>
          </cell>
          <cell r="E29">
            <v>0.1</v>
          </cell>
          <cell r="F29">
            <v>1000</v>
          </cell>
        </row>
        <row r="30">
          <cell r="E30" t="str">
            <v>SUBTOTAL TRANSPORTES</v>
          </cell>
          <cell r="F30">
            <v>5000</v>
          </cell>
        </row>
        <row r="31">
          <cell r="A31">
            <v>40016</v>
          </cell>
          <cell r="B31" t="str">
            <v>mo cuadrilla (1 Of-Obra Blanca + 1 ay)</v>
          </cell>
          <cell r="C31" t="str">
            <v>jor</v>
          </cell>
          <cell r="D31">
            <v>168389</v>
          </cell>
          <cell r="E31">
            <v>1.05</v>
          </cell>
          <cell r="F31">
            <v>176808</v>
          </cell>
        </row>
        <row r="32">
          <cell r="B32" t="str">
            <v/>
          </cell>
          <cell r="C32" t="str">
            <v/>
          </cell>
          <cell r="D32">
            <v>0</v>
          </cell>
          <cell r="F32">
            <v>0</v>
          </cell>
        </row>
        <row r="33">
          <cell r="E33" t="str">
            <v>SUBTOTAL MANO DE OBRA</v>
          </cell>
          <cell r="F33">
            <v>176808</v>
          </cell>
        </row>
        <row r="34">
          <cell r="A34" t="str">
            <v>1.3</v>
          </cell>
          <cell r="B34" t="str">
            <v>Retiro o remoción de pintura sobre cualquier superficie; madera, metal, piedra, ladrillo o revoque, en los sitios indicados en los planos o por la supervisión. Se puede utilizar métodos manuales, mecánicos o químicos, papel de lija, cepillo abrasivo, o productos químicos, que se usarán de acuerdo con las recomendaciones del fabricante. Incluye materiales, mano de obra, equipo, retiro y disposición final de escombros generados.</v>
          </cell>
          <cell r="C34" t="str">
            <v>m2</v>
          </cell>
          <cell r="F34">
            <v>11780</v>
          </cell>
        </row>
        <row r="35">
          <cell r="B35" t="str">
            <v>Herramienta menor (5% M.O)</v>
          </cell>
          <cell r="C35" t="str">
            <v>(%)mo</v>
          </cell>
          <cell r="D35">
            <v>8419</v>
          </cell>
          <cell r="E35">
            <v>0.05</v>
          </cell>
          <cell r="F35">
            <v>421</v>
          </cell>
        </row>
        <row r="36">
          <cell r="B36" t="str">
            <v>Elementos de consumo y protección</v>
          </cell>
          <cell r="C36" t="str">
            <v>(%)mo</v>
          </cell>
          <cell r="D36">
            <v>8419</v>
          </cell>
          <cell r="E36">
            <v>0.02</v>
          </cell>
          <cell r="F36">
            <v>168</v>
          </cell>
        </row>
        <row r="37">
          <cell r="A37">
            <v>50004</v>
          </cell>
          <cell r="B37" t="str">
            <v>Aux-Andamio  multidireccional certificado de( 1.4 x1.4 m, altura de plataforma 4 m)</v>
          </cell>
          <cell r="C37" t="str">
            <v>dia</v>
          </cell>
          <cell r="D37">
            <v>22010</v>
          </cell>
          <cell r="E37">
            <v>0.1</v>
          </cell>
          <cell r="F37">
            <v>2201</v>
          </cell>
        </row>
        <row r="38">
          <cell r="B38" t="str">
            <v/>
          </cell>
          <cell r="C38" t="str">
            <v/>
          </cell>
          <cell r="D38">
            <v>0</v>
          </cell>
          <cell r="F38">
            <v>0</v>
          </cell>
        </row>
        <row r="39">
          <cell r="E39" t="str">
            <v>SUBTOTAL MAQ, EQ Y HTA</v>
          </cell>
          <cell r="F39">
            <v>2790</v>
          </cell>
        </row>
        <row r="40">
          <cell r="A40">
            <v>20069</v>
          </cell>
          <cell r="B40" t="str">
            <v>Disolvente para Pinturas a Base de Aceite.</v>
          </cell>
          <cell r="C40" t="str">
            <v>Galon</v>
          </cell>
          <cell r="D40">
            <v>18564</v>
          </cell>
          <cell r="E40">
            <v>0.02</v>
          </cell>
          <cell r="F40">
            <v>371</v>
          </cell>
        </row>
        <row r="41">
          <cell r="B41" t="str">
            <v/>
          </cell>
          <cell r="C41" t="str">
            <v/>
          </cell>
          <cell r="D41">
            <v>0</v>
          </cell>
          <cell r="F41">
            <v>0</v>
          </cell>
        </row>
        <row r="42">
          <cell r="E42" t="str">
            <v>SUBTOTAL MATERIALES</v>
          </cell>
          <cell r="F42">
            <v>371</v>
          </cell>
        </row>
        <row r="43">
          <cell r="A43">
            <v>30003</v>
          </cell>
          <cell r="B43" t="str">
            <v>subcontrato de cargue y botada de materiales varios</v>
          </cell>
          <cell r="C43" t="str">
            <v>m3</v>
          </cell>
          <cell r="D43">
            <v>40000</v>
          </cell>
          <cell r="E43">
            <v>5.0000000000000001E-3</v>
          </cell>
          <cell r="F43">
            <v>200</v>
          </cell>
        </row>
        <row r="44">
          <cell r="B44" t="str">
            <v/>
          </cell>
          <cell r="C44" t="str">
            <v/>
          </cell>
          <cell r="D44">
            <v>0</v>
          </cell>
          <cell r="F44">
            <v>0</v>
          </cell>
        </row>
        <row r="45">
          <cell r="E45" t="str">
            <v>SUBTOTAL TRANSPORTES</v>
          </cell>
          <cell r="F45">
            <v>200</v>
          </cell>
        </row>
        <row r="46">
          <cell r="A46">
            <v>40015</v>
          </cell>
          <cell r="B46" t="str">
            <v>mo cuadrilla (1 Of-Obra Negra + 1 ay)</v>
          </cell>
          <cell r="C46" t="str">
            <v>jor</v>
          </cell>
          <cell r="D46">
            <v>168389</v>
          </cell>
          <cell r="E46">
            <v>0.05</v>
          </cell>
          <cell r="F46">
            <v>8419</v>
          </cell>
        </row>
        <row r="47">
          <cell r="B47" t="str">
            <v/>
          </cell>
          <cell r="C47" t="str">
            <v/>
          </cell>
          <cell r="D47">
            <v>0</v>
          </cell>
          <cell r="F47">
            <v>0</v>
          </cell>
        </row>
        <row r="48">
          <cell r="E48" t="str">
            <v>SUBTOTAL MANO DE OBRA</v>
          </cell>
          <cell r="F48">
            <v>8419</v>
          </cell>
        </row>
        <row r="49">
          <cell r="A49" t="str">
            <v>1.4</v>
          </cell>
          <cell r="B49" t="str">
            <v>Demolición de revoque en fachada sobre muros de mampostería existentes en cualquier nivel de la fachada, en los sitios indicados en los planos o por la supervisión Incluye mano de obra, equipo, trasiego horizontal y vertical, retiro y disposición final de escombros generados.</v>
          </cell>
          <cell r="C49" t="str">
            <v>m2</v>
          </cell>
          <cell r="F49">
            <v>13709</v>
          </cell>
        </row>
        <row r="50">
          <cell r="B50" t="str">
            <v>Herramienta menor (5% M.O)</v>
          </cell>
          <cell r="C50" t="str">
            <v>(%)mo</v>
          </cell>
          <cell r="D50">
            <v>8419</v>
          </cell>
          <cell r="E50">
            <v>0.05</v>
          </cell>
          <cell r="F50">
            <v>421</v>
          </cell>
        </row>
        <row r="51">
          <cell r="B51" t="str">
            <v>Elementos de consumo y protección</v>
          </cell>
          <cell r="C51" t="str">
            <v>(%)mo</v>
          </cell>
          <cell r="D51">
            <v>8419</v>
          </cell>
          <cell r="E51">
            <v>0.02</v>
          </cell>
          <cell r="F51">
            <v>168</v>
          </cell>
        </row>
        <row r="52">
          <cell r="A52">
            <v>50004</v>
          </cell>
          <cell r="B52" t="str">
            <v>Aux-Andamio  multidireccional certificado de( 1.4 x1.4 m, altura de plataforma 4 m)</v>
          </cell>
          <cell r="C52" t="str">
            <v>dia</v>
          </cell>
          <cell r="D52">
            <v>22010</v>
          </cell>
          <cell r="E52">
            <v>0.1</v>
          </cell>
          <cell r="F52">
            <v>2201</v>
          </cell>
        </row>
        <row r="53">
          <cell r="B53" t="str">
            <v/>
          </cell>
          <cell r="C53" t="str">
            <v/>
          </cell>
          <cell r="D53">
            <v>0</v>
          </cell>
          <cell r="F53">
            <v>0</v>
          </cell>
        </row>
        <row r="54">
          <cell r="E54" t="str">
            <v>SUBTOTAL MAQ, EQ Y HTA</v>
          </cell>
          <cell r="F54">
            <v>2790</v>
          </cell>
        </row>
        <row r="55">
          <cell r="B55" t="str">
            <v/>
          </cell>
          <cell r="C55" t="str">
            <v/>
          </cell>
          <cell r="D55">
            <v>0</v>
          </cell>
          <cell r="F55">
            <v>0</v>
          </cell>
        </row>
        <row r="56">
          <cell r="B56" t="str">
            <v/>
          </cell>
          <cell r="C56" t="str">
            <v/>
          </cell>
          <cell r="D56">
            <v>0</v>
          </cell>
          <cell r="F56">
            <v>0</v>
          </cell>
        </row>
        <row r="57">
          <cell r="E57" t="str">
            <v>SUBTOTAL MATERIALES</v>
          </cell>
          <cell r="F57">
            <v>0</v>
          </cell>
        </row>
        <row r="58">
          <cell r="A58">
            <v>30003</v>
          </cell>
          <cell r="B58" t="str">
            <v>subcontrato de cargue y botada de materiales varios</v>
          </cell>
          <cell r="C58" t="str">
            <v>m3</v>
          </cell>
          <cell r="D58">
            <v>40000</v>
          </cell>
          <cell r="E58">
            <v>0.05</v>
          </cell>
          <cell r="F58">
            <v>2000</v>
          </cell>
        </row>
        <row r="59">
          <cell r="A59">
            <v>30002</v>
          </cell>
          <cell r="B59" t="str">
            <v xml:space="preserve">mo transporte interno </v>
          </cell>
          <cell r="C59" t="str">
            <v>m3</v>
          </cell>
          <cell r="D59">
            <v>10000</v>
          </cell>
          <cell r="E59">
            <v>0.05</v>
          </cell>
          <cell r="F59">
            <v>500</v>
          </cell>
        </row>
        <row r="60">
          <cell r="E60" t="str">
            <v>SUBTOTAL TRANSPORTES</v>
          </cell>
          <cell r="F60">
            <v>2500</v>
          </cell>
        </row>
        <row r="61">
          <cell r="A61">
            <v>40015</v>
          </cell>
          <cell r="B61" t="str">
            <v>mo cuadrilla (1 Of-Obra Negra + 1 ay)</v>
          </cell>
          <cell r="C61" t="str">
            <v>jor</v>
          </cell>
          <cell r="D61">
            <v>168389</v>
          </cell>
          <cell r="E61">
            <v>0.05</v>
          </cell>
          <cell r="F61">
            <v>8419</v>
          </cell>
        </row>
        <row r="62">
          <cell r="B62" t="str">
            <v/>
          </cell>
          <cell r="C62" t="str">
            <v/>
          </cell>
          <cell r="D62">
            <v>0</v>
          </cell>
          <cell r="F62">
            <v>0</v>
          </cell>
        </row>
        <row r="63">
          <cell r="E63" t="str">
            <v>SUBTOTAL MANO DE OBRA</v>
          </cell>
          <cell r="F63">
            <v>8419</v>
          </cell>
        </row>
        <row r="64">
          <cell r="A64" t="str">
            <v>1.5</v>
          </cell>
          <cell r="B64" t="str">
            <v>Demolición de enchape en piedra, baldosín o cualquier otro material sobre muros en mampostería existentes, en cualquier nivel de la fachada, en los sitios indicados en los planos o por la supervisión. Incluye mano de obra, herramienta menor, equipo, trasiego horizontal y vertical, retiro y disposición final de escombros generados.</v>
          </cell>
          <cell r="C64" t="str">
            <v>m2</v>
          </cell>
          <cell r="F64">
            <v>15511</v>
          </cell>
        </row>
        <row r="65">
          <cell r="B65" t="str">
            <v>Herramienta menor (5% M.O)</v>
          </cell>
          <cell r="C65" t="str">
            <v>(%)mo</v>
          </cell>
          <cell r="D65">
            <v>10103</v>
          </cell>
          <cell r="E65">
            <v>0.05</v>
          </cell>
          <cell r="F65">
            <v>505</v>
          </cell>
        </row>
        <row r="66">
          <cell r="B66" t="str">
            <v>Elementos de consumo y protección</v>
          </cell>
          <cell r="C66" t="str">
            <v>(%)mo</v>
          </cell>
          <cell r="D66">
            <v>10103</v>
          </cell>
          <cell r="E66">
            <v>0.02</v>
          </cell>
          <cell r="F66">
            <v>202</v>
          </cell>
        </row>
        <row r="67">
          <cell r="A67">
            <v>50004</v>
          </cell>
          <cell r="B67" t="str">
            <v>Aux-Andamio  multidireccional certificado de( 1.4 x1.4 m, altura de plataforma 4 m)</v>
          </cell>
          <cell r="C67" t="str">
            <v>dia</v>
          </cell>
          <cell r="D67">
            <v>22010</v>
          </cell>
          <cell r="E67">
            <v>0.1</v>
          </cell>
          <cell r="F67">
            <v>2201</v>
          </cell>
        </row>
        <row r="68">
          <cell r="B68" t="str">
            <v/>
          </cell>
          <cell r="C68" t="str">
            <v/>
          </cell>
          <cell r="D68">
            <v>0</v>
          </cell>
          <cell r="F68">
            <v>0</v>
          </cell>
        </row>
        <row r="69">
          <cell r="E69" t="str">
            <v>SUBTOTAL MAQ, EQ Y HTA</v>
          </cell>
          <cell r="F69">
            <v>2908</v>
          </cell>
        </row>
        <row r="70">
          <cell r="B70" t="str">
            <v/>
          </cell>
          <cell r="C70" t="str">
            <v/>
          </cell>
          <cell r="D70">
            <v>0</v>
          </cell>
          <cell r="F70">
            <v>0</v>
          </cell>
        </row>
        <row r="71">
          <cell r="B71" t="str">
            <v/>
          </cell>
          <cell r="C71" t="str">
            <v/>
          </cell>
          <cell r="D71">
            <v>0</v>
          </cell>
          <cell r="F71">
            <v>0</v>
          </cell>
        </row>
        <row r="72">
          <cell r="E72" t="str">
            <v>SUBTOTAL MATERIALES</v>
          </cell>
          <cell r="F72">
            <v>0</v>
          </cell>
        </row>
        <row r="73">
          <cell r="A73">
            <v>30003</v>
          </cell>
          <cell r="B73" t="str">
            <v>subcontrato de cargue y botada de materiales varios</v>
          </cell>
          <cell r="C73" t="str">
            <v>m3</v>
          </cell>
          <cell r="D73">
            <v>40000</v>
          </cell>
          <cell r="E73">
            <v>0.05</v>
          </cell>
          <cell r="F73">
            <v>2000</v>
          </cell>
        </row>
        <row r="74">
          <cell r="A74">
            <v>30002</v>
          </cell>
          <cell r="B74" t="str">
            <v xml:space="preserve">mo transporte interno </v>
          </cell>
          <cell r="C74" t="str">
            <v>m3</v>
          </cell>
          <cell r="D74">
            <v>10000</v>
          </cell>
          <cell r="E74">
            <v>0.05</v>
          </cell>
          <cell r="F74">
            <v>500</v>
          </cell>
        </row>
        <row r="75">
          <cell r="E75" t="str">
            <v>SUBTOTAL TRANSPORTES</v>
          </cell>
          <cell r="F75">
            <v>2500</v>
          </cell>
        </row>
        <row r="76">
          <cell r="A76">
            <v>40015</v>
          </cell>
          <cell r="B76" t="str">
            <v>mo cuadrilla (1 Of-Obra Negra + 1 ay)</v>
          </cell>
          <cell r="C76" t="str">
            <v>jor</v>
          </cell>
          <cell r="D76">
            <v>168389</v>
          </cell>
          <cell r="E76">
            <v>0.06</v>
          </cell>
          <cell r="F76">
            <v>10103</v>
          </cell>
        </row>
        <row r="77">
          <cell r="B77" t="str">
            <v/>
          </cell>
          <cell r="C77" t="str">
            <v/>
          </cell>
          <cell r="D77">
            <v>0</v>
          </cell>
          <cell r="F77">
            <v>0</v>
          </cell>
        </row>
        <row r="78">
          <cell r="E78" t="str">
            <v>SUBTOTAL MANO DE OBRA</v>
          </cell>
          <cell r="F78">
            <v>10103</v>
          </cell>
        </row>
        <row r="79">
          <cell r="A79" t="str">
            <v>1.6</v>
          </cell>
          <cell r="B79" t="str">
            <v>Demolición de muros en mampostería existentes, en cualquier nivel de la fachada, en los sitios indicados en los planos o por la supervisión. Incluye la demolición de cualquier estructura de concreto, reforzado o no, existente en el muro, mano de obra, herramienta menor, equipo, trasiego horizontal y vertical, retiro y disposición final de escombros generados.</v>
          </cell>
          <cell r="C79" t="str">
            <v>m2</v>
          </cell>
          <cell r="F79">
            <v>13709</v>
          </cell>
        </row>
        <row r="80">
          <cell r="B80" t="str">
            <v>Herramienta menor (5% M.O)</v>
          </cell>
          <cell r="C80" t="str">
            <v>(%)mo</v>
          </cell>
          <cell r="D80">
            <v>8419</v>
          </cell>
          <cell r="E80">
            <v>0.05</v>
          </cell>
          <cell r="F80">
            <v>421</v>
          </cell>
        </row>
        <row r="81">
          <cell r="B81" t="str">
            <v>Elementos de consumo y protección</v>
          </cell>
          <cell r="C81" t="str">
            <v>(%)mo</v>
          </cell>
          <cell r="D81">
            <v>8419</v>
          </cell>
          <cell r="E81">
            <v>0.02</v>
          </cell>
          <cell r="F81">
            <v>168</v>
          </cell>
        </row>
        <row r="82">
          <cell r="A82">
            <v>50004</v>
          </cell>
          <cell r="B82" t="str">
            <v>Aux-Andamio  multidireccional certificado de( 1.4 x1.4 m, altura de plataforma 4 m)</v>
          </cell>
          <cell r="C82" t="str">
            <v>dia</v>
          </cell>
          <cell r="D82">
            <v>22010</v>
          </cell>
          <cell r="E82">
            <v>0.1</v>
          </cell>
          <cell r="F82">
            <v>2201</v>
          </cell>
        </row>
        <row r="83">
          <cell r="B83" t="str">
            <v/>
          </cell>
          <cell r="C83" t="str">
            <v/>
          </cell>
          <cell r="D83">
            <v>0</v>
          </cell>
          <cell r="F83">
            <v>0</v>
          </cell>
        </row>
        <row r="84">
          <cell r="E84" t="str">
            <v>SUBTOTAL MAQ, EQ Y HTA</v>
          </cell>
          <cell r="F84">
            <v>2790</v>
          </cell>
        </row>
        <row r="85">
          <cell r="B85" t="str">
            <v/>
          </cell>
          <cell r="C85" t="str">
            <v/>
          </cell>
          <cell r="D85">
            <v>0</v>
          </cell>
          <cell r="F85">
            <v>0</v>
          </cell>
        </row>
        <row r="86">
          <cell r="B86" t="str">
            <v/>
          </cell>
          <cell r="C86" t="str">
            <v/>
          </cell>
          <cell r="D86">
            <v>0</v>
          </cell>
          <cell r="F86">
            <v>0</v>
          </cell>
        </row>
        <row r="87">
          <cell r="E87" t="str">
            <v>SUBTOTAL MATERIALES</v>
          </cell>
          <cell r="F87">
            <v>0</v>
          </cell>
        </row>
        <row r="88">
          <cell r="A88">
            <v>30003</v>
          </cell>
          <cell r="B88" t="str">
            <v>subcontrato de cargue y botada de materiales varios</v>
          </cell>
          <cell r="C88" t="str">
            <v>m3</v>
          </cell>
          <cell r="D88">
            <v>40000</v>
          </cell>
          <cell r="E88">
            <v>0.05</v>
          </cell>
          <cell r="F88">
            <v>2000</v>
          </cell>
        </row>
        <row r="89">
          <cell r="A89">
            <v>30002</v>
          </cell>
          <cell r="B89" t="str">
            <v xml:space="preserve">mo transporte interno </v>
          </cell>
          <cell r="C89" t="str">
            <v>m3</v>
          </cell>
          <cell r="D89">
            <v>10000</v>
          </cell>
          <cell r="E89">
            <v>0.05</v>
          </cell>
          <cell r="F89">
            <v>500</v>
          </cell>
        </row>
        <row r="90">
          <cell r="E90" t="str">
            <v>SUBTOTAL TRANSPORTES</v>
          </cell>
          <cell r="F90">
            <v>2500</v>
          </cell>
        </row>
        <row r="91">
          <cell r="A91">
            <v>40015</v>
          </cell>
          <cell r="B91" t="str">
            <v>mo cuadrilla (1 Of-Obra Negra + 1 ay)</v>
          </cell>
          <cell r="C91" t="str">
            <v>jor</v>
          </cell>
          <cell r="D91">
            <v>168389</v>
          </cell>
          <cell r="E91">
            <v>0.05</v>
          </cell>
          <cell r="F91">
            <v>8419</v>
          </cell>
        </row>
        <row r="92">
          <cell r="B92" t="str">
            <v/>
          </cell>
          <cell r="C92" t="str">
            <v/>
          </cell>
          <cell r="D92">
            <v>0</v>
          </cell>
          <cell r="F92">
            <v>0</v>
          </cell>
        </row>
        <row r="93">
          <cell r="E93" t="str">
            <v>SUBTOTAL MANO DE OBRA</v>
          </cell>
          <cell r="F93">
            <v>8419</v>
          </cell>
        </row>
        <row r="94">
          <cell r="A94" t="str">
            <v>1.7</v>
          </cell>
          <cell r="B94" t="str">
            <v>Desmonte y retiro del cielo falso en construcción liviana en seco (Madera, Drywall, Hardboard, fibrocemento o cualquier otro material), en los sitios indicados en los planos o por la supervisión, el área demolida deberá quedar limpia, Incluye mano de obra, equipo, andamios, herramienta menor, y demás trabajos necesarios, transporte, retiro y disposición final de los escombros generados.</v>
          </cell>
          <cell r="C94" t="str">
            <v>m2</v>
          </cell>
          <cell r="F94">
            <v>14411</v>
          </cell>
        </row>
        <row r="95">
          <cell r="B95" t="str">
            <v>Herramienta menor (5% M.O)</v>
          </cell>
          <cell r="C95" t="str">
            <v>(%)mo</v>
          </cell>
          <cell r="D95">
            <v>10103</v>
          </cell>
          <cell r="E95">
            <v>0.05</v>
          </cell>
          <cell r="F95">
            <v>505</v>
          </cell>
        </row>
        <row r="96">
          <cell r="B96" t="str">
            <v>Elementos de consumo y protección</v>
          </cell>
          <cell r="C96" t="str">
            <v>(%)mo</v>
          </cell>
          <cell r="D96">
            <v>10103</v>
          </cell>
          <cell r="E96">
            <v>0.02</v>
          </cell>
          <cell r="F96">
            <v>202</v>
          </cell>
        </row>
        <row r="97">
          <cell r="A97">
            <v>50004</v>
          </cell>
          <cell r="B97" t="str">
            <v>Aux-Andamio  multidireccional certificado de( 1.4 x1.4 m, altura de plataforma 4 m)</v>
          </cell>
          <cell r="C97" t="str">
            <v>dia</v>
          </cell>
          <cell r="D97">
            <v>22010</v>
          </cell>
          <cell r="E97">
            <v>0.05</v>
          </cell>
          <cell r="F97">
            <v>1101</v>
          </cell>
        </row>
        <row r="98">
          <cell r="B98" t="str">
            <v/>
          </cell>
          <cell r="C98" t="str">
            <v/>
          </cell>
          <cell r="D98">
            <v>0</v>
          </cell>
          <cell r="F98">
            <v>0</v>
          </cell>
        </row>
        <row r="99">
          <cell r="E99" t="str">
            <v>SUBTOTAL MAQ, EQ Y HTA</v>
          </cell>
          <cell r="F99">
            <v>1808</v>
          </cell>
        </row>
        <row r="100">
          <cell r="B100" t="str">
            <v/>
          </cell>
          <cell r="C100" t="str">
            <v/>
          </cell>
          <cell r="D100">
            <v>0</v>
          </cell>
          <cell r="F100">
            <v>0</v>
          </cell>
        </row>
        <row r="101">
          <cell r="B101" t="str">
            <v/>
          </cell>
          <cell r="C101" t="str">
            <v/>
          </cell>
          <cell r="D101">
            <v>0</v>
          </cell>
          <cell r="F101">
            <v>0</v>
          </cell>
        </row>
        <row r="102">
          <cell r="E102" t="str">
            <v>SUBTOTAL MATERIALES</v>
          </cell>
          <cell r="F102">
            <v>0</v>
          </cell>
        </row>
        <row r="103">
          <cell r="A103">
            <v>30003</v>
          </cell>
          <cell r="B103" t="str">
            <v>subcontrato de cargue y botada de materiales varios</v>
          </cell>
          <cell r="C103" t="str">
            <v>m3</v>
          </cell>
          <cell r="D103">
            <v>40000</v>
          </cell>
          <cell r="E103">
            <v>0.05</v>
          </cell>
          <cell r="F103">
            <v>2000</v>
          </cell>
        </row>
        <row r="104">
          <cell r="A104">
            <v>30002</v>
          </cell>
          <cell r="B104" t="str">
            <v xml:space="preserve">mo transporte interno </v>
          </cell>
          <cell r="C104" t="str">
            <v>m3</v>
          </cell>
          <cell r="D104">
            <v>10000</v>
          </cell>
          <cell r="E104">
            <v>0.05</v>
          </cell>
          <cell r="F104">
            <v>500</v>
          </cell>
        </row>
        <row r="105">
          <cell r="E105" t="str">
            <v>SUBTOTAL TRANSPORTES</v>
          </cell>
          <cell r="F105">
            <v>2500</v>
          </cell>
        </row>
        <row r="106">
          <cell r="A106">
            <v>40015</v>
          </cell>
          <cell r="B106" t="str">
            <v>mo cuadrilla (1 Of-Obra Negra + 1 ay)</v>
          </cell>
          <cell r="C106" t="str">
            <v>jor</v>
          </cell>
          <cell r="D106">
            <v>168389</v>
          </cell>
          <cell r="E106">
            <v>0.06</v>
          </cell>
          <cell r="F106">
            <v>10103</v>
          </cell>
        </row>
        <row r="107">
          <cell r="B107" t="str">
            <v/>
          </cell>
          <cell r="C107" t="str">
            <v/>
          </cell>
          <cell r="D107">
            <v>0</v>
          </cell>
          <cell r="F107">
            <v>0</v>
          </cell>
        </row>
        <row r="108">
          <cell r="E108" t="str">
            <v>SUBTOTAL MANO DE OBRA</v>
          </cell>
          <cell r="F108">
            <v>10103</v>
          </cell>
        </row>
        <row r="109">
          <cell r="A109" t="str">
            <v>1.8</v>
          </cell>
          <cell r="B109" t="str">
            <v>Demolición de cualquier estructura de concreto reforzado o no existente, de cualquier resistencia, en los sitios indicados en los planos o por la supervisión. Incluye trasiego horizontal y vertical, retiro y disposición final de escombros generados, mano de obra, equipo, andamios, herramienta menor, y demás trabajos necesarios, transporte, retiro y disposición final de los escombros generados.</v>
          </cell>
          <cell r="C109" t="str">
            <v>m2</v>
          </cell>
          <cell r="F109">
            <v>22719</v>
          </cell>
        </row>
        <row r="110">
          <cell r="B110" t="str">
            <v>Herramienta menor (5% M.O)</v>
          </cell>
          <cell r="C110" t="str">
            <v>(%)mo</v>
          </cell>
          <cell r="D110">
            <v>16839</v>
          </cell>
          <cell r="E110">
            <v>0.05</v>
          </cell>
          <cell r="F110">
            <v>842</v>
          </cell>
        </row>
        <row r="111">
          <cell r="B111" t="str">
            <v>Elementos de consumo y protección</v>
          </cell>
          <cell r="C111" t="str">
            <v>(%)mo</v>
          </cell>
          <cell r="D111">
            <v>16839</v>
          </cell>
          <cell r="E111">
            <v>0.02</v>
          </cell>
          <cell r="F111">
            <v>337</v>
          </cell>
        </row>
        <row r="112">
          <cell r="A112">
            <v>50004</v>
          </cell>
          <cell r="B112" t="str">
            <v>Aux-Andamio  multidireccional certificado de( 1.4 x1.4 m, altura de plataforma 4 m)</v>
          </cell>
          <cell r="C112" t="str">
            <v>dia</v>
          </cell>
          <cell r="D112">
            <v>22010</v>
          </cell>
          <cell r="E112">
            <v>0.1</v>
          </cell>
          <cell r="F112">
            <v>2201</v>
          </cell>
        </row>
        <row r="113">
          <cell r="B113" t="str">
            <v/>
          </cell>
          <cell r="C113" t="str">
            <v/>
          </cell>
          <cell r="D113">
            <v>0</v>
          </cell>
          <cell r="F113">
            <v>0</v>
          </cell>
        </row>
        <row r="114">
          <cell r="E114" t="str">
            <v>SUBTOTAL MAQ, EQ Y HTA</v>
          </cell>
          <cell r="F114">
            <v>3380</v>
          </cell>
        </row>
        <row r="115">
          <cell r="B115" t="str">
            <v/>
          </cell>
          <cell r="C115" t="str">
            <v/>
          </cell>
          <cell r="D115">
            <v>0</v>
          </cell>
          <cell r="F115">
            <v>0</v>
          </cell>
        </row>
        <row r="116">
          <cell r="B116" t="str">
            <v/>
          </cell>
          <cell r="C116" t="str">
            <v/>
          </cell>
          <cell r="D116">
            <v>0</v>
          </cell>
          <cell r="F116">
            <v>0</v>
          </cell>
        </row>
        <row r="117">
          <cell r="E117" t="str">
            <v>SUBTOTAL MATERIALES</v>
          </cell>
          <cell r="F117">
            <v>0</v>
          </cell>
        </row>
        <row r="118">
          <cell r="A118">
            <v>30003</v>
          </cell>
          <cell r="B118" t="str">
            <v>subcontrato de cargue y botada de materiales varios</v>
          </cell>
          <cell r="C118" t="str">
            <v>m3</v>
          </cell>
          <cell r="D118">
            <v>40000</v>
          </cell>
          <cell r="E118">
            <v>0.05</v>
          </cell>
          <cell r="F118">
            <v>2000</v>
          </cell>
        </row>
        <row r="119">
          <cell r="A119">
            <v>30002</v>
          </cell>
          <cell r="B119" t="str">
            <v xml:space="preserve">mo transporte interno </v>
          </cell>
          <cell r="C119" t="str">
            <v>m3</v>
          </cell>
          <cell r="D119">
            <v>10000</v>
          </cell>
          <cell r="E119">
            <v>0.05</v>
          </cell>
          <cell r="F119">
            <v>500</v>
          </cell>
        </row>
        <row r="120">
          <cell r="E120" t="str">
            <v>SUBTOTAL TRANSPORTES</v>
          </cell>
          <cell r="F120">
            <v>2500</v>
          </cell>
        </row>
        <row r="121">
          <cell r="A121">
            <v>40015</v>
          </cell>
          <cell r="B121" t="str">
            <v>mo cuadrilla (1 Of-Obra Negra + 1 ay)</v>
          </cell>
          <cell r="C121" t="str">
            <v>jor</v>
          </cell>
          <cell r="D121">
            <v>168389</v>
          </cell>
          <cell r="E121">
            <v>0.1</v>
          </cell>
          <cell r="F121">
            <v>16839</v>
          </cell>
        </row>
        <row r="122">
          <cell r="B122" t="str">
            <v/>
          </cell>
          <cell r="C122" t="str">
            <v/>
          </cell>
          <cell r="D122">
            <v>0</v>
          </cell>
          <cell r="F122">
            <v>0</v>
          </cell>
        </row>
        <row r="123">
          <cell r="E123" t="str">
            <v>SUBTOTAL MANO DE OBRA</v>
          </cell>
          <cell r="F123">
            <v>16839</v>
          </cell>
        </row>
        <row r="124">
          <cell r="A124" t="str">
            <v>2.1</v>
          </cell>
          <cell r="B124" t="str">
            <v>Retiro de letreros, avisos o vallas publicitarias, en cualquier material de cualquier tamaño y en cualquier altura de la fachada. En los sitios indicados en los planos o por la supervisión. Incluye cargue, transporte, botada en botaderos oficiales y recuperación de los materiales aprovechables y su transporte hasta el sitio que lo indique la supervisión.</v>
          </cell>
          <cell r="C124" t="str">
            <v>un</v>
          </cell>
          <cell r="F124">
            <v>81547</v>
          </cell>
        </row>
        <row r="125">
          <cell r="B125" t="str">
            <v>Herramienta menor (5% M.O)</v>
          </cell>
          <cell r="C125" t="str">
            <v>(%)mo</v>
          </cell>
          <cell r="D125">
            <v>54577</v>
          </cell>
          <cell r="E125">
            <v>0.05</v>
          </cell>
          <cell r="F125">
            <v>2729</v>
          </cell>
        </row>
        <row r="126">
          <cell r="B126" t="str">
            <v>Elementos de consumo y protección</v>
          </cell>
          <cell r="C126" t="str">
            <v>(%)mo</v>
          </cell>
          <cell r="D126">
            <v>54577</v>
          </cell>
          <cell r="E126">
            <v>0.02</v>
          </cell>
          <cell r="F126">
            <v>1092</v>
          </cell>
        </row>
        <row r="127">
          <cell r="A127">
            <v>50004</v>
          </cell>
          <cell r="B127" t="str">
            <v>Aux-Andamio  multidireccional certificado de( 1.4 x1.4 m, altura de plataforma 4 m)</v>
          </cell>
          <cell r="C127" t="str">
            <v>dia</v>
          </cell>
          <cell r="D127">
            <v>22010</v>
          </cell>
          <cell r="E127">
            <v>0.25</v>
          </cell>
          <cell r="F127">
            <v>5503</v>
          </cell>
        </row>
        <row r="128">
          <cell r="A128">
            <v>10015</v>
          </cell>
          <cell r="B128" t="str">
            <v xml:space="preserve">pulidora manual para concreto </v>
          </cell>
          <cell r="C128" t="str">
            <v>d</v>
          </cell>
          <cell r="D128">
            <v>30583</v>
          </cell>
          <cell r="E128">
            <v>0.25</v>
          </cell>
          <cell r="F128">
            <v>7646</v>
          </cell>
        </row>
        <row r="129">
          <cell r="E129" t="str">
            <v>SUBTOTAL MAQ, EQ Y HTA</v>
          </cell>
          <cell r="F129">
            <v>16970</v>
          </cell>
        </row>
        <row r="130">
          <cell r="B130" t="str">
            <v/>
          </cell>
          <cell r="C130" t="str">
            <v/>
          </cell>
          <cell r="D130">
            <v>0</v>
          </cell>
          <cell r="F130">
            <v>0</v>
          </cell>
        </row>
        <row r="131">
          <cell r="B131" t="str">
            <v/>
          </cell>
          <cell r="C131" t="str">
            <v/>
          </cell>
          <cell r="D131">
            <v>0</v>
          </cell>
          <cell r="F131">
            <v>0</v>
          </cell>
        </row>
        <row r="132">
          <cell r="E132" t="str">
            <v>SUBTOTAL MATERIALES</v>
          </cell>
          <cell r="F132">
            <v>0</v>
          </cell>
        </row>
        <row r="133">
          <cell r="A133">
            <v>30003</v>
          </cell>
          <cell r="B133" t="str">
            <v>subcontrato de cargue y botada de materiales varios</v>
          </cell>
          <cell r="C133" t="str">
            <v>m3</v>
          </cell>
          <cell r="D133">
            <v>40000</v>
          </cell>
          <cell r="E133">
            <v>0.2</v>
          </cell>
          <cell r="F133">
            <v>8000</v>
          </cell>
        </row>
        <row r="134">
          <cell r="A134">
            <v>30002</v>
          </cell>
          <cell r="B134" t="str">
            <v xml:space="preserve">mo transporte interno </v>
          </cell>
          <cell r="C134" t="str">
            <v>m3</v>
          </cell>
          <cell r="D134">
            <v>10000</v>
          </cell>
          <cell r="E134">
            <v>0.2</v>
          </cell>
          <cell r="F134">
            <v>2000</v>
          </cell>
        </row>
        <row r="135">
          <cell r="E135" t="str">
            <v>SUBTOTAL TRANSPORTES</v>
          </cell>
          <cell r="F135">
            <v>10000</v>
          </cell>
        </row>
        <row r="136">
          <cell r="A136">
            <v>40017</v>
          </cell>
          <cell r="B136" t="str">
            <v>mo cuadrilla (1 Of-Obra Negra+ 2 ay)</v>
          </cell>
          <cell r="C136" t="str">
            <v>jor</v>
          </cell>
          <cell r="D136">
            <v>218306</v>
          </cell>
          <cell r="E136">
            <v>0.25</v>
          </cell>
          <cell r="F136">
            <v>54577</v>
          </cell>
        </row>
        <row r="137">
          <cell r="B137" t="str">
            <v/>
          </cell>
          <cell r="C137" t="str">
            <v/>
          </cell>
          <cell r="D137">
            <v>0</v>
          </cell>
          <cell r="F137">
            <v>0</v>
          </cell>
        </row>
        <row r="138">
          <cell r="E138" t="str">
            <v>SUBTOTAL MANO DE OBRA</v>
          </cell>
          <cell r="F138">
            <v>54577</v>
          </cell>
        </row>
        <row r="139">
          <cell r="A139" t="str">
            <v>2.2</v>
          </cell>
          <cell r="B139" t="str">
            <v>Retiro de letreros, avisos o vallas publicitarias, en cualquier material de cualquier tamaño y en cualquier altura de la fachada. En los sitios indicados en los planos o por la supervisión. Incluye cargue, transporte, botada en botaderos oficiales y recuperación de los materiales aprovechables y su transporte hasta el sitio que lo indique la supervisión.</v>
          </cell>
          <cell r="C139" t="str">
            <v>gl</v>
          </cell>
          <cell r="F139">
            <v>68803</v>
          </cell>
        </row>
        <row r="140">
          <cell r="B140" t="str">
            <v>Herramienta menor (5% M.O)</v>
          </cell>
          <cell r="C140" t="str">
            <v>(%)mo</v>
          </cell>
          <cell r="D140">
            <v>50517</v>
          </cell>
          <cell r="E140">
            <v>0.05</v>
          </cell>
          <cell r="F140">
            <v>2526</v>
          </cell>
        </row>
        <row r="141">
          <cell r="B141" t="str">
            <v>Elementos de consumo y protección</v>
          </cell>
          <cell r="C141" t="str">
            <v>(%)mo</v>
          </cell>
          <cell r="D141">
            <v>50517</v>
          </cell>
          <cell r="E141">
            <v>0.02</v>
          </cell>
          <cell r="F141">
            <v>1010</v>
          </cell>
        </row>
        <row r="142">
          <cell r="A142">
            <v>10006</v>
          </cell>
          <cell r="B142" t="str">
            <v>escalera</v>
          </cell>
          <cell r="C142" t="str">
            <v>d</v>
          </cell>
          <cell r="D142">
            <v>4165</v>
          </cell>
          <cell r="E142">
            <v>0.25</v>
          </cell>
          <cell r="F142">
            <v>1041</v>
          </cell>
        </row>
        <row r="143">
          <cell r="A143">
            <v>10015</v>
          </cell>
          <cell r="B143" t="str">
            <v xml:space="preserve">pulidora manual para concreto </v>
          </cell>
          <cell r="C143" t="str">
            <v>d</v>
          </cell>
          <cell r="D143">
            <v>30583</v>
          </cell>
          <cell r="E143">
            <v>0.125</v>
          </cell>
          <cell r="F143">
            <v>3823</v>
          </cell>
        </row>
        <row r="144">
          <cell r="E144" t="str">
            <v>SUBTOTAL MAQ, EQ Y HTA</v>
          </cell>
          <cell r="F144">
            <v>8400</v>
          </cell>
        </row>
        <row r="145">
          <cell r="A145">
            <v>50001</v>
          </cell>
          <cell r="B145" t="str">
            <v>Aux-Mortero de revoque Dosificación 1:3 Impermeabilizado (Tipo M, con una resistencia a la compresion minima de 17.5 Mpa  / 175 Kg/cm2)</v>
          </cell>
          <cell r="C145" t="str">
            <v>m3</v>
          </cell>
          <cell r="D145">
            <v>474303</v>
          </cell>
          <cell r="E145">
            <v>0.02</v>
          </cell>
          <cell r="F145">
            <v>9486</v>
          </cell>
        </row>
        <row r="146">
          <cell r="B146" t="str">
            <v/>
          </cell>
          <cell r="C146" t="str">
            <v/>
          </cell>
          <cell r="D146">
            <v>0</v>
          </cell>
          <cell r="F146">
            <v>0</v>
          </cell>
        </row>
        <row r="147">
          <cell r="E147" t="str">
            <v>SUBTOTAL MATERIALES</v>
          </cell>
          <cell r="F147">
            <v>9486</v>
          </cell>
        </row>
        <row r="148">
          <cell r="A148">
            <v>30003</v>
          </cell>
          <cell r="B148" t="str">
            <v>subcontrato de cargue y botada de materiales varios</v>
          </cell>
          <cell r="C148" t="str">
            <v>m3</v>
          </cell>
          <cell r="D148">
            <v>40000</v>
          </cell>
          <cell r="E148">
            <v>0.01</v>
          </cell>
          <cell r="F148">
            <v>400</v>
          </cell>
        </row>
        <row r="149">
          <cell r="B149" t="str">
            <v/>
          </cell>
          <cell r="C149" t="str">
            <v/>
          </cell>
          <cell r="D149">
            <v>0</v>
          </cell>
          <cell r="F149">
            <v>0</v>
          </cell>
        </row>
        <row r="150">
          <cell r="E150" t="str">
            <v>SUBTOTAL TRANSPORTES</v>
          </cell>
          <cell r="F150">
            <v>400</v>
          </cell>
        </row>
        <row r="151">
          <cell r="A151">
            <v>40015</v>
          </cell>
          <cell r="B151" t="str">
            <v>mo cuadrilla (1 Of-Obra Negra + 1 ay)</v>
          </cell>
          <cell r="C151" t="str">
            <v>jor</v>
          </cell>
          <cell r="D151">
            <v>168389</v>
          </cell>
          <cell r="E151">
            <v>0.3</v>
          </cell>
          <cell r="F151">
            <v>50517</v>
          </cell>
        </row>
        <row r="152">
          <cell r="B152" t="str">
            <v/>
          </cell>
          <cell r="C152" t="str">
            <v/>
          </cell>
          <cell r="D152">
            <v>0</v>
          </cell>
          <cell r="F152">
            <v>0</v>
          </cell>
        </row>
        <row r="153">
          <cell r="E153" t="str">
            <v>SUBTOTAL MANO DE OBRA</v>
          </cell>
          <cell r="F153">
            <v>50517</v>
          </cell>
        </row>
        <row r="154">
          <cell r="A154" t="str">
            <v>2.3</v>
          </cell>
          <cell r="B154" t="str">
            <v>Retiro de carpas, alerones o parasoles y el resane de la superficie de muro, en los sitios indicados en los planos o por la supervisión. Incluye retiro, resane transporte, botada en botaderos oficiales y recuperación de los materiales aprovechables y su transporte hasta el sitio que lo indique la supervisión.</v>
          </cell>
          <cell r="C154" t="str">
            <v>un</v>
          </cell>
          <cell r="F154">
            <v>196709</v>
          </cell>
        </row>
        <row r="155">
          <cell r="B155" t="str">
            <v>Herramienta menor (5% M.O)</v>
          </cell>
          <cell r="C155" t="str">
            <v>(%)mo</v>
          </cell>
          <cell r="D155">
            <v>130984</v>
          </cell>
          <cell r="E155">
            <v>0.05</v>
          </cell>
          <cell r="F155">
            <v>6549</v>
          </cell>
        </row>
        <row r="156">
          <cell r="B156" t="str">
            <v>Elementos de consumo y protección</v>
          </cell>
          <cell r="C156" t="str">
            <v>(%)mo</v>
          </cell>
          <cell r="D156">
            <v>130984</v>
          </cell>
          <cell r="E156">
            <v>0.02</v>
          </cell>
          <cell r="F156">
            <v>2620</v>
          </cell>
        </row>
        <row r="157">
          <cell r="A157">
            <v>50004</v>
          </cell>
          <cell r="B157" t="str">
            <v>Aux-Andamio  multidireccional certificado de( 1.4 x1.4 m, altura de plataforma 4 m)</v>
          </cell>
          <cell r="C157" t="str">
            <v>dia</v>
          </cell>
          <cell r="D157">
            <v>22010</v>
          </cell>
          <cell r="E157">
            <v>0.6</v>
          </cell>
          <cell r="F157">
            <v>13206</v>
          </cell>
        </row>
        <row r="158">
          <cell r="A158">
            <v>10015</v>
          </cell>
          <cell r="B158" t="str">
            <v xml:space="preserve">pulidora manual para concreto </v>
          </cell>
          <cell r="C158" t="str">
            <v>d</v>
          </cell>
          <cell r="D158">
            <v>30583</v>
          </cell>
          <cell r="E158">
            <v>0.6</v>
          </cell>
          <cell r="F158">
            <v>18350</v>
          </cell>
        </row>
        <row r="159">
          <cell r="E159" t="str">
            <v>SUBTOTAL MAQ, EQ Y HTA</v>
          </cell>
          <cell r="F159">
            <v>40725</v>
          </cell>
        </row>
        <row r="160">
          <cell r="B160" t="str">
            <v/>
          </cell>
          <cell r="C160" t="str">
            <v/>
          </cell>
          <cell r="D160">
            <v>0</v>
          </cell>
          <cell r="F160">
            <v>0</v>
          </cell>
        </row>
        <row r="161">
          <cell r="B161" t="str">
            <v/>
          </cell>
          <cell r="C161" t="str">
            <v/>
          </cell>
          <cell r="D161">
            <v>0</v>
          </cell>
          <cell r="F161">
            <v>0</v>
          </cell>
        </row>
        <row r="162">
          <cell r="E162" t="str">
            <v>SUBTOTAL MATERIALES</v>
          </cell>
          <cell r="F162">
            <v>0</v>
          </cell>
        </row>
        <row r="163">
          <cell r="A163">
            <v>30003</v>
          </cell>
          <cell r="B163" t="str">
            <v>subcontrato de cargue y botada de materiales varios</v>
          </cell>
          <cell r="C163" t="str">
            <v>m3</v>
          </cell>
          <cell r="D163">
            <v>40000</v>
          </cell>
          <cell r="E163">
            <v>0.5</v>
          </cell>
          <cell r="F163">
            <v>20000</v>
          </cell>
        </row>
        <row r="164">
          <cell r="A164">
            <v>30002</v>
          </cell>
          <cell r="B164" t="str">
            <v xml:space="preserve">mo transporte interno </v>
          </cell>
          <cell r="C164" t="str">
            <v>m3</v>
          </cell>
          <cell r="D164">
            <v>10000</v>
          </cell>
          <cell r="E164">
            <v>0.5</v>
          </cell>
          <cell r="F164">
            <v>5000</v>
          </cell>
        </row>
        <row r="165">
          <cell r="E165" t="str">
            <v>SUBTOTAL TRANSPORTES</v>
          </cell>
          <cell r="F165">
            <v>25000</v>
          </cell>
        </row>
        <row r="166">
          <cell r="A166">
            <v>40017</v>
          </cell>
          <cell r="B166" t="str">
            <v>mo cuadrilla (1 Of-Obra Negra+ 2 ay)</v>
          </cell>
          <cell r="C166" t="str">
            <v>jor</v>
          </cell>
          <cell r="D166">
            <v>218306</v>
          </cell>
          <cell r="E166">
            <v>0.6</v>
          </cell>
          <cell r="F166">
            <v>130984</v>
          </cell>
        </row>
        <row r="167">
          <cell r="B167" t="str">
            <v/>
          </cell>
          <cell r="C167" t="str">
            <v/>
          </cell>
          <cell r="D167">
            <v>0</v>
          </cell>
          <cell r="F167">
            <v>0</v>
          </cell>
        </row>
        <row r="168">
          <cell r="E168" t="str">
            <v>SUBTOTAL MANO DE OBRA</v>
          </cell>
          <cell r="F168">
            <v>130984</v>
          </cell>
        </row>
        <row r="169">
          <cell r="A169" t="str">
            <v>2.4</v>
          </cell>
          <cell r="B169" t="str">
            <v>Retiro de enredaderas y vegetación en muros, paredes fachadas o techos, en los sitios indicados en los planos o por la supervisión, incluye desenraice, cargue, transporte y botada de material en botaderos oficiales o donde indique la supervisión.</v>
          </cell>
          <cell r="C169" t="str">
            <v>gl</v>
          </cell>
          <cell r="F169">
            <v>86158</v>
          </cell>
        </row>
        <row r="170">
          <cell r="B170" t="str">
            <v>Herramienta menor (5% M.O)</v>
          </cell>
          <cell r="C170" t="str">
            <v>(%)mo</v>
          </cell>
          <cell r="D170">
            <v>46872</v>
          </cell>
          <cell r="E170">
            <v>0.05</v>
          </cell>
          <cell r="F170">
            <v>2344</v>
          </cell>
        </row>
        <row r="171">
          <cell r="B171" t="str">
            <v>Elementos de consumo y protección</v>
          </cell>
          <cell r="C171" t="str">
            <v>(%)mo</v>
          </cell>
          <cell r="D171">
            <v>46872</v>
          </cell>
          <cell r="E171">
            <v>0.02</v>
          </cell>
          <cell r="F171">
            <v>937</v>
          </cell>
        </row>
        <row r="172">
          <cell r="A172">
            <v>50004</v>
          </cell>
          <cell r="B172" t="str">
            <v>Aux-Andamio  multidireccional certificado de( 1.4 x1.4 m, altura de plataforma 4 m)</v>
          </cell>
          <cell r="C172" t="str">
            <v>dia</v>
          </cell>
          <cell r="D172">
            <v>22010</v>
          </cell>
          <cell r="E172">
            <v>0.5</v>
          </cell>
          <cell r="F172">
            <v>11005</v>
          </cell>
        </row>
        <row r="173">
          <cell r="B173" t="str">
            <v/>
          </cell>
          <cell r="C173" t="str">
            <v/>
          </cell>
          <cell r="D173">
            <v>0</v>
          </cell>
          <cell r="F173">
            <v>0</v>
          </cell>
        </row>
        <row r="174">
          <cell r="E174" t="str">
            <v>SUBTOTAL MAQ, EQ Y HTA</v>
          </cell>
          <cell r="F174">
            <v>14286</v>
          </cell>
        </row>
        <row r="175">
          <cell r="B175" t="str">
            <v/>
          </cell>
          <cell r="C175" t="str">
            <v/>
          </cell>
          <cell r="D175">
            <v>0</v>
          </cell>
          <cell r="F175">
            <v>0</v>
          </cell>
        </row>
        <row r="176">
          <cell r="B176" t="str">
            <v/>
          </cell>
          <cell r="C176" t="str">
            <v/>
          </cell>
          <cell r="D176">
            <v>0</v>
          </cell>
          <cell r="F176">
            <v>0</v>
          </cell>
        </row>
        <row r="177">
          <cell r="E177" t="str">
            <v>SUBTOTAL MATERIALES</v>
          </cell>
          <cell r="F177">
            <v>0</v>
          </cell>
        </row>
        <row r="178">
          <cell r="A178">
            <v>30003</v>
          </cell>
          <cell r="B178" t="str">
            <v>subcontrato de cargue y botada de materiales varios</v>
          </cell>
          <cell r="C178" t="str">
            <v>m3</v>
          </cell>
          <cell r="D178">
            <v>40000</v>
          </cell>
          <cell r="E178">
            <v>0.5</v>
          </cell>
          <cell r="F178">
            <v>20000</v>
          </cell>
        </row>
        <row r="179">
          <cell r="A179">
            <v>30002</v>
          </cell>
          <cell r="B179" t="str">
            <v xml:space="preserve">mo transporte interno </v>
          </cell>
          <cell r="C179" t="str">
            <v>m3</v>
          </cell>
          <cell r="D179">
            <v>10000</v>
          </cell>
          <cell r="E179">
            <v>0.5</v>
          </cell>
          <cell r="F179">
            <v>5000</v>
          </cell>
        </row>
        <row r="180">
          <cell r="E180" t="str">
            <v>SUBTOTAL TRANSPORTES</v>
          </cell>
          <cell r="F180">
            <v>25000</v>
          </cell>
        </row>
        <row r="181">
          <cell r="A181">
            <v>40002</v>
          </cell>
          <cell r="B181" t="str">
            <v>Ayudante entendido</v>
          </cell>
          <cell r="C181" t="str">
            <v>jor</v>
          </cell>
          <cell r="D181">
            <v>93743</v>
          </cell>
          <cell r="E181">
            <v>0.5</v>
          </cell>
          <cell r="F181">
            <v>46872</v>
          </cell>
        </row>
        <row r="182">
          <cell r="B182" t="str">
            <v/>
          </cell>
          <cell r="C182" t="str">
            <v/>
          </cell>
          <cell r="D182">
            <v>0</v>
          </cell>
          <cell r="F182">
            <v>0</v>
          </cell>
        </row>
        <row r="183">
          <cell r="E183" t="str">
            <v>SUBTOTAL MANO DE OBRA</v>
          </cell>
          <cell r="F183">
            <v>46872</v>
          </cell>
        </row>
        <row r="184">
          <cell r="A184" t="str">
            <v>2.5</v>
          </cell>
          <cell r="B184" t="str">
            <v>Retiro de rejas metálicas, accesorios, y demás elementos de fijación a la fachada y el resane de la superficie de muro, en los sitios indicados en los planos o por la supervisión. Incluye cargue, transporte, botada en botaderos oficiales y recuperación de los materiales aprovechables y su transporte hasta el sitio que lo indique la supervisión.</v>
          </cell>
          <cell r="C184" t="str">
            <v>m2</v>
          </cell>
          <cell r="F184">
            <v>71666</v>
          </cell>
        </row>
        <row r="185">
          <cell r="B185" t="str">
            <v>Herramienta menor (5% M.O)</v>
          </cell>
          <cell r="C185" t="str">
            <v>(%)mo</v>
          </cell>
          <cell r="D185">
            <v>42097</v>
          </cell>
          <cell r="E185">
            <v>0.05</v>
          </cell>
          <cell r="F185">
            <v>2105</v>
          </cell>
        </row>
        <row r="186">
          <cell r="B186" t="str">
            <v>Elementos de consumo y protección</v>
          </cell>
          <cell r="C186" t="str">
            <v>(%)mo</v>
          </cell>
          <cell r="D186">
            <v>42097</v>
          </cell>
          <cell r="E186">
            <v>0.02</v>
          </cell>
          <cell r="F186">
            <v>842</v>
          </cell>
        </row>
        <row r="187">
          <cell r="A187">
            <v>50004</v>
          </cell>
          <cell r="B187" t="str">
            <v>Aux-Andamio  multidireccional certificado de( 1.4 x1.4 m, altura de plataforma 4 m)</v>
          </cell>
          <cell r="C187" t="str">
            <v>dia</v>
          </cell>
          <cell r="D187">
            <v>22010</v>
          </cell>
          <cell r="E187">
            <v>0.35</v>
          </cell>
          <cell r="F187">
            <v>7704</v>
          </cell>
        </row>
        <row r="188">
          <cell r="A188">
            <v>10015</v>
          </cell>
          <cell r="B188" t="str">
            <v xml:space="preserve">pulidora manual para concreto </v>
          </cell>
          <cell r="C188" t="str">
            <v>d</v>
          </cell>
          <cell r="D188">
            <v>30583</v>
          </cell>
          <cell r="E188">
            <v>0.3</v>
          </cell>
          <cell r="F188">
            <v>9175</v>
          </cell>
        </row>
        <row r="189">
          <cell r="E189" t="str">
            <v>SUBTOTAL MAQ, EQ Y HTA</v>
          </cell>
          <cell r="F189">
            <v>19826</v>
          </cell>
        </row>
        <row r="190">
          <cell r="A190">
            <v>50001</v>
          </cell>
          <cell r="B190" t="str">
            <v>Aux-Mortero de revoque Dosificación 1:3 Impermeabilizado (Tipo M, con una resistencia a la compresion minima de 17.5 Mpa  / 175 Kg/cm2)</v>
          </cell>
          <cell r="C190" t="str">
            <v>m3</v>
          </cell>
          <cell r="D190">
            <v>474303</v>
          </cell>
          <cell r="E190">
            <v>0.01</v>
          </cell>
          <cell r="F190">
            <v>4743</v>
          </cell>
        </row>
        <row r="191">
          <cell r="B191" t="str">
            <v/>
          </cell>
          <cell r="C191" t="str">
            <v/>
          </cell>
          <cell r="D191">
            <v>0</v>
          </cell>
          <cell r="F191">
            <v>0</v>
          </cell>
        </row>
        <row r="192">
          <cell r="E192" t="str">
            <v>SUBTOTAL MATERIALES</v>
          </cell>
          <cell r="F192">
            <v>4743</v>
          </cell>
        </row>
        <row r="193">
          <cell r="A193">
            <v>30003</v>
          </cell>
          <cell r="B193" t="str">
            <v>subcontrato de cargue y botada de materiales varios</v>
          </cell>
          <cell r="C193" t="str">
            <v>m3</v>
          </cell>
          <cell r="D193">
            <v>40000</v>
          </cell>
          <cell r="E193">
            <v>0.1</v>
          </cell>
          <cell r="F193">
            <v>4000</v>
          </cell>
        </row>
        <row r="194">
          <cell r="A194">
            <v>30002</v>
          </cell>
          <cell r="B194" t="str">
            <v xml:space="preserve">mo transporte interno </v>
          </cell>
          <cell r="C194" t="str">
            <v>m3</v>
          </cell>
          <cell r="D194">
            <v>10000</v>
          </cell>
          <cell r="E194">
            <v>0.1</v>
          </cell>
          <cell r="F194">
            <v>1000</v>
          </cell>
        </row>
        <row r="195">
          <cell r="E195" t="str">
            <v>SUBTOTAL TRANSPORTES</v>
          </cell>
          <cell r="F195">
            <v>5000</v>
          </cell>
        </row>
        <row r="196">
          <cell r="A196">
            <v>40015</v>
          </cell>
          <cell r="B196" t="str">
            <v>mo cuadrilla (1 Of-Obra Negra + 1 ay)</v>
          </cell>
          <cell r="C196" t="str">
            <v>jor</v>
          </cell>
          <cell r="D196">
            <v>168389</v>
          </cell>
          <cell r="E196">
            <v>0.25</v>
          </cell>
          <cell r="F196">
            <v>42097</v>
          </cell>
        </row>
        <row r="198">
          <cell r="E198" t="str">
            <v>SUBTOTAL MANO DE OBRA</v>
          </cell>
          <cell r="F198">
            <v>42097</v>
          </cell>
        </row>
        <row r="199">
          <cell r="A199" t="str">
            <v>2.6</v>
          </cell>
          <cell r="B199" t="str">
            <v>Retiro lámparas, reflectores, luminarias con sus respectivos accesorios y el resane de la superficie de muro, en los sitios indicados en los planos o por la supervisión. Incluye cargue, transporte, botada en botaderos oficiales y recuperación de los materiales aprovechables y su transporte hasta el sitio final.</v>
          </cell>
          <cell r="C199" t="str">
            <v>un</v>
          </cell>
          <cell r="F199">
            <v>55882</v>
          </cell>
        </row>
        <row r="200">
          <cell r="B200" t="str">
            <v>Herramienta menor (5% M.O)</v>
          </cell>
          <cell r="C200" t="str">
            <v>(%)mo</v>
          </cell>
          <cell r="D200">
            <v>49111</v>
          </cell>
          <cell r="E200">
            <v>0.05</v>
          </cell>
          <cell r="F200">
            <v>2456</v>
          </cell>
        </row>
        <row r="201">
          <cell r="B201" t="str">
            <v>Elementos de consumo y protección</v>
          </cell>
          <cell r="C201" t="str">
            <v>(%)mo</v>
          </cell>
          <cell r="D201">
            <v>49111</v>
          </cell>
          <cell r="E201">
            <v>0.02</v>
          </cell>
          <cell r="F201">
            <v>982</v>
          </cell>
        </row>
        <row r="202">
          <cell r="A202">
            <v>10006</v>
          </cell>
          <cell r="B202" t="str">
            <v>escalera</v>
          </cell>
          <cell r="C202" t="str">
            <v>d</v>
          </cell>
          <cell r="D202">
            <v>4165</v>
          </cell>
          <cell r="E202">
            <v>0.2</v>
          </cell>
          <cell r="F202">
            <v>833</v>
          </cell>
        </row>
        <row r="203">
          <cell r="B203" t="str">
            <v/>
          </cell>
          <cell r="C203" t="str">
            <v/>
          </cell>
          <cell r="D203">
            <v>0</v>
          </cell>
          <cell r="F203">
            <v>0</v>
          </cell>
        </row>
        <row r="204">
          <cell r="E204" t="str">
            <v>SUBTOTAL MAQ, EQ Y HTA</v>
          </cell>
          <cell r="F204">
            <v>4271</v>
          </cell>
        </row>
        <row r="205">
          <cell r="B205" t="str">
            <v/>
          </cell>
          <cell r="C205" t="str">
            <v/>
          </cell>
          <cell r="D205">
            <v>0</v>
          </cell>
          <cell r="F205">
            <v>0</v>
          </cell>
        </row>
        <row r="206">
          <cell r="B206" t="str">
            <v/>
          </cell>
          <cell r="C206" t="str">
            <v/>
          </cell>
          <cell r="D206">
            <v>0</v>
          </cell>
          <cell r="F206">
            <v>0</v>
          </cell>
        </row>
        <row r="207">
          <cell r="E207" t="str">
            <v>SUBTOTAL MATERIALES</v>
          </cell>
          <cell r="F207">
            <v>0</v>
          </cell>
        </row>
        <row r="208">
          <cell r="A208">
            <v>30003</v>
          </cell>
          <cell r="B208" t="str">
            <v>subcontrato de cargue y botada de materiales varios</v>
          </cell>
          <cell r="C208" t="str">
            <v>m3</v>
          </cell>
          <cell r="D208">
            <v>40000</v>
          </cell>
          <cell r="E208">
            <v>0.05</v>
          </cell>
          <cell r="F208">
            <v>2000</v>
          </cell>
        </row>
        <row r="209">
          <cell r="A209">
            <v>30002</v>
          </cell>
          <cell r="B209" t="str">
            <v xml:space="preserve">mo transporte interno </v>
          </cell>
          <cell r="C209" t="str">
            <v>m3</v>
          </cell>
          <cell r="D209">
            <v>10000</v>
          </cell>
          <cell r="E209">
            <v>0.05</v>
          </cell>
          <cell r="F209">
            <v>500</v>
          </cell>
        </row>
        <row r="210">
          <cell r="E210" t="str">
            <v>SUBTOTAL TRANSPORTES</v>
          </cell>
          <cell r="F210">
            <v>2500</v>
          </cell>
        </row>
        <row r="211">
          <cell r="A211">
            <v>40021</v>
          </cell>
          <cell r="B211" t="str">
            <v>cuadrilla electrica  (1 Of-Obra Blanca + 1 ay ent)</v>
          </cell>
          <cell r="C211" t="str">
            <v>jor</v>
          </cell>
          <cell r="D211">
            <v>245554</v>
          </cell>
          <cell r="E211">
            <v>0.2</v>
          </cell>
          <cell r="F211">
            <v>49111</v>
          </cell>
        </row>
        <row r="212">
          <cell r="B212" t="str">
            <v/>
          </cell>
          <cell r="C212" t="str">
            <v/>
          </cell>
          <cell r="D212">
            <v>0</v>
          </cell>
          <cell r="F212">
            <v>0</v>
          </cell>
        </row>
        <row r="213">
          <cell r="E213" t="str">
            <v>SUBTOTAL MANO DE OBRA</v>
          </cell>
          <cell r="F213">
            <v>49111</v>
          </cell>
        </row>
        <row r="214">
          <cell r="A214" t="str">
            <v>2.7</v>
          </cell>
          <cell r="B214" t="str">
            <v xml:space="preserve">Retiro de salidas eléctricas, telefónicas o cualesquiera otras redes de comunicaciones y demás elementos externos a la fachada y el resane de la superficie de muro que no estén en uso, en los sitios indicados en los planos o por la interventoría. Incluye cargue, transporte, botada en botaderos oficiales y recuperación de los materiales aprovechables y su transporte hasta el sitio que lo indique la supervisión. </v>
          </cell>
          <cell r="C214" t="str">
            <v>gl</v>
          </cell>
          <cell r="F214">
            <v>64856</v>
          </cell>
        </row>
        <row r="215">
          <cell r="B215" t="str">
            <v>Herramienta menor (5% M.O)</v>
          </cell>
          <cell r="C215" t="str">
            <v>(%)mo</v>
          </cell>
          <cell r="D215">
            <v>49111</v>
          </cell>
          <cell r="E215">
            <v>0.05</v>
          </cell>
          <cell r="F215">
            <v>2456</v>
          </cell>
        </row>
        <row r="216">
          <cell r="B216" t="str">
            <v>Elementos de consumo y protección</v>
          </cell>
          <cell r="C216" t="str">
            <v>(%)mo</v>
          </cell>
          <cell r="D216">
            <v>49111</v>
          </cell>
          <cell r="E216">
            <v>0.05</v>
          </cell>
          <cell r="F216">
            <v>2456</v>
          </cell>
        </row>
        <row r="217">
          <cell r="A217">
            <v>10006</v>
          </cell>
          <cell r="B217" t="str">
            <v>escalera</v>
          </cell>
          <cell r="C217" t="str">
            <v>d</v>
          </cell>
          <cell r="D217">
            <v>4165</v>
          </cell>
          <cell r="E217">
            <v>0.2</v>
          </cell>
          <cell r="F217">
            <v>833</v>
          </cell>
        </row>
        <row r="218">
          <cell r="B218" t="str">
            <v/>
          </cell>
          <cell r="C218" t="str">
            <v/>
          </cell>
          <cell r="D218">
            <v>0</v>
          </cell>
          <cell r="F218">
            <v>0</v>
          </cell>
        </row>
        <row r="219">
          <cell r="E219" t="str">
            <v>SUBTOTAL MAQ, EQ Y HTA</v>
          </cell>
          <cell r="F219">
            <v>5745</v>
          </cell>
        </row>
        <row r="220">
          <cell r="B220" t="str">
            <v/>
          </cell>
          <cell r="C220" t="str">
            <v/>
          </cell>
          <cell r="D220">
            <v>0</v>
          </cell>
          <cell r="F220">
            <v>0</v>
          </cell>
        </row>
        <row r="221">
          <cell r="B221" t="str">
            <v/>
          </cell>
          <cell r="C221" t="str">
            <v/>
          </cell>
          <cell r="D221">
            <v>0</v>
          </cell>
          <cell r="F221">
            <v>0</v>
          </cell>
        </row>
        <row r="222">
          <cell r="E222" t="str">
            <v>SUBTOTAL MATERIALES</v>
          </cell>
          <cell r="F222">
            <v>0</v>
          </cell>
        </row>
        <row r="223">
          <cell r="A223">
            <v>30003</v>
          </cell>
          <cell r="B223" t="str">
            <v>subcontrato de cargue y botada de materiales varios</v>
          </cell>
          <cell r="C223" t="str">
            <v>m3</v>
          </cell>
          <cell r="D223">
            <v>40000</v>
          </cell>
          <cell r="E223">
            <v>0.2</v>
          </cell>
          <cell r="F223">
            <v>8000</v>
          </cell>
        </row>
        <row r="224">
          <cell r="A224">
            <v>30002</v>
          </cell>
          <cell r="B224" t="str">
            <v xml:space="preserve">mo transporte interno </v>
          </cell>
          <cell r="C224" t="str">
            <v>m3</v>
          </cell>
          <cell r="D224">
            <v>10000</v>
          </cell>
          <cell r="E224">
            <v>0.2</v>
          </cell>
          <cell r="F224">
            <v>2000</v>
          </cell>
        </row>
        <row r="225">
          <cell r="E225" t="str">
            <v>SUBTOTAL TRANSPORTES</v>
          </cell>
          <cell r="F225">
            <v>10000</v>
          </cell>
        </row>
        <row r="226">
          <cell r="A226">
            <v>40021</v>
          </cell>
          <cell r="B226" t="str">
            <v>cuadrilla electrica  (1 Of-Obra Blanca + 1 ay ent)</v>
          </cell>
          <cell r="C226" t="str">
            <v>jor</v>
          </cell>
          <cell r="D226">
            <v>245554</v>
          </cell>
          <cell r="E226">
            <v>0.2</v>
          </cell>
          <cell r="F226">
            <v>49111</v>
          </cell>
        </row>
        <row r="227">
          <cell r="B227" t="str">
            <v/>
          </cell>
          <cell r="C227" t="str">
            <v/>
          </cell>
          <cell r="D227">
            <v>0</v>
          </cell>
          <cell r="F227">
            <v>0</v>
          </cell>
        </row>
        <row r="228">
          <cell r="E228" t="str">
            <v>SUBTOTAL MANO DE OBRA</v>
          </cell>
          <cell r="F228">
            <v>49111</v>
          </cell>
        </row>
        <row r="229">
          <cell r="A229" t="str">
            <v>2.8</v>
          </cell>
          <cell r="B229" t="str">
            <v>Retiro de canoas, ruanas, bajantes y tuberías de aguas residuales y lluvias. Incluye el cargue, transporte, botada escombros en botaderos oficiales, recuperación de los materiales aprovechables y su transporte hasta el sitio que lo indique la supervisión.</v>
          </cell>
          <cell r="C229" t="str">
            <v>ml</v>
          </cell>
          <cell r="F229">
            <v>18539</v>
          </cell>
        </row>
        <row r="230">
          <cell r="B230" t="str">
            <v>Herramienta menor (5% M.O)</v>
          </cell>
          <cell r="C230" t="str">
            <v>(%)mo</v>
          </cell>
          <cell r="D230">
            <v>12278</v>
          </cell>
          <cell r="E230">
            <v>0.05</v>
          </cell>
          <cell r="F230">
            <v>614</v>
          </cell>
        </row>
        <row r="231">
          <cell r="B231" t="str">
            <v>Elementos de consumo y protección</v>
          </cell>
          <cell r="C231" t="str">
            <v>(%)mo</v>
          </cell>
          <cell r="D231">
            <v>12278</v>
          </cell>
          <cell r="E231">
            <v>0.05</v>
          </cell>
          <cell r="F231">
            <v>614</v>
          </cell>
        </row>
        <row r="232">
          <cell r="A232">
            <v>10006</v>
          </cell>
          <cell r="B232" t="str">
            <v>escalera</v>
          </cell>
          <cell r="C232" t="str">
            <v>d</v>
          </cell>
          <cell r="D232">
            <v>4165</v>
          </cell>
          <cell r="E232">
            <v>0.2</v>
          </cell>
          <cell r="F232">
            <v>833</v>
          </cell>
        </row>
        <row r="233">
          <cell r="B233" t="str">
            <v/>
          </cell>
          <cell r="C233" t="str">
            <v/>
          </cell>
          <cell r="D233">
            <v>0</v>
          </cell>
          <cell r="F233">
            <v>0</v>
          </cell>
        </row>
        <row r="234">
          <cell r="E234" t="str">
            <v>SUBTOTAL MAQ, EQ Y HTA</v>
          </cell>
          <cell r="F234">
            <v>2061</v>
          </cell>
        </row>
        <row r="235">
          <cell r="B235" t="str">
            <v/>
          </cell>
          <cell r="C235" t="str">
            <v/>
          </cell>
          <cell r="D235">
            <v>0</v>
          </cell>
          <cell r="F235">
            <v>0</v>
          </cell>
        </row>
        <row r="236">
          <cell r="B236" t="str">
            <v/>
          </cell>
          <cell r="C236" t="str">
            <v/>
          </cell>
          <cell r="D236">
            <v>0</v>
          </cell>
          <cell r="F236">
            <v>0</v>
          </cell>
        </row>
        <row r="237">
          <cell r="E237" t="str">
            <v>SUBTOTAL MATERIALES</v>
          </cell>
          <cell r="F237">
            <v>0</v>
          </cell>
        </row>
        <row r="238">
          <cell r="A238">
            <v>30003</v>
          </cell>
          <cell r="B238" t="str">
            <v>subcontrato de cargue y botada de materiales varios</v>
          </cell>
          <cell r="C238" t="str">
            <v>m3</v>
          </cell>
          <cell r="D238">
            <v>40000</v>
          </cell>
          <cell r="E238">
            <v>0.1</v>
          </cell>
          <cell r="F238">
            <v>4000</v>
          </cell>
        </row>
        <row r="239">
          <cell r="A239">
            <v>30002</v>
          </cell>
          <cell r="B239" t="str">
            <v xml:space="preserve">mo transporte interno </v>
          </cell>
          <cell r="C239" t="str">
            <v>m3</v>
          </cell>
          <cell r="D239">
            <v>10000</v>
          </cell>
          <cell r="E239">
            <v>0.02</v>
          </cell>
          <cell r="F239">
            <v>200</v>
          </cell>
        </row>
        <row r="240">
          <cell r="E240" t="str">
            <v>SUBTOTAL TRANSPORTES</v>
          </cell>
          <cell r="F240">
            <v>4200</v>
          </cell>
        </row>
        <row r="241">
          <cell r="A241">
            <v>40021</v>
          </cell>
          <cell r="B241" t="str">
            <v>cuadrilla electrica  (1 Of-Obra Blanca + 1 ay ent)</v>
          </cell>
          <cell r="C241" t="str">
            <v>jor</v>
          </cell>
          <cell r="D241">
            <v>245554</v>
          </cell>
          <cell r="E241">
            <v>0.05</v>
          </cell>
          <cell r="F241">
            <v>12278</v>
          </cell>
        </row>
        <row r="242">
          <cell r="B242" t="str">
            <v/>
          </cell>
          <cell r="C242" t="str">
            <v/>
          </cell>
          <cell r="D242">
            <v>0</v>
          </cell>
          <cell r="F242">
            <v>0</v>
          </cell>
        </row>
        <row r="243">
          <cell r="E243" t="str">
            <v>SUBTOTAL MANO DE OBRA</v>
          </cell>
          <cell r="F243">
            <v>12278</v>
          </cell>
        </row>
        <row r="244">
          <cell r="A244" t="str">
            <v>3.1</v>
          </cell>
          <cell r="B244" t="str">
            <v>Reparación y tratamiento de grietas en fachada; en los sitios indicados en los planos o por la supervisión. El contratista deberá identificar en sitio las causas y tipos de fisuras que se presentan, para determinar así el método de reparación a emplear que garantice su estabilidad en el tiempo. Incluye sellado con Sika Flex o similar mano de obra, equipo, andamios, herramienta menor, y demás trabajos necesarios, transporte, retiro y disposición final de los escombros generados.</v>
          </cell>
          <cell r="C244" t="str">
            <v>ml</v>
          </cell>
          <cell r="F244">
            <v>10464</v>
          </cell>
        </row>
        <row r="245">
          <cell r="B245" t="str">
            <v>Herramienta menor (5% M.O)</v>
          </cell>
          <cell r="C245" t="str">
            <v>(%)mo</v>
          </cell>
          <cell r="D245">
            <v>5052</v>
          </cell>
          <cell r="E245">
            <v>0.05</v>
          </cell>
          <cell r="F245">
            <v>253</v>
          </cell>
        </row>
        <row r="246">
          <cell r="B246" t="str">
            <v>Elementos de consumo y protección</v>
          </cell>
          <cell r="C246" t="str">
            <v>(%)mo</v>
          </cell>
          <cell r="D246">
            <v>5052</v>
          </cell>
          <cell r="E246">
            <v>1.2500000000000001E-2</v>
          </cell>
          <cell r="F246">
            <v>63</v>
          </cell>
        </row>
        <row r="247">
          <cell r="A247">
            <v>50004</v>
          </cell>
          <cell r="B247" t="str">
            <v>Aux-Andamio  multidireccional certificado de( 1.4 x1.4 m, altura de plataforma 4 m)</v>
          </cell>
          <cell r="C247" t="str">
            <v>dia</v>
          </cell>
          <cell r="D247">
            <v>22010</v>
          </cell>
          <cell r="E247">
            <v>0.03</v>
          </cell>
          <cell r="F247">
            <v>660</v>
          </cell>
        </row>
        <row r="248">
          <cell r="B248" t="str">
            <v/>
          </cell>
          <cell r="C248" t="str">
            <v/>
          </cell>
          <cell r="D248">
            <v>0</v>
          </cell>
          <cell r="F248">
            <v>0</v>
          </cell>
        </row>
        <row r="249">
          <cell r="E249" t="str">
            <v>SUBTOTAL MAQ, EQ Y HTA</v>
          </cell>
          <cell r="F249">
            <v>976</v>
          </cell>
        </row>
        <row r="250">
          <cell r="A250">
            <v>50000</v>
          </cell>
          <cell r="B250" t="str">
            <v>Aux-Mortero de revoque Dosificación 1:3 I(Tipo M, con una resistencia a la compresion minima de 17.5 Mpa  / 175 Kg/cm2)</v>
          </cell>
          <cell r="C250" t="str">
            <v>m3</v>
          </cell>
          <cell r="D250">
            <v>393573</v>
          </cell>
          <cell r="E250">
            <v>0.01</v>
          </cell>
          <cell r="F250">
            <v>3936</v>
          </cell>
        </row>
        <row r="251">
          <cell r="B251" t="str">
            <v/>
          </cell>
          <cell r="C251" t="str">
            <v/>
          </cell>
          <cell r="D251">
            <v>0</v>
          </cell>
          <cell r="F251">
            <v>0</v>
          </cell>
        </row>
        <row r="252">
          <cell r="E252" t="str">
            <v>SUBTOTAL MATERIALES</v>
          </cell>
          <cell r="F252">
            <v>3936</v>
          </cell>
        </row>
        <row r="253">
          <cell r="A253">
            <v>30003</v>
          </cell>
          <cell r="B253" t="str">
            <v>subcontrato de cargue y botada de materiales varios</v>
          </cell>
          <cell r="C253" t="str">
            <v>m3</v>
          </cell>
          <cell r="D253">
            <v>40000</v>
          </cell>
          <cell r="E253">
            <v>0.01</v>
          </cell>
          <cell r="F253">
            <v>400</v>
          </cell>
        </row>
        <row r="254">
          <cell r="A254">
            <v>30002</v>
          </cell>
          <cell r="B254" t="str">
            <v xml:space="preserve">mo transporte interno </v>
          </cell>
          <cell r="C254" t="str">
            <v>m3</v>
          </cell>
          <cell r="D254">
            <v>10000</v>
          </cell>
          <cell r="E254">
            <v>0.01</v>
          </cell>
          <cell r="F254">
            <v>100</v>
          </cell>
        </row>
        <row r="255">
          <cell r="E255" t="str">
            <v>SUBTOTAL TRANSPORTES</v>
          </cell>
          <cell r="F255">
            <v>500</v>
          </cell>
        </row>
        <row r="256">
          <cell r="A256">
            <v>40015</v>
          </cell>
          <cell r="B256" t="str">
            <v>mo cuadrilla (1 Of-Obra Negra + 1 ay)</v>
          </cell>
          <cell r="C256" t="str">
            <v>jor</v>
          </cell>
          <cell r="D256">
            <v>168389</v>
          </cell>
          <cell r="E256">
            <v>0.03</v>
          </cell>
          <cell r="F256">
            <v>5052</v>
          </cell>
        </row>
        <row r="257">
          <cell r="B257" t="str">
            <v/>
          </cell>
          <cell r="C257" t="str">
            <v/>
          </cell>
          <cell r="D257">
            <v>0</v>
          </cell>
          <cell r="F257">
            <v>0</v>
          </cell>
        </row>
        <row r="258">
          <cell r="E258" t="str">
            <v>SUBTOTAL MANO DE OBRA</v>
          </cell>
          <cell r="F258">
            <v>5052</v>
          </cell>
        </row>
        <row r="259">
          <cell r="A259" t="str">
            <v>3.2</v>
          </cell>
          <cell r="B259" t="str">
            <v>Reparación de grietas y tratamiento de humedad, en los sitios indicados en los planos o por la supervisión. Previo a la reparación de la grieta se deberá tratar la humedad con un producto impermeabilizante según recomendaciones en la ficha técnica del proveedor, Incluye suministro y transporte de los materiales, mano de obra, equipo, andamios, herramienta menor, y demás trabajos necesarios, transporte, retiro y disposición final de los escombros generados.</v>
          </cell>
          <cell r="C259" t="str">
            <v>m</v>
          </cell>
          <cell r="F259">
            <v>14229</v>
          </cell>
        </row>
        <row r="260">
          <cell r="B260" t="str">
            <v>Herramienta menor (5% M.O)</v>
          </cell>
          <cell r="C260" t="str">
            <v>(%)mo</v>
          </cell>
          <cell r="D260">
            <v>6736</v>
          </cell>
          <cell r="E260">
            <v>0.05</v>
          </cell>
          <cell r="F260">
            <v>337</v>
          </cell>
        </row>
        <row r="261">
          <cell r="B261" t="str">
            <v>Elementos de consumo y protección</v>
          </cell>
          <cell r="C261" t="str">
            <v>(%)mo</v>
          </cell>
          <cell r="D261">
            <v>6736</v>
          </cell>
          <cell r="E261">
            <v>1.2500000000000001E-2</v>
          </cell>
          <cell r="F261">
            <v>84</v>
          </cell>
        </row>
        <row r="262">
          <cell r="A262">
            <v>50004</v>
          </cell>
          <cell r="B262" t="str">
            <v>Aux-Andamio  multidireccional certificado de( 1.4 x1.4 m, altura de plataforma 4 m)</v>
          </cell>
          <cell r="C262" t="str">
            <v>dia</v>
          </cell>
          <cell r="D262">
            <v>22010</v>
          </cell>
          <cell r="E262">
            <v>0.04</v>
          </cell>
          <cell r="F262">
            <v>880</v>
          </cell>
        </row>
        <row r="263">
          <cell r="B263" t="str">
            <v/>
          </cell>
          <cell r="C263" t="str">
            <v/>
          </cell>
          <cell r="D263">
            <v>0</v>
          </cell>
          <cell r="F263">
            <v>0</v>
          </cell>
        </row>
        <row r="264">
          <cell r="E264" t="str">
            <v>SUBTOTAL MAQ, EQ Y HTA</v>
          </cell>
          <cell r="F264">
            <v>1301</v>
          </cell>
        </row>
        <row r="265">
          <cell r="A265">
            <v>50001</v>
          </cell>
          <cell r="B265" t="str">
            <v>Aux-Mortero de revoque Dosificación 1:3 Impermeabilizado (Tipo M, con una resistencia a la compresion minima de 17.5 Mpa  / 175 Kg/cm2)</v>
          </cell>
          <cell r="C265" t="str">
            <v>m3</v>
          </cell>
          <cell r="D265">
            <v>474303</v>
          </cell>
          <cell r="E265">
            <v>1.2E-2</v>
          </cell>
          <cell r="F265">
            <v>5692</v>
          </cell>
        </row>
        <row r="266">
          <cell r="B266" t="str">
            <v/>
          </cell>
          <cell r="C266" t="str">
            <v/>
          </cell>
          <cell r="D266">
            <v>0</v>
          </cell>
          <cell r="F266">
            <v>0</v>
          </cell>
        </row>
        <row r="267">
          <cell r="E267" t="str">
            <v>SUBTOTAL MATERIALES</v>
          </cell>
          <cell r="F267">
            <v>5692</v>
          </cell>
        </row>
        <row r="268">
          <cell r="A268">
            <v>30003</v>
          </cell>
          <cell r="B268" t="str">
            <v>subcontrato de cargue y botada de materiales varios</v>
          </cell>
          <cell r="C268" t="str">
            <v>m3</v>
          </cell>
          <cell r="D268">
            <v>40000</v>
          </cell>
          <cell r="E268">
            <v>0.01</v>
          </cell>
          <cell r="F268">
            <v>400</v>
          </cell>
        </row>
        <row r="269">
          <cell r="A269">
            <v>30002</v>
          </cell>
          <cell r="B269" t="str">
            <v xml:space="preserve">mo transporte interno </v>
          </cell>
          <cell r="C269" t="str">
            <v>m3</v>
          </cell>
          <cell r="D269">
            <v>10000</v>
          </cell>
          <cell r="E269">
            <v>0.01</v>
          </cell>
          <cell r="F269">
            <v>100</v>
          </cell>
        </row>
        <row r="270">
          <cell r="E270" t="str">
            <v>SUBTOTAL TRANSPORTES</v>
          </cell>
          <cell r="F270">
            <v>500</v>
          </cell>
        </row>
        <row r="271">
          <cell r="A271">
            <v>40015</v>
          </cell>
          <cell r="B271" t="str">
            <v>mo cuadrilla (1 Of-Obra Negra + 1 ay)</v>
          </cell>
          <cell r="C271" t="str">
            <v>jor</v>
          </cell>
          <cell r="D271">
            <v>168389</v>
          </cell>
          <cell r="E271">
            <v>0.04</v>
          </cell>
          <cell r="F271">
            <v>6736</v>
          </cell>
        </row>
        <row r="272">
          <cell r="B272" t="str">
            <v/>
          </cell>
          <cell r="C272" t="str">
            <v/>
          </cell>
          <cell r="D272">
            <v>0</v>
          </cell>
          <cell r="F272">
            <v>0</v>
          </cell>
        </row>
        <row r="273">
          <cell r="E273" t="str">
            <v>SUBTOTAL MANO DE OBRA</v>
          </cell>
          <cell r="F273">
            <v>6736</v>
          </cell>
        </row>
        <row r="274">
          <cell r="A274" t="str">
            <v>3.3</v>
          </cell>
          <cell r="B274" t="str">
            <v>Reparación de lagrimal o sillar, en los sitios que indiquen los planos o los indicadas por la supervisión. El contratista deberá demoler el área afectada, eliminar los restos de polvo de la zona a reparar. Preparar la mezcla e incorporar aditivos que permitan la estabilidad de la reparación en el tiempo siguiendo las recomendaciones dadas en las fichas técnicas del proveedor. Esta actividad incluye: materiales, encofrado, mano de obra, equipo, andamios, herramienta menor, transportes, retiro y disposición final de los escombros generados y demás elementos necesarios para su correcta construcción.</v>
          </cell>
          <cell r="C274" t="str">
            <v>m</v>
          </cell>
          <cell r="F274">
            <v>35834</v>
          </cell>
        </row>
        <row r="275">
          <cell r="B275" t="str">
            <v>Herramienta menor (5% M.O)</v>
          </cell>
          <cell r="C275" t="str">
            <v>(%)mo</v>
          </cell>
          <cell r="D275">
            <v>18119</v>
          </cell>
          <cell r="E275">
            <v>0.05</v>
          </cell>
          <cell r="F275">
            <v>906</v>
          </cell>
        </row>
        <row r="276">
          <cell r="B276" t="str">
            <v>Elementos de consumo y protección</v>
          </cell>
          <cell r="C276" t="str">
            <v>(%)mo</v>
          </cell>
          <cell r="D276">
            <v>18119</v>
          </cell>
          <cell r="E276">
            <v>0.01</v>
          </cell>
          <cell r="F276">
            <v>181</v>
          </cell>
        </row>
        <row r="277">
          <cell r="A277">
            <v>50004</v>
          </cell>
          <cell r="B277" t="str">
            <v>Aux-Andamio  multidireccional certificado de( 1.4 x1.4 m, altura de plataforma 4 m)</v>
          </cell>
          <cell r="C277" t="str">
            <v>dia</v>
          </cell>
          <cell r="D277">
            <v>22010</v>
          </cell>
          <cell r="E277">
            <v>0.16667000000000001</v>
          </cell>
          <cell r="F277">
            <v>3668</v>
          </cell>
        </row>
        <row r="278">
          <cell r="B278" t="str">
            <v/>
          </cell>
          <cell r="C278" t="str">
            <v/>
          </cell>
          <cell r="D278">
            <v>0</v>
          </cell>
          <cell r="F278">
            <v>0</v>
          </cell>
        </row>
        <row r="279">
          <cell r="E279" t="str">
            <v>SUBTOTAL MAQ, EQ Y HTA</v>
          </cell>
          <cell r="F279">
            <v>4755</v>
          </cell>
        </row>
        <row r="280">
          <cell r="A280">
            <v>50001</v>
          </cell>
          <cell r="B280" t="str">
            <v>Aux-Mortero de revoque Dosificación 1:3 Impermeabilizado (Tipo M, con una resistencia a la compresion minima de 17.5 Mpa  / 175 Kg/cm2)</v>
          </cell>
          <cell r="C280" t="str">
            <v>m3</v>
          </cell>
          <cell r="D280">
            <v>474303</v>
          </cell>
          <cell r="E280">
            <v>2.1000000000000001E-2</v>
          </cell>
          <cell r="F280">
            <v>9960</v>
          </cell>
        </row>
        <row r="281">
          <cell r="B281" t="str">
            <v/>
          </cell>
          <cell r="C281" t="str">
            <v/>
          </cell>
          <cell r="D281">
            <v>0</v>
          </cell>
          <cell r="F281">
            <v>0</v>
          </cell>
        </row>
        <row r="282">
          <cell r="E282" t="str">
            <v>SUBTOTAL MATERIALES</v>
          </cell>
          <cell r="F282">
            <v>9960</v>
          </cell>
        </row>
        <row r="283">
          <cell r="A283">
            <v>30003</v>
          </cell>
          <cell r="B283" t="str">
            <v>subcontrato de cargue y botada de materiales varios</v>
          </cell>
          <cell r="C283" t="str">
            <v>m3</v>
          </cell>
          <cell r="D283">
            <v>40000</v>
          </cell>
          <cell r="E283">
            <v>0.05</v>
          </cell>
          <cell r="F283">
            <v>2000</v>
          </cell>
        </row>
        <row r="284">
          <cell r="A284">
            <v>30002</v>
          </cell>
          <cell r="B284" t="str">
            <v xml:space="preserve">mo transporte interno </v>
          </cell>
          <cell r="C284" t="str">
            <v>m3</v>
          </cell>
          <cell r="D284">
            <v>10000</v>
          </cell>
          <cell r="E284">
            <v>0.1</v>
          </cell>
          <cell r="F284">
            <v>1000</v>
          </cell>
        </row>
        <row r="285">
          <cell r="E285" t="str">
            <v>SUBTOTAL TRANSPORTES</v>
          </cell>
          <cell r="F285">
            <v>3000</v>
          </cell>
        </row>
        <row r="286">
          <cell r="A286">
            <v>40017</v>
          </cell>
          <cell r="B286" t="str">
            <v>mo cuadrilla (1 Of-Obra Negra+ 2 ay)</v>
          </cell>
          <cell r="C286" t="str">
            <v>jor</v>
          </cell>
          <cell r="D286">
            <v>218306</v>
          </cell>
          <cell r="E286">
            <v>8.3000000000000004E-2</v>
          </cell>
          <cell r="F286">
            <v>18119</v>
          </cell>
        </row>
        <row r="287">
          <cell r="B287" t="str">
            <v/>
          </cell>
          <cell r="C287" t="str">
            <v/>
          </cell>
          <cell r="D287">
            <v>0</v>
          </cell>
          <cell r="F287">
            <v>0</v>
          </cell>
        </row>
        <row r="288">
          <cell r="E288" t="str">
            <v>SUBTOTAL MANO DE OBRA</v>
          </cell>
          <cell r="F288">
            <v>18119</v>
          </cell>
        </row>
        <row r="289">
          <cell r="A289" t="str">
            <v>3.4</v>
          </cell>
          <cell r="B289" t="str">
            <v>Reposición o cambio de chapas de ladrillo en fachada similar al existente o siguiendo las instrucciones de la supervisión. Para su pega se utilizará mortero de cemento y arena en la proporción 1:4 Incluye preparación de la superficie, materiales y equipo andamiaje y protección de pisos y demás elementos necesarios para su correcta construcción, el retiro y disposición final de escombros generados.</v>
          </cell>
          <cell r="C289" t="str">
            <v>m2</v>
          </cell>
          <cell r="F289">
            <v>100385</v>
          </cell>
        </row>
        <row r="290">
          <cell r="B290" t="str">
            <v>Herramienta menor (5% M.O)</v>
          </cell>
          <cell r="C290" t="str">
            <v>(%)mo</v>
          </cell>
          <cell r="D290">
            <v>14280</v>
          </cell>
          <cell r="E290">
            <v>0.05</v>
          </cell>
          <cell r="F290">
            <v>714</v>
          </cell>
        </row>
        <row r="291">
          <cell r="B291" t="str">
            <v>Elementos de consumo y protección</v>
          </cell>
          <cell r="C291" t="str">
            <v>(%)mo</v>
          </cell>
          <cell r="D291">
            <v>14280</v>
          </cell>
          <cell r="E291">
            <v>1.2500000000000001E-2</v>
          </cell>
          <cell r="F291">
            <v>179</v>
          </cell>
        </row>
        <row r="292">
          <cell r="A292">
            <v>50004</v>
          </cell>
          <cell r="B292" t="str">
            <v>Aux-Andamio  multidireccional certificado de( 1.4 x1.4 m, altura de plataforma 4 m)</v>
          </cell>
          <cell r="C292" t="str">
            <v>dia</v>
          </cell>
          <cell r="D292">
            <v>22010</v>
          </cell>
          <cell r="E292">
            <v>0.1</v>
          </cell>
          <cell r="F292">
            <v>2201</v>
          </cell>
        </row>
        <row r="293">
          <cell r="B293" t="str">
            <v/>
          </cell>
          <cell r="C293" t="str">
            <v/>
          </cell>
          <cell r="D293">
            <v>0</v>
          </cell>
          <cell r="F293">
            <v>0</v>
          </cell>
        </row>
        <row r="294">
          <cell r="E294" t="str">
            <v>SUBTOTAL MAQ, EQ Y HTA</v>
          </cell>
          <cell r="F294">
            <v>3094</v>
          </cell>
        </row>
        <row r="295">
          <cell r="A295">
            <v>20029</v>
          </cell>
          <cell r="B295" t="str">
            <v>ladrillo bocadillo 5x10x22 macizo</v>
          </cell>
          <cell r="C295" t="str">
            <v>u</v>
          </cell>
          <cell r="D295">
            <v>1547</v>
          </cell>
          <cell r="E295">
            <v>45</v>
          </cell>
          <cell r="F295">
            <v>69615</v>
          </cell>
        </row>
        <row r="296">
          <cell r="A296">
            <v>50002</v>
          </cell>
          <cell r="B296" t="str">
            <v>Aux-Mortero de Dosificación 1:4 (Tipo M, con una resistencia a la compresion minima de 17.5 Mpa / 175 Kg/cm2)</v>
          </cell>
          <cell r="C296" t="str">
            <v>m3</v>
          </cell>
          <cell r="D296">
            <v>246544</v>
          </cell>
          <cell r="E296">
            <v>0.03</v>
          </cell>
          <cell r="F296">
            <v>7396</v>
          </cell>
        </row>
        <row r="297">
          <cell r="B297" t="str">
            <v>desperdicio</v>
          </cell>
          <cell r="D297">
            <v>77011</v>
          </cell>
          <cell r="E297">
            <v>0.05</v>
          </cell>
          <cell r="F297">
            <v>3851</v>
          </cell>
        </row>
        <row r="298">
          <cell r="E298" t="str">
            <v>SUBTOTAL MATERIALES</v>
          </cell>
          <cell r="F298">
            <v>77011</v>
          </cell>
        </row>
        <row r="299">
          <cell r="A299">
            <v>30003</v>
          </cell>
          <cell r="B299" t="str">
            <v>subcontrato de cargue y botada de materiales varios</v>
          </cell>
          <cell r="C299" t="str">
            <v>m3</v>
          </cell>
          <cell r="D299">
            <v>40000</v>
          </cell>
          <cell r="E299">
            <v>0.1</v>
          </cell>
          <cell r="F299">
            <v>4000</v>
          </cell>
        </row>
        <row r="300">
          <cell r="A300">
            <v>30002</v>
          </cell>
          <cell r="B300" t="str">
            <v xml:space="preserve">mo transporte interno </v>
          </cell>
          <cell r="C300" t="str">
            <v>m3</v>
          </cell>
          <cell r="D300">
            <v>20000</v>
          </cell>
          <cell r="E300">
            <v>0.1</v>
          </cell>
          <cell r="F300">
            <v>2000</v>
          </cell>
        </row>
        <row r="301">
          <cell r="E301" t="str">
            <v>SUBTOTAL TRANSPORTES</v>
          </cell>
          <cell r="F301">
            <v>6000</v>
          </cell>
        </row>
        <row r="302">
          <cell r="A302">
            <v>40005</v>
          </cell>
          <cell r="B302" t="str">
            <v>Oficial mampostería</v>
          </cell>
          <cell r="C302" t="str">
            <v>jor</v>
          </cell>
          <cell r="D302">
            <v>142799</v>
          </cell>
          <cell r="E302">
            <v>0.1</v>
          </cell>
          <cell r="F302">
            <v>14280</v>
          </cell>
        </row>
        <row r="303">
          <cell r="B303" t="str">
            <v/>
          </cell>
          <cell r="C303" t="str">
            <v/>
          </cell>
          <cell r="D303">
            <v>0</v>
          </cell>
          <cell r="F303">
            <v>0</v>
          </cell>
        </row>
        <row r="304">
          <cell r="E304" t="str">
            <v>SUBTOTAL MANO DE OBRA</v>
          </cell>
          <cell r="F304">
            <v>14280</v>
          </cell>
        </row>
        <row r="305">
          <cell r="A305" t="str">
            <v>3.5</v>
          </cell>
          <cell r="B305" t="str">
            <v>Reposición de vidrio de ventanas y celosías, que se encuentren quebrados o que hagan faltan en las ventanas. El contratista deberá tomar medidas en sitio en ningún caso el calibre del vidrio deberá ser inferior a 8mm. Esta actividad incluye: materiales, mano de obra, equipo, andamios, herramienta menor, transportes, retiro y disposición final de los escombros generados y demás elementos necesarios para su correcta construcción.</v>
          </cell>
          <cell r="C305" t="str">
            <v>m2</v>
          </cell>
          <cell r="F305">
            <v>169123</v>
          </cell>
        </row>
        <row r="306">
          <cell r="B306" t="str">
            <v>Herramienta menor (5% M.O)</v>
          </cell>
          <cell r="C306" t="str">
            <v>(%)mo</v>
          </cell>
          <cell r="D306">
            <v>14032</v>
          </cell>
          <cell r="E306">
            <v>0.05</v>
          </cell>
          <cell r="F306">
            <v>702</v>
          </cell>
        </row>
        <row r="307">
          <cell r="B307" t="str">
            <v>Elementos de consumo y protección</v>
          </cell>
          <cell r="C307" t="str">
            <v>(%)mo</v>
          </cell>
          <cell r="D307">
            <v>14032</v>
          </cell>
          <cell r="E307">
            <v>1.2500000000000001E-2</v>
          </cell>
          <cell r="F307">
            <v>175</v>
          </cell>
        </row>
        <row r="308">
          <cell r="A308">
            <v>50004</v>
          </cell>
          <cell r="B308" t="str">
            <v>Aux-Andamio  multidireccional certificado de( 1.4 x1.4 m, altura de plataforma 4 m)</v>
          </cell>
          <cell r="C308" t="str">
            <v>dia</v>
          </cell>
          <cell r="D308">
            <v>22010</v>
          </cell>
          <cell r="E308">
            <v>0.1</v>
          </cell>
          <cell r="F308">
            <v>2201</v>
          </cell>
        </row>
        <row r="309">
          <cell r="B309" t="str">
            <v/>
          </cell>
          <cell r="C309" t="str">
            <v/>
          </cell>
          <cell r="D309">
            <v>0</v>
          </cell>
          <cell r="F309">
            <v>0</v>
          </cell>
        </row>
        <row r="310">
          <cell r="E310" t="str">
            <v>SUBTOTAL MAQ, EQ Y HTA</v>
          </cell>
          <cell r="F310">
            <v>3078</v>
          </cell>
        </row>
        <row r="311">
          <cell r="A311">
            <v>20018</v>
          </cell>
          <cell r="B311" t="str">
            <v>vidrio crudo 6 mm</v>
          </cell>
          <cell r="C311" t="str">
            <v>m2</v>
          </cell>
          <cell r="D311">
            <v>140012</v>
          </cell>
          <cell r="E311">
            <v>1.05</v>
          </cell>
          <cell r="F311">
            <v>147013</v>
          </cell>
        </row>
        <row r="312">
          <cell r="B312" t="str">
            <v/>
          </cell>
          <cell r="C312" t="str">
            <v/>
          </cell>
          <cell r="D312">
            <v>0</v>
          </cell>
          <cell r="F312">
            <v>0</v>
          </cell>
        </row>
        <row r="313">
          <cell r="E313" t="str">
            <v>SUBTOTAL MATERIALES</v>
          </cell>
          <cell r="F313">
            <v>147013</v>
          </cell>
        </row>
        <row r="314">
          <cell r="A314">
            <v>30002</v>
          </cell>
          <cell r="B314" t="str">
            <v xml:space="preserve">mo transporte interno </v>
          </cell>
          <cell r="C314" t="str">
            <v>m3</v>
          </cell>
          <cell r="D314">
            <v>10000</v>
          </cell>
          <cell r="E314">
            <v>0.5</v>
          </cell>
          <cell r="F314">
            <v>5000</v>
          </cell>
        </row>
        <row r="315">
          <cell r="B315" t="str">
            <v/>
          </cell>
          <cell r="C315" t="str">
            <v/>
          </cell>
          <cell r="D315">
            <v>0</v>
          </cell>
          <cell r="F315">
            <v>0</v>
          </cell>
        </row>
        <row r="316">
          <cell r="E316" t="str">
            <v>SUBTOTAL TRANSPORTES</v>
          </cell>
          <cell r="F316">
            <v>5000</v>
          </cell>
        </row>
        <row r="317">
          <cell r="A317">
            <v>40015</v>
          </cell>
          <cell r="B317" t="str">
            <v>mo cuadrilla (1 Of-Obra Negra + 1 ay)</v>
          </cell>
          <cell r="C317" t="str">
            <v>jor</v>
          </cell>
          <cell r="D317">
            <v>168389</v>
          </cell>
          <cell r="E317">
            <v>8.3333000000000004E-2</v>
          </cell>
          <cell r="F317">
            <v>14032</v>
          </cell>
        </row>
        <row r="318">
          <cell r="B318" t="str">
            <v/>
          </cell>
          <cell r="C318" t="str">
            <v/>
          </cell>
          <cell r="D318">
            <v>0</v>
          </cell>
          <cell r="F318">
            <v>0</v>
          </cell>
        </row>
        <row r="319">
          <cell r="E319" t="str">
            <v>SUBTOTAL MANO DE OBRA</v>
          </cell>
          <cell r="F319">
            <v>14032</v>
          </cell>
        </row>
        <row r="320">
          <cell r="A320" t="str">
            <v>3.6</v>
          </cell>
          <cell r="B320" t="str">
            <v>construcción cielo raso (Drywall o Hardboard). Esta actividad Incluye mano de obra, equipo, andamios, herramienta menor, y demás materiales necesarios para su correcta instalación, transporte, retiro y disposición final de los escombros generados.</v>
          </cell>
          <cell r="C320" t="str">
            <v>m2</v>
          </cell>
          <cell r="F320">
            <v>75547</v>
          </cell>
        </row>
        <row r="321">
          <cell r="B321" t="str">
            <v>Herramienta menor (5% M.O)</v>
          </cell>
          <cell r="C321" t="str">
            <v>(%)mo</v>
          </cell>
          <cell r="D321">
            <v>25258</v>
          </cell>
          <cell r="E321">
            <v>0.05</v>
          </cell>
          <cell r="F321">
            <v>1263</v>
          </cell>
        </row>
        <row r="322">
          <cell r="B322" t="str">
            <v>Elementos de consumo y protección</v>
          </cell>
          <cell r="C322" t="str">
            <v>(%)mo</v>
          </cell>
          <cell r="D322">
            <v>25258</v>
          </cell>
          <cell r="E322">
            <v>0.02</v>
          </cell>
          <cell r="F322">
            <v>505</v>
          </cell>
        </row>
        <row r="323">
          <cell r="A323">
            <v>50004</v>
          </cell>
          <cell r="B323" t="str">
            <v>Aux-Andamio  multidireccional certificado de( 1.4 x1.4 m, altura de plataforma 4 m)</v>
          </cell>
          <cell r="C323" t="str">
            <v>dia</v>
          </cell>
          <cell r="D323">
            <v>22010</v>
          </cell>
          <cell r="E323">
            <v>0.2</v>
          </cell>
          <cell r="F323">
            <v>4402</v>
          </cell>
        </row>
        <row r="324">
          <cell r="B324" t="str">
            <v/>
          </cell>
          <cell r="C324" t="str">
            <v/>
          </cell>
          <cell r="D324">
            <v>0</v>
          </cell>
          <cell r="F324">
            <v>0</v>
          </cell>
        </row>
        <row r="325">
          <cell r="E325" t="str">
            <v>SUBTOTAL MAQ, EQ Y HTA</v>
          </cell>
          <cell r="F325">
            <v>6170</v>
          </cell>
        </row>
        <row r="326">
          <cell r="A326">
            <v>30012</v>
          </cell>
          <cell r="B326" t="str">
            <v>Placa en superboard o equivalente para paredes, cielos y revestimientos de Drywall (1.22*2.44*8 mm )</v>
          </cell>
          <cell r="C326" t="str">
            <v>Und</v>
          </cell>
          <cell r="D326">
            <v>56644</v>
          </cell>
          <cell r="E326">
            <v>0.3</v>
          </cell>
          <cell r="F326">
            <v>16993</v>
          </cell>
        </row>
        <row r="327">
          <cell r="A327">
            <v>30011</v>
          </cell>
          <cell r="B327" t="str">
            <v>Ángulo perimetral calibre 26, longitud 2.44 m,  para cielo raso. 5/8</v>
          </cell>
          <cell r="C327" t="str">
            <v>ml</v>
          </cell>
          <cell r="D327">
            <v>8687</v>
          </cell>
          <cell r="E327">
            <v>2</v>
          </cell>
          <cell r="F327">
            <v>17374</v>
          </cell>
        </row>
        <row r="328">
          <cell r="A328">
            <v>30013</v>
          </cell>
          <cell r="B328" t="str">
            <v>cintapapel (75mx50 mm)</v>
          </cell>
          <cell r="C328" t="str">
            <v>Und</v>
          </cell>
          <cell r="D328">
            <v>8211</v>
          </cell>
          <cell r="E328">
            <v>0.08</v>
          </cell>
          <cell r="F328">
            <v>657</v>
          </cell>
        </row>
        <row r="329">
          <cell r="A329">
            <v>30014</v>
          </cell>
          <cell r="B329" t="str">
            <v>macilla para acabado drywall (texplaca)</v>
          </cell>
          <cell r="C329" t="str">
            <v>gl</v>
          </cell>
          <cell r="D329">
            <v>25609</v>
          </cell>
          <cell r="E329">
            <v>0.05</v>
          </cell>
          <cell r="F329">
            <v>1280</v>
          </cell>
        </row>
        <row r="330">
          <cell r="B330" t="str">
            <v>desperdicio</v>
          </cell>
          <cell r="C330" t="str">
            <v/>
          </cell>
          <cell r="D330">
            <v>36304</v>
          </cell>
          <cell r="E330">
            <v>0.05</v>
          </cell>
          <cell r="F330">
            <v>1815</v>
          </cell>
        </row>
        <row r="331">
          <cell r="E331" t="str">
            <v>SUBTOTAL MATERIALES</v>
          </cell>
          <cell r="F331">
            <v>38119</v>
          </cell>
        </row>
        <row r="332">
          <cell r="A332">
            <v>30003</v>
          </cell>
          <cell r="B332" t="str">
            <v>subcontrato de cargue y botada de materiales varios</v>
          </cell>
          <cell r="C332" t="str">
            <v>m3</v>
          </cell>
          <cell r="D332">
            <v>40000</v>
          </cell>
          <cell r="E332">
            <v>0.1</v>
          </cell>
          <cell r="F332">
            <v>4000</v>
          </cell>
        </row>
        <row r="333">
          <cell r="A333">
            <v>30002</v>
          </cell>
          <cell r="B333" t="str">
            <v xml:space="preserve">mo transporte interno </v>
          </cell>
          <cell r="C333" t="str">
            <v>m3</v>
          </cell>
          <cell r="D333">
            <v>10000</v>
          </cell>
          <cell r="E333">
            <v>0.2</v>
          </cell>
          <cell r="F333">
            <v>2000</v>
          </cell>
        </row>
        <row r="334">
          <cell r="E334" t="str">
            <v>SUBTOTAL TRANSPORTES</v>
          </cell>
          <cell r="F334">
            <v>6000</v>
          </cell>
        </row>
        <row r="335">
          <cell r="A335">
            <v>40016</v>
          </cell>
          <cell r="B335" t="str">
            <v>mo cuadrilla (1 Of-Obra Blanca + 1 ay)</v>
          </cell>
          <cell r="C335" t="str">
            <v>jor</v>
          </cell>
          <cell r="D335">
            <v>168389</v>
          </cell>
          <cell r="E335">
            <v>0.15</v>
          </cell>
          <cell r="F335">
            <v>25258</v>
          </cell>
        </row>
        <row r="336">
          <cell r="B336" t="str">
            <v/>
          </cell>
          <cell r="C336" t="str">
            <v/>
          </cell>
          <cell r="D336">
            <v>0</v>
          </cell>
          <cell r="F336">
            <v>0</v>
          </cell>
        </row>
        <row r="337">
          <cell r="E337" t="str">
            <v>SUBTOTAL MANO DE OBRA</v>
          </cell>
          <cell r="F337">
            <v>25258</v>
          </cell>
        </row>
        <row r="338">
          <cell r="A338" t="str">
            <v>3.7</v>
          </cell>
          <cell r="B338" t="str">
            <v>Suministro, transporte y colocación de enchape tipo cristanac según referencia o su equivalente, en los sitios que indiquen los planos o las indicadas por la supervisión. Incluye suministro y transporte de los materiales, mortero adhesivo para enchapes tipo pegacor para exterior o equivalente, lechada preparada (boquilla) tipo Concolor o equivalente, acolillada y todos los elementos necesarios para su correcta instalación y funcionamiento, y transporte, retiro y disposición final de los escombros generados.</v>
          </cell>
          <cell r="C338" t="str">
            <v>m2</v>
          </cell>
          <cell r="F338">
            <v>271399</v>
          </cell>
        </row>
        <row r="339">
          <cell r="B339" t="str">
            <v>Herramienta menor (5% M.O)</v>
          </cell>
          <cell r="C339" t="str">
            <v>(%)mo</v>
          </cell>
          <cell r="D339">
            <v>13471</v>
          </cell>
          <cell r="E339">
            <v>0.05</v>
          </cell>
          <cell r="F339">
            <v>674</v>
          </cell>
        </row>
        <row r="340">
          <cell r="B340" t="str">
            <v>Elementos de consumo y protección</v>
          </cell>
          <cell r="C340" t="str">
            <v>(%)mo</v>
          </cell>
          <cell r="D340">
            <v>13471</v>
          </cell>
          <cell r="E340">
            <v>0.02</v>
          </cell>
          <cell r="F340">
            <v>269</v>
          </cell>
        </row>
        <row r="341">
          <cell r="A341">
            <v>50004</v>
          </cell>
          <cell r="B341" t="str">
            <v>Aux-Andamio  multidireccional certificado de( 1.4 x1.4 m, altura de plataforma 4 m)</v>
          </cell>
          <cell r="C341" t="str">
            <v>dia</v>
          </cell>
          <cell r="D341">
            <v>22010</v>
          </cell>
          <cell r="E341">
            <v>0.08</v>
          </cell>
          <cell r="F341">
            <v>1761</v>
          </cell>
        </row>
        <row r="342">
          <cell r="B342" t="str">
            <v/>
          </cell>
          <cell r="C342" t="str">
            <v/>
          </cell>
          <cell r="D342">
            <v>0</v>
          </cell>
          <cell r="F342">
            <v>0</v>
          </cell>
        </row>
        <row r="343">
          <cell r="E343" t="str">
            <v>SUBTOTAL MAQ, EQ Y HTA</v>
          </cell>
          <cell r="F343">
            <v>2704</v>
          </cell>
        </row>
        <row r="344">
          <cell r="A344">
            <v>20043</v>
          </cell>
          <cell r="B344" t="str">
            <v>cristanac</v>
          </cell>
          <cell r="C344" t="str">
            <v>Und</v>
          </cell>
          <cell r="D344">
            <v>25000</v>
          </cell>
          <cell r="E344">
            <v>9.5</v>
          </cell>
          <cell r="F344">
            <v>237500</v>
          </cell>
        </row>
        <row r="345">
          <cell r="A345">
            <v>20037</v>
          </cell>
          <cell r="B345" t="str">
            <v>Adhesivo cerámico Pegacor gris - Corona o equivalente Kg 1.203</v>
          </cell>
          <cell r="C345" t="str">
            <v>kg</v>
          </cell>
          <cell r="D345">
            <v>4046</v>
          </cell>
          <cell r="E345">
            <v>0.2</v>
          </cell>
          <cell r="F345">
            <v>809</v>
          </cell>
        </row>
        <row r="346">
          <cell r="B346" t="str">
            <v>desperdicio</v>
          </cell>
          <cell r="C346" t="str">
            <v/>
          </cell>
          <cell r="D346">
            <v>238309</v>
          </cell>
          <cell r="E346">
            <v>0.05</v>
          </cell>
          <cell r="F346">
            <v>11915</v>
          </cell>
        </row>
        <row r="347">
          <cell r="E347" t="str">
            <v>SUBTOTAL MATERIALES</v>
          </cell>
          <cell r="F347">
            <v>250224</v>
          </cell>
        </row>
        <row r="348">
          <cell r="A348">
            <v>30003</v>
          </cell>
          <cell r="B348" t="str">
            <v>subcontrato de cargue y botada de materiales varios</v>
          </cell>
          <cell r="C348" t="str">
            <v>m3</v>
          </cell>
          <cell r="D348">
            <v>40000</v>
          </cell>
          <cell r="E348">
            <v>0.1</v>
          </cell>
          <cell r="F348">
            <v>4000</v>
          </cell>
        </row>
        <row r="349">
          <cell r="A349">
            <v>30002</v>
          </cell>
          <cell r="B349" t="str">
            <v xml:space="preserve">mo transporte interno </v>
          </cell>
          <cell r="C349" t="str">
            <v>m3</v>
          </cell>
          <cell r="D349">
            <v>10000</v>
          </cell>
          <cell r="E349">
            <v>0.1</v>
          </cell>
          <cell r="F349">
            <v>1000</v>
          </cell>
        </row>
        <row r="350">
          <cell r="E350" t="str">
            <v>SUBTOTAL TRANSPORTES</v>
          </cell>
          <cell r="F350">
            <v>5000</v>
          </cell>
        </row>
        <row r="351">
          <cell r="A351">
            <v>40016</v>
          </cell>
          <cell r="B351" t="str">
            <v>mo cuadrilla (1 Of-Obra Blanca + 1 ay)</v>
          </cell>
          <cell r="C351" t="str">
            <v>jor</v>
          </cell>
          <cell r="D351">
            <v>168389</v>
          </cell>
          <cell r="E351">
            <v>0.08</v>
          </cell>
          <cell r="F351">
            <v>13471</v>
          </cell>
        </row>
        <row r="352">
          <cell r="B352" t="str">
            <v/>
          </cell>
          <cell r="C352" t="str">
            <v/>
          </cell>
          <cell r="D352">
            <v>0</v>
          </cell>
          <cell r="F352">
            <v>0</v>
          </cell>
        </row>
        <row r="353">
          <cell r="E353" t="str">
            <v>SUBTOTAL MANO DE OBRA</v>
          </cell>
          <cell r="F353">
            <v>13471</v>
          </cell>
        </row>
        <row r="354">
          <cell r="A354" t="str">
            <v>3.8</v>
          </cell>
          <cell r="B354" t="str">
            <v>Mantenimiento y limpieza de la canoa, en los sitios que indiquen los planos o las indicadas por la supervisión. Limpieza con el retiro de material que obstruya la canoa, aplicación de pintada epoxica más esmalte, aplicar soldadura tipo 60/11 electrodo revestido 3/32". En los sitios donde haga falta; completar fijación con tornillos autoperforantes sin empaque, emboquille, embudos. Se conservarán las mismas dimensiones y pendiente de la canoa existente. Incluye: materiales, mano de obra, equipo, andamios, herramienta menor, transportes, retiro y disposición final de los escombros generados y demás elementos necesarios para su correcta construcción.</v>
          </cell>
          <cell r="C354" t="str">
            <v>ml</v>
          </cell>
          <cell r="F354">
            <v>63399</v>
          </cell>
        </row>
        <row r="355">
          <cell r="B355" t="str">
            <v>Herramienta menor (5% M.O)</v>
          </cell>
          <cell r="C355" t="str">
            <v>(%)mo</v>
          </cell>
          <cell r="D355">
            <v>16839</v>
          </cell>
          <cell r="E355">
            <v>0.05</v>
          </cell>
          <cell r="F355">
            <v>842</v>
          </cell>
        </row>
        <row r="356">
          <cell r="B356" t="str">
            <v>Elementos de consumo y protección</v>
          </cell>
          <cell r="C356" t="str">
            <v>(%)mo</v>
          </cell>
          <cell r="D356">
            <v>16839</v>
          </cell>
          <cell r="E356">
            <v>0.02</v>
          </cell>
          <cell r="F356">
            <v>337</v>
          </cell>
        </row>
        <row r="357">
          <cell r="A357">
            <v>50004</v>
          </cell>
          <cell r="B357" t="str">
            <v>Aux-Andamio  multidireccional certificado de( 1.4 x1.4 m, altura de plataforma 4 m)</v>
          </cell>
          <cell r="C357" t="str">
            <v>dia</v>
          </cell>
          <cell r="D357">
            <v>22010</v>
          </cell>
          <cell r="E357">
            <v>0.2</v>
          </cell>
          <cell r="F357">
            <v>4402</v>
          </cell>
        </row>
        <row r="358">
          <cell r="A358">
            <v>20074</v>
          </cell>
          <cell r="B358" t="str">
            <v>soplete para impermeabilizacion</v>
          </cell>
          <cell r="C358" t="str">
            <v>dia</v>
          </cell>
          <cell r="D358">
            <v>30000</v>
          </cell>
          <cell r="E358">
            <v>0.3</v>
          </cell>
          <cell r="F358">
            <v>9000</v>
          </cell>
        </row>
        <row r="359">
          <cell r="E359" t="str">
            <v>SUBTOTAL MAQ, EQ Y HTA</v>
          </cell>
          <cell r="F359">
            <v>14581</v>
          </cell>
        </row>
        <row r="360">
          <cell r="A360">
            <v>20024</v>
          </cell>
          <cell r="B360" t="str">
            <v xml:space="preserve">Lamina galvaniza calibre 22   1,22x2,44 m (Incluye anticorrosivo ) </v>
          </cell>
          <cell r="C360" t="str">
            <v>m2</v>
          </cell>
          <cell r="D360">
            <v>84600</v>
          </cell>
          <cell r="E360">
            <v>0.1</v>
          </cell>
          <cell r="F360">
            <v>8460</v>
          </cell>
        </row>
        <row r="361">
          <cell r="A361">
            <v>20052</v>
          </cell>
          <cell r="B361" t="str">
            <v>esmalte pintuco</v>
          </cell>
          <cell r="C361" t="str">
            <v>gl</v>
          </cell>
          <cell r="D361">
            <v>66878</v>
          </cell>
          <cell r="E361">
            <v>0.05</v>
          </cell>
          <cell r="F361">
            <v>3344</v>
          </cell>
        </row>
        <row r="362">
          <cell r="A362">
            <v>20076</v>
          </cell>
          <cell r="B362" t="str">
            <v>wash primer anticorrosivo algreco</v>
          </cell>
          <cell r="C362" t="str">
            <v>galon</v>
          </cell>
          <cell r="D362">
            <v>138900</v>
          </cell>
          <cell r="E362">
            <v>0.1</v>
          </cell>
          <cell r="F362">
            <v>13890</v>
          </cell>
        </row>
        <row r="363">
          <cell r="B363" t="str">
            <v>desperdicio</v>
          </cell>
          <cell r="C363" t="str">
            <v/>
          </cell>
          <cell r="D363">
            <v>25694</v>
          </cell>
          <cell r="E363">
            <v>0.05</v>
          </cell>
          <cell r="F363">
            <v>1285</v>
          </cell>
        </row>
        <row r="364">
          <cell r="E364" t="str">
            <v>SUBTOTAL MATERIALES</v>
          </cell>
          <cell r="F364">
            <v>26979</v>
          </cell>
        </row>
        <row r="365">
          <cell r="A365">
            <v>30002</v>
          </cell>
          <cell r="B365" t="str">
            <v xml:space="preserve">mo transporte interno </v>
          </cell>
          <cell r="C365" t="str">
            <v>m3</v>
          </cell>
          <cell r="D365">
            <v>10000</v>
          </cell>
          <cell r="E365">
            <v>0.1</v>
          </cell>
          <cell r="F365">
            <v>1000</v>
          </cell>
        </row>
        <row r="366">
          <cell r="A366">
            <v>30003</v>
          </cell>
          <cell r="B366" t="str">
            <v>subcontrato de cargue y botada de materiales varios</v>
          </cell>
          <cell r="C366" t="str">
            <v>m3</v>
          </cell>
          <cell r="D366">
            <v>40000</v>
          </cell>
          <cell r="E366">
            <v>0.1</v>
          </cell>
          <cell r="F366">
            <v>4000</v>
          </cell>
        </row>
        <row r="367">
          <cell r="E367" t="str">
            <v>SUBTOTAL TRANSPORTES</v>
          </cell>
          <cell r="F367">
            <v>5000</v>
          </cell>
        </row>
        <row r="368">
          <cell r="A368">
            <v>40015</v>
          </cell>
          <cell r="B368" t="str">
            <v>mo cuadrilla (1 Of-Obra Negra + 1 ay)</v>
          </cell>
          <cell r="C368" t="str">
            <v>jor</v>
          </cell>
          <cell r="D368">
            <v>168389</v>
          </cell>
          <cell r="E368">
            <v>0.1</v>
          </cell>
          <cell r="F368">
            <v>16839</v>
          </cell>
        </row>
        <row r="369">
          <cell r="B369" t="str">
            <v/>
          </cell>
          <cell r="C369" t="str">
            <v/>
          </cell>
          <cell r="D369">
            <v>0</v>
          </cell>
          <cell r="F369">
            <v>0</v>
          </cell>
        </row>
        <row r="370">
          <cell r="E370" t="str">
            <v>SUBTOTAL MANO DE OBRA</v>
          </cell>
          <cell r="F370">
            <v>16839</v>
          </cell>
        </row>
        <row r="371">
          <cell r="A371" t="str">
            <v>3.9</v>
          </cell>
          <cell r="B371" t="str">
            <v xml:space="preserve">Reparación y/o reubicación, desmonte y retiro de bajantes existentes; suministro e instalación de bajante en tubería PVC aguas lluvias de diámetro 4”. Incluye fijación, accesorios PVC (uniones, tee, codos etc.). La instalación en cuanto a pega se hará de acuerdo a las recomendaciones contenidas en la ficha técnica del fabricante. Se debe garantizar el emboquille tanto en la parte superior con la canoa, mínimo 0,10 metros, como en la parte inferior con una caja de empalme, codo u otro accesorio a la red existente de tal manera que no permita el paso del agua. </v>
          </cell>
          <cell r="C371" t="str">
            <v>ml</v>
          </cell>
          <cell r="F371">
            <v>30231</v>
          </cell>
        </row>
        <row r="372">
          <cell r="B372" t="str">
            <v>Herramienta menor (5% M.O)</v>
          </cell>
          <cell r="C372" t="str">
            <v>(%)mo</v>
          </cell>
          <cell r="D372">
            <v>10103</v>
          </cell>
          <cell r="E372">
            <v>0.05</v>
          </cell>
          <cell r="F372">
            <v>505</v>
          </cell>
        </row>
        <row r="373">
          <cell r="B373" t="str">
            <v>Elementos de consumo y protección</v>
          </cell>
          <cell r="C373" t="str">
            <v>(%)mo</v>
          </cell>
          <cell r="D373">
            <v>10103</v>
          </cell>
          <cell r="E373">
            <v>0.01</v>
          </cell>
          <cell r="F373">
            <v>101</v>
          </cell>
        </row>
        <row r="374">
          <cell r="A374">
            <v>50004</v>
          </cell>
          <cell r="B374" t="str">
            <v>Aux-Andamio  multidireccional certificado de( 1.4 x1.4 m, altura de plataforma 4 m)</v>
          </cell>
          <cell r="C374" t="str">
            <v>dia</v>
          </cell>
          <cell r="D374">
            <v>22010</v>
          </cell>
          <cell r="E374">
            <v>0.2</v>
          </cell>
          <cell r="F374">
            <v>4402</v>
          </cell>
        </row>
        <row r="375">
          <cell r="B375" t="str">
            <v/>
          </cell>
          <cell r="C375" t="str">
            <v/>
          </cell>
          <cell r="D375">
            <v>0</v>
          </cell>
          <cell r="F375">
            <v>0</v>
          </cell>
        </row>
        <row r="376">
          <cell r="E376" t="str">
            <v>SUBTOTAL MAQ, EQ Y HTA</v>
          </cell>
          <cell r="F376">
            <v>5008</v>
          </cell>
        </row>
        <row r="377">
          <cell r="A377">
            <v>10061</v>
          </cell>
          <cell r="B377" t="str">
            <v xml:space="preserve">Tuberia PVC ventilacion  2" </v>
          </cell>
          <cell r="C377" t="str">
            <v>ml</v>
          </cell>
          <cell r="D377">
            <v>5800</v>
          </cell>
          <cell r="E377">
            <v>1</v>
          </cell>
          <cell r="F377">
            <v>5800</v>
          </cell>
        </row>
        <row r="378">
          <cell r="A378">
            <v>10062</v>
          </cell>
          <cell r="B378" t="str">
            <v xml:space="preserve">Tuberia PVC ventilacion. 2" accesorios (union codo) </v>
          </cell>
          <cell r="C378" t="str">
            <v>Und</v>
          </cell>
          <cell r="D378">
            <v>4500</v>
          </cell>
          <cell r="E378">
            <v>0.6</v>
          </cell>
          <cell r="F378">
            <v>2700</v>
          </cell>
        </row>
        <row r="379">
          <cell r="A379">
            <v>10063</v>
          </cell>
          <cell r="B379" t="str">
            <v>Soldadura PVC (Unión simple) 1/4 de galón.</v>
          </cell>
          <cell r="C379" t="str">
            <v>Und</v>
          </cell>
          <cell r="D379">
            <v>62900</v>
          </cell>
          <cell r="E379">
            <v>0.01</v>
          </cell>
          <cell r="F379">
            <v>629</v>
          </cell>
        </row>
        <row r="380">
          <cell r="A380">
            <v>10064</v>
          </cell>
          <cell r="B380" t="str">
            <v>Limpiador para PVC (Unión simple) 1/4 de galón.</v>
          </cell>
          <cell r="C380" t="str">
            <v>Und</v>
          </cell>
          <cell r="D380">
            <v>50900</v>
          </cell>
          <cell r="E380">
            <v>0.01</v>
          </cell>
          <cell r="F380">
            <v>509</v>
          </cell>
        </row>
        <row r="381">
          <cell r="B381" t="str">
            <v>desperdicio</v>
          </cell>
          <cell r="C381" t="str">
            <v/>
          </cell>
          <cell r="D381">
            <v>9638</v>
          </cell>
          <cell r="E381">
            <v>0.05</v>
          </cell>
          <cell r="F381">
            <v>482</v>
          </cell>
        </row>
        <row r="382">
          <cell r="E382" t="str">
            <v>SUBTOTAL MATERIALES</v>
          </cell>
          <cell r="F382">
            <v>10120</v>
          </cell>
        </row>
        <row r="383">
          <cell r="A383">
            <v>30002</v>
          </cell>
          <cell r="B383" t="str">
            <v xml:space="preserve">mo transporte interno </v>
          </cell>
          <cell r="C383" t="str">
            <v>m3</v>
          </cell>
          <cell r="D383">
            <v>10000</v>
          </cell>
          <cell r="E383">
            <v>0.1</v>
          </cell>
          <cell r="F383">
            <v>1000</v>
          </cell>
        </row>
        <row r="384">
          <cell r="A384">
            <v>30003</v>
          </cell>
          <cell r="B384" t="str">
            <v>subcontrato de cargue y botada de materiales varios</v>
          </cell>
          <cell r="C384" t="str">
            <v>m3</v>
          </cell>
          <cell r="D384">
            <v>40000</v>
          </cell>
          <cell r="E384">
            <v>0.1</v>
          </cell>
          <cell r="F384">
            <v>4000</v>
          </cell>
        </row>
        <row r="385">
          <cell r="E385" t="str">
            <v>SUBTOTAL TRANSPORTES</v>
          </cell>
          <cell r="F385">
            <v>5000</v>
          </cell>
        </row>
        <row r="386">
          <cell r="A386">
            <v>40015</v>
          </cell>
          <cell r="B386" t="str">
            <v>mo cuadrilla (1 Of-Obra Negra + 1 ay)</v>
          </cell>
          <cell r="C386" t="str">
            <v>jor</v>
          </cell>
          <cell r="D386">
            <v>168389</v>
          </cell>
          <cell r="E386">
            <v>0.06</v>
          </cell>
          <cell r="F386">
            <v>10103</v>
          </cell>
        </row>
        <row r="387">
          <cell r="B387" t="str">
            <v/>
          </cell>
          <cell r="C387" t="str">
            <v/>
          </cell>
          <cell r="D387">
            <v>0</v>
          </cell>
          <cell r="F387">
            <v>0</v>
          </cell>
        </row>
        <row r="388">
          <cell r="E388" t="str">
            <v>SUBTOTAL MANO DE OBRA</v>
          </cell>
          <cell r="F388">
            <v>10103</v>
          </cell>
        </row>
        <row r="389">
          <cell r="A389" t="str">
            <v>3.10</v>
          </cell>
          <cell r="B389" t="str">
            <v>Reparación de borde de losa en una franja de e=0,30m, en los sitios que indiquen los planos o las indicadas por la supervisión. El contratista deberá demoler el área afectada, en caso de encontrar oxido en la armadura del acero, realizar la limpieza mediante cepillo de alambre o chorro de arena. Una vez la armadura esté libre de óxido o suciedad, eliminar los restos de polvo de la zona a reparar. con mortero 1:4, espesor variable, preparar la mezcla e incorporar aditivos que permitan la estabilidad de la reparación en el tiempo siguiendo las recomendaciones dadas en las fichas técnicas del proveedor. Esta actividad incluye: materiales, mano de obra, equipo, andamios, herramienta menor, transportes, retiro y disposición final de los escombros generados y demás elementos necesarios para su correcta construcción.</v>
          </cell>
          <cell r="C389" t="str">
            <v>ml</v>
          </cell>
          <cell r="F389">
            <v>48135</v>
          </cell>
        </row>
        <row r="390">
          <cell r="B390" t="str">
            <v>Herramienta menor (5% M.O)</v>
          </cell>
          <cell r="C390" t="str">
            <v>(%)mo</v>
          </cell>
          <cell r="D390">
            <v>33678</v>
          </cell>
          <cell r="E390">
            <v>0.05</v>
          </cell>
          <cell r="F390">
            <v>1684</v>
          </cell>
        </row>
        <row r="391">
          <cell r="B391" t="str">
            <v>Elementos de consumo y protección</v>
          </cell>
          <cell r="C391" t="str">
            <v>(%)mo</v>
          </cell>
          <cell r="D391">
            <v>33678</v>
          </cell>
          <cell r="E391">
            <v>0.01</v>
          </cell>
          <cell r="F391">
            <v>337</v>
          </cell>
        </row>
        <row r="392">
          <cell r="A392">
            <v>50004</v>
          </cell>
          <cell r="B392" t="str">
            <v>Aux-Andamio  multidireccional certificado de( 1.4 x1.4 m, altura de plataforma 4 m)</v>
          </cell>
          <cell r="C392" t="str">
            <v>dia</v>
          </cell>
          <cell r="D392">
            <v>22010</v>
          </cell>
          <cell r="E392">
            <v>0.2</v>
          </cell>
          <cell r="F392">
            <v>4402</v>
          </cell>
        </row>
        <row r="393">
          <cell r="B393" t="str">
            <v/>
          </cell>
          <cell r="C393" t="str">
            <v/>
          </cell>
          <cell r="D393">
            <v>0</v>
          </cell>
          <cell r="F393">
            <v>0</v>
          </cell>
        </row>
        <row r="394">
          <cell r="E394" t="str">
            <v>SUBTOTAL MAQ, EQ Y HTA</v>
          </cell>
          <cell r="F394">
            <v>6423</v>
          </cell>
        </row>
        <row r="395">
          <cell r="A395">
            <v>50002</v>
          </cell>
          <cell r="B395" t="str">
            <v>Aux-Mortero de Dosificación 1:5 (Tipo M, con una resistencia a la compresion minima de 17.5 Mpa / 175 Kg/cm2)</v>
          </cell>
          <cell r="C395" t="str">
            <v>m3</v>
          </cell>
          <cell r="D395">
            <v>303355</v>
          </cell>
          <cell r="E395">
            <v>0.01</v>
          </cell>
          <cell r="F395">
            <v>3034</v>
          </cell>
        </row>
        <row r="397">
          <cell r="B397" t="str">
            <v/>
          </cell>
          <cell r="C397" t="str">
            <v/>
          </cell>
          <cell r="D397">
            <v>0</v>
          </cell>
          <cell r="F397">
            <v>0</v>
          </cell>
        </row>
        <row r="398">
          <cell r="E398" t="str">
            <v>SUBTOTAL MATERIALES</v>
          </cell>
          <cell r="F398">
            <v>3034</v>
          </cell>
        </row>
        <row r="399">
          <cell r="A399">
            <v>30003</v>
          </cell>
          <cell r="B399" t="str">
            <v>subcontrato de cargue y botada de materiales varios</v>
          </cell>
          <cell r="C399" t="str">
            <v>m3</v>
          </cell>
          <cell r="D399">
            <v>40000</v>
          </cell>
          <cell r="E399">
            <v>0.1</v>
          </cell>
          <cell r="F399">
            <v>4000</v>
          </cell>
        </row>
        <row r="400">
          <cell r="A400">
            <v>30002</v>
          </cell>
          <cell r="B400" t="str">
            <v xml:space="preserve">mo transporte interno </v>
          </cell>
          <cell r="C400" t="str">
            <v>m3</v>
          </cell>
          <cell r="D400">
            <v>10000</v>
          </cell>
          <cell r="E400">
            <v>0.1</v>
          </cell>
          <cell r="F400">
            <v>1000</v>
          </cell>
        </row>
        <row r="401">
          <cell r="E401" t="str">
            <v>SUBTOTAL TRANSPORTES</v>
          </cell>
          <cell r="F401">
            <v>5000</v>
          </cell>
        </row>
        <row r="402">
          <cell r="A402">
            <v>40015</v>
          </cell>
          <cell r="B402" t="str">
            <v>mo cuadrilla (1 Of-Obra Negra + 1 ay)</v>
          </cell>
          <cell r="C402" t="str">
            <v>jor</v>
          </cell>
          <cell r="D402">
            <v>168389</v>
          </cell>
          <cell r="E402">
            <v>0.2</v>
          </cell>
          <cell r="F402">
            <v>33678</v>
          </cell>
        </row>
        <row r="403">
          <cell r="B403" t="str">
            <v/>
          </cell>
          <cell r="C403" t="str">
            <v/>
          </cell>
          <cell r="D403">
            <v>0</v>
          </cell>
          <cell r="F403">
            <v>0</v>
          </cell>
        </row>
        <row r="404">
          <cell r="E404" t="str">
            <v>SUBTOTAL MANO DE OBRA</v>
          </cell>
          <cell r="F404">
            <v>33678</v>
          </cell>
        </row>
        <row r="405">
          <cell r="A405" t="str">
            <v>3.11</v>
          </cell>
          <cell r="B405" t="str">
            <v xml:space="preserve">desmonte, limpieza y recolocación de las piezas (tejas de barro) que se encuentren corridas. Reemplazar la cama o base de la teja (si se encuentra deteriorada), por los materiales necesarios que conserven la misma base con sus características con la mejor calidad que asegure su estabilidad. Revisión y diagnóstico en sitio, además de considerar las obras falsas (puntales, andamios y parales) para soportar la cubierta existente, mientras se realiza la labor de desmonte y montaje nuevamente. Incluye la revisión de la impermeabilización, su mantenimiento, reparación y reemplazo. </v>
          </cell>
          <cell r="C405" t="str">
            <v>m2</v>
          </cell>
          <cell r="F405">
            <v>192370</v>
          </cell>
        </row>
        <row r="406">
          <cell r="B406" t="str">
            <v>Herramienta menor (5% M.O)</v>
          </cell>
          <cell r="C406" t="str">
            <v>(%)mo</v>
          </cell>
          <cell r="D406">
            <v>76407</v>
          </cell>
          <cell r="E406">
            <v>0.05</v>
          </cell>
          <cell r="F406">
            <v>3820</v>
          </cell>
        </row>
        <row r="407">
          <cell r="B407" t="str">
            <v>Elementos de consumo y protección</v>
          </cell>
          <cell r="C407" t="str">
            <v>(%)mo</v>
          </cell>
          <cell r="D407">
            <v>76407</v>
          </cell>
          <cell r="E407">
            <v>0.01</v>
          </cell>
          <cell r="F407">
            <v>764</v>
          </cell>
        </row>
        <row r="408">
          <cell r="A408">
            <v>50004</v>
          </cell>
          <cell r="B408" t="str">
            <v>Aux-Andamio  multidireccional certificado de( 1.4 x1.4 m, altura de plataforma 4 m)</v>
          </cell>
          <cell r="C408" t="str">
            <v>dia</v>
          </cell>
          <cell r="D408">
            <v>22010</v>
          </cell>
          <cell r="E408">
            <v>0.2</v>
          </cell>
          <cell r="F408">
            <v>4402</v>
          </cell>
        </row>
        <row r="409">
          <cell r="A409">
            <v>20074</v>
          </cell>
          <cell r="B409" t="str">
            <v>soplete para impermeabilizacion</v>
          </cell>
          <cell r="C409" t="str">
            <v>dia</v>
          </cell>
          <cell r="D409">
            <v>30000</v>
          </cell>
          <cell r="E409">
            <v>0.1</v>
          </cell>
          <cell r="F409">
            <v>3000</v>
          </cell>
        </row>
        <row r="410">
          <cell r="E410" t="str">
            <v>SUBTOTAL MAQ, EQ Y HTA</v>
          </cell>
          <cell r="F410">
            <v>11986</v>
          </cell>
        </row>
        <row r="411">
          <cell r="A411">
            <v>10070</v>
          </cell>
          <cell r="B411" t="str">
            <v>teja de barro Ladrillera  40x20</v>
          </cell>
          <cell r="C411" t="str">
            <v>Und</v>
          </cell>
          <cell r="D411">
            <v>1400</v>
          </cell>
          <cell r="E411">
            <v>5</v>
          </cell>
          <cell r="F411">
            <v>7000</v>
          </cell>
        </row>
        <row r="412">
          <cell r="A412">
            <v>20059</v>
          </cell>
          <cell r="B412" t="str">
            <v>manto 3mm poliester x 10m2 sika o (fiberrglass)</v>
          </cell>
          <cell r="C412" t="str">
            <v>m2</v>
          </cell>
          <cell r="D412">
            <v>28649</v>
          </cell>
          <cell r="E412">
            <v>1</v>
          </cell>
          <cell r="F412">
            <v>28649</v>
          </cell>
        </row>
        <row r="413">
          <cell r="A413">
            <v>50000</v>
          </cell>
          <cell r="B413" t="str">
            <v>Aux-Mortero de revoque Dosificación 1:3 I(Tipo M, con una resistencia a la compresion minima de 17.5 Mpa  / 175 Kg/cm2)</v>
          </cell>
          <cell r="C413" t="str">
            <v>m3</v>
          </cell>
          <cell r="D413">
            <v>393573</v>
          </cell>
          <cell r="E413">
            <v>0.01</v>
          </cell>
          <cell r="F413">
            <v>3936</v>
          </cell>
        </row>
        <row r="414">
          <cell r="A414">
            <v>10071</v>
          </cell>
          <cell r="B414" t="str">
            <v xml:space="preserve">tablilla machimbriada  3,2x0,09 x 9mm pino </v>
          </cell>
          <cell r="C414" t="str">
            <v>Und</v>
          </cell>
          <cell r="D414">
            <v>9900</v>
          </cell>
          <cell r="E414">
            <v>3.57</v>
          </cell>
          <cell r="F414">
            <v>35343</v>
          </cell>
        </row>
        <row r="415">
          <cell r="B415" t="str">
            <v>alfardas y cargueras</v>
          </cell>
          <cell r="C415" t="str">
            <v>m2</v>
          </cell>
          <cell r="D415">
            <v>156700</v>
          </cell>
          <cell r="E415">
            <v>0.12</v>
          </cell>
          <cell r="F415">
            <v>18804</v>
          </cell>
        </row>
        <row r="416">
          <cell r="B416" t="str">
            <v xml:space="preserve">desperdiicio </v>
          </cell>
          <cell r="C416" t="str">
            <v/>
          </cell>
          <cell r="D416">
            <v>74928</v>
          </cell>
          <cell r="E416">
            <v>7.0000000000000007E-2</v>
          </cell>
          <cell r="F416">
            <v>5245</v>
          </cell>
        </row>
        <row r="417">
          <cell r="E417" t="str">
            <v>SUBTOTAL MATERIALES</v>
          </cell>
          <cell r="F417">
            <v>98977</v>
          </cell>
        </row>
        <row r="418">
          <cell r="A418">
            <v>30002</v>
          </cell>
          <cell r="B418" t="str">
            <v xml:space="preserve">mo transporte interno </v>
          </cell>
          <cell r="C418" t="str">
            <v>m3</v>
          </cell>
          <cell r="D418">
            <v>10000</v>
          </cell>
          <cell r="E418">
            <v>0.1</v>
          </cell>
          <cell r="F418">
            <v>1000</v>
          </cell>
        </row>
        <row r="419">
          <cell r="A419">
            <v>30003</v>
          </cell>
          <cell r="B419" t="str">
            <v>subcontrato de cargue y botada de materiales varios</v>
          </cell>
          <cell r="C419" t="str">
            <v>m3</v>
          </cell>
          <cell r="D419">
            <v>40000</v>
          </cell>
          <cell r="E419">
            <v>0.1</v>
          </cell>
          <cell r="F419">
            <v>4000</v>
          </cell>
        </row>
        <row r="420">
          <cell r="E420" t="str">
            <v>SUBTOTAL TRANSPORTES</v>
          </cell>
          <cell r="F420">
            <v>5000</v>
          </cell>
        </row>
        <row r="421">
          <cell r="A421">
            <v>40017</v>
          </cell>
          <cell r="B421" t="str">
            <v>mo cuadrilla (1 Of-Obra Negra+ 2 ay)</v>
          </cell>
          <cell r="C421" t="str">
            <v>jor</v>
          </cell>
          <cell r="D421">
            <v>218306</v>
          </cell>
          <cell r="E421">
            <v>0.35</v>
          </cell>
          <cell r="F421">
            <v>76407</v>
          </cell>
        </row>
        <row r="422">
          <cell r="B422" t="str">
            <v/>
          </cell>
          <cell r="C422" t="str">
            <v/>
          </cell>
          <cell r="D422">
            <v>0</v>
          </cell>
          <cell r="F422">
            <v>0</v>
          </cell>
        </row>
        <row r="423">
          <cell r="E423" t="str">
            <v>SUBTOTAL MANO DE OBRA</v>
          </cell>
          <cell r="F423">
            <v>76407</v>
          </cell>
        </row>
        <row r="424">
          <cell r="A424" t="str">
            <v>3.12</v>
          </cell>
          <cell r="B424" t="str">
            <v>Reparación e impermeabilización de jardinera, en los sitios que indiquen los planos o las indicadas por la supervisión. El contratista deberá demoler el área afectada, eliminar los restos de polvo de la zona a reparar. Preparar la mezcla e incorporar aditivos e impermeabilizantes que permitan la estabilidad de la reparación en el tiempo siguiendo las recomendaciones dadas en las fichas técnicas del proveedor. Esta actividad incluye: materiales, encofrado, mano de obra, equipo, andamios, herramienta menor, transportes, retiro y disposición final de los escombros generados y demás elementos necesarios para su correcta construcción.</v>
          </cell>
          <cell r="C424" t="str">
            <v>m2</v>
          </cell>
          <cell r="F424">
            <v>54215</v>
          </cell>
        </row>
        <row r="425">
          <cell r="B425" t="str">
            <v>Herramienta menor (5% M.O)</v>
          </cell>
          <cell r="C425" t="str">
            <v>(%)mo</v>
          </cell>
          <cell r="D425">
            <v>29759</v>
          </cell>
          <cell r="E425">
            <v>0.05</v>
          </cell>
          <cell r="F425">
            <v>1488</v>
          </cell>
        </row>
        <row r="426">
          <cell r="B426" t="str">
            <v>Elementos de consumo y protección</v>
          </cell>
          <cell r="C426" t="str">
            <v>(%)mo</v>
          </cell>
          <cell r="D426">
            <v>29759</v>
          </cell>
          <cell r="E426">
            <v>0.01</v>
          </cell>
          <cell r="F426">
            <v>298</v>
          </cell>
        </row>
        <row r="427">
          <cell r="A427">
            <v>50004</v>
          </cell>
          <cell r="B427" t="str">
            <v>Aux-Andamio  multidireccional certificado de( 1.4 x1.4 m, altura de plataforma 4 m)</v>
          </cell>
          <cell r="C427" t="str">
            <v>dia</v>
          </cell>
          <cell r="D427">
            <v>22010</v>
          </cell>
          <cell r="E427">
            <v>0.2</v>
          </cell>
          <cell r="F427">
            <v>4402</v>
          </cell>
        </row>
        <row r="428">
          <cell r="B428" t="str">
            <v/>
          </cell>
          <cell r="C428" t="str">
            <v/>
          </cell>
          <cell r="D428">
            <v>0</v>
          </cell>
          <cell r="F428">
            <v>0</v>
          </cell>
        </row>
        <row r="429">
          <cell r="E429" t="str">
            <v>SUBTOTAL MAQ, EQ Y HTA</v>
          </cell>
          <cell r="F429">
            <v>6188</v>
          </cell>
        </row>
        <row r="430">
          <cell r="A430">
            <v>50002</v>
          </cell>
          <cell r="B430" t="str">
            <v>Aux-Mortero de Dosificación 1:5 (Tipo M, con una resistencia a la compresion minima de 17.5 Mpa / 175 Kg/cm2)</v>
          </cell>
          <cell r="C430" t="str">
            <v>m3</v>
          </cell>
          <cell r="D430">
            <v>303355</v>
          </cell>
          <cell r="E430">
            <v>2.5000000000000001E-2</v>
          </cell>
          <cell r="F430">
            <v>7584</v>
          </cell>
        </row>
        <row r="431">
          <cell r="A431">
            <v>20039</v>
          </cell>
          <cell r="B431" t="str">
            <v>sika-1 imperm. integ morter x 20.0 k</v>
          </cell>
          <cell r="C431" t="str">
            <v>kg</v>
          </cell>
          <cell r="D431">
            <v>11616</v>
          </cell>
          <cell r="E431">
            <v>2.5000000000000001E-2</v>
          </cell>
          <cell r="F431">
            <v>290</v>
          </cell>
        </row>
        <row r="432">
          <cell r="B432" t="str">
            <v>desperdicio</v>
          </cell>
          <cell r="C432" t="str">
            <v/>
          </cell>
          <cell r="D432">
            <v>7874</v>
          </cell>
          <cell r="E432">
            <v>0.05</v>
          </cell>
          <cell r="F432">
            <v>394</v>
          </cell>
        </row>
        <row r="433">
          <cell r="E433" t="str">
            <v>SUBTOTAL MATERIALES</v>
          </cell>
          <cell r="F433">
            <v>8268</v>
          </cell>
        </row>
        <row r="434">
          <cell r="A434">
            <v>30003</v>
          </cell>
          <cell r="B434" t="str">
            <v>subcontrato de cargue y botada de materiales varios</v>
          </cell>
          <cell r="C434" t="str">
            <v>m3</v>
          </cell>
          <cell r="D434">
            <v>40000</v>
          </cell>
          <cell r="E434">
            <v>0.2</v>
          </cell>
          <cell r="F434">
            <v>8000</v>
          </cell>
        </row>
        <row r="435">
          <cell r="A435">
            <v>30002</v>
          </cell>
          <cell r="B435" t="str">
            <v xml:space="preserve">mo transporte interno </v>
          </cell>
          <cell r="C435" t="str">
            <v>m3</v>
          </cell>
          <cell r="D435">
            <v>10000</v>
          </cell>
          <cell r="E435">
            <v>0.2</v>
          </cell>
          <cell r="F435">
            <v>2000</v>
          </cell>
        </row>
        <row r="436">
          <cell r="E436" t="str">
            <v>SUBTOTAL TRANSPORTES</v>
          </cell>
          <cell r="F436">
            <v>10000</v>
          </cell>
        </row>
        <row r="437">
          <cell r="A437">
            <v>40020</v>
          </cell>
          <cell r="B437" t="str">
            <v>mo cuadrilla (1 Of-Obra Blanca + 3 ay)</v>
          </cell>
          <cell r="C437" t="str">
            <v>jor</v>
          </cell>
          <cell r="D437">
            <v>297587</v>
          </cell>
          <cell r="E437">
            <v>0.1</v>
          </cell>
          <cell r="F437">
            <v>29759</v>
          </cell>
        </row>
        <row r="438">
          <cell r="B438" t="str">
            <v/>
          </cell>
          <cell r="C438" t="str">
            <v/>
          </cell>
          <cell r="D438">
            <v>0</v>
          </cell>
          <cell r="F438">
            <v>0</v>
          </cell>
        </row>
        <row r="439">
          <cell r="E439" t="str">
            <v>SUBTOTAL MANO DE OBRA</v>
          </cell>
          <cell r="F439">
            <v>29759</v>
          </cell>
        </row>
        <row r="440">
          <cell r="A440" t="str">
            <v>4.1</v>
          </cell>
          <cell r="B440" t="str">
            <v xml:space="preserve">Organizar los cables de las redes telefónicas y de comunicación domiciliares que va a las fachadas intervenidas, el remplazo de cables, piezas, cajas o elementos de fijación que se encuentren en malas condiciones, así como el suministro de los materiales necesario para su correcta instalación y funcionamiento de acuerdo con la reglamentación vigente, en los sitios indicados en los planos o por la supervisión. Incluye materiales, mano de obra, equipo, trasiego horizontal y vertical y todos los elementos necesarios para su correcta instalación y funcionamiento. </v>
          </cell>
          <cell r="C440" t="str">
            <v>ml</v>
          </cell>
          <cell r="F440">
            <v>14324</v>
          </cell>
        </row>
        <row r="441">
          <cell r="B441" t="str">
            <v>Herramienta menor (5% M.O)</v>
          </cell>
          <cell r="C441" t="str">
            <v>(%)mo</v>
          </cell>
          <cell r="D441">
            <v>2947</v>
          </cell>
          <cell r="E441">
            <v>0.05</v>
          </cell>
          <cell r="F441">
            <v>147</v>
          </cell>
        </row>
        <row r="442">
          <cell r="B442" t="str">
            <v>Elementos de consumo y protección</v>
          </cell>
          <cell r="C442" t="str">
            <v>(%)mo</v>
          </cell>
          <cell r="D442">
            <v>2947</v>
          </cell>
          <cell r="E442">
            <v>0.01</v>
          </cell>
          <cell r="F442">
            <v>29</v>
          </cell>
        </row>
        <row r="443">
          <cell r="A443">
            <v>50004</v>
          </cell>
          <cell r="B443" t="str">
            <v>Aux-Andamio  multidireccional certificado de( 1.4 x1.4 m, altura de plataforma 4 m)</v>
          </cell>
          <cell r="C443" t="str">
            <v>dia</v>
          </cell>
          <cell r="D443">
            <v>22010</v>
          </cell>
          <cell r="E443">
            <v>0.1</v>
          </cell>
          <cell r="F443">
            <v>2201</v>
          </cell>
        </row>
        <row r="444">
          <cell r="B444" t="str">
            <v/>
          </cell>
          <cell r="C444" t="str">
            <v/>
          </cell>
          <cell r="D444">
            <v>0</v>
          </cell>
          <cell r="F444">
            <v>0</v>
          </cell>
        </row>
        <row r="445">
          <cell r="E445" t="str">
            <v>SUBTOTAL MAQ, EQ Y HTA</v>
          </cell>
          <cell r="F445">
            <v>2377</v>
          </cell>
        </row>
        <row r="446">
          <cell r="A446">
            <v>20060</v>
          </cell>
          <cell r="B446" t="str">
            <v>materiales varios reubicacion redes telefonicas</v>
          </cell>
          <cell r="C446" t="str">
            <v>ml</v>
          </cell>
          <cell r="D446">
            <v>8500</v>
          </cell>
          <cell r="E446">
            <v>1</v>
          </cell>
          <cell r="F446">
            <v>8500</v>
          </cell>
        </row>
        <row r="447">
          <cell r="B447" t="str">
            <v/>
          </cell>
          <cell r="C447" t="str">
            <v/>
          </cell>
          <cell r="D447">
            <v>0</v>
          </cell>
          <cell r="F447">
            <v>0</v>
          </cell>
        </row>
        <row r="448">
          <cell r="E448" t="str">
            <v>SUBTOTAL MATERIALES</v>
          </cell>
          <cell r="F448">
            <v>8500</v>
          </cell>
        </row>
        <row r="449">
          <cell r="A449">
            <v>30003</v>
          </cell>
          <cell r="B449" t="str">
            <v>subcontrato de cargue y botada de materiales varios</v>
          </cell>
          <cell r="C449" t="str">
            <v>m3</v>
          </cell>
          <cell r="D449">
            <v>40000</v>
          </cell>
          <cell r="E449">
            <v>0.01</v>
          </cell>
          <cell r="F449">
            <v>400</v>
          </cell>
        </row>
        <row r="450">
          <cell r="A450">
            <v>30002</v>
          </cell>
          <cell r="B450" t="str">
            <v xml:space="preserve">mo transporte interno </v>
          </cell>
          <cell r="C450" t="str">
            <v>m3</v>
          </cell>
          <cell r="D450">
            <v>10000</v>
          </cell>
          <cell r="E450">
            <v>0.01</v>
          </cell>
          <cell r="F450">
            <v>100</v>
          </cell>
        </row>
        <row r="451">
          <cell r="E451" t="str">
            <v>SUBTOTAL TRANSPORTES</v>
          </cell>
          <cell r="F451">
            <v>500</v>
          </cell>
        </row>
        <row r="452">
          <cell r="A452">
            <v>40021</v>
          </cell>
          <cell r="B452" t="str">
            <v>cuadrilla electrica  (1 Of-Obra Blanca + 1 ay ent)</v>
          </cell>
          <cell r="C452" t="str">
            <v>jor</v>
          </cell>
          <cell r="D452">
            <v>245554</v>
          </cell>
          <cell r="E452">
            <v>1.2E-2</v>
          </cell>
          <cell r="F452">
            <v>2947</v>
          </cell>
        </row>
        <row r="453">
          <cell r="B453" t="str">
            <v/>
          </cell>
          <cell r="C453" t="str">
            <v/>
          </cell>
          <cell r="D453">
            <v>0</v>
          </cell>
          <cell r="F453">
            <v>0</v>
          </cell>
        </row>
        <row r="454">
          <cell r="E454" t="str">
            <v>SUBTOTAL MANO DE OBRA</v>
          </cell>
          <cell r="F454">
            <v>2947</v>
          </cell>
        </row>
        <row r="455">
          <cell r="A455" t="str">
            <v>4.2</v>
          </cell>
          <cell r="B455" t="str">
            <v>Organizar los cables de las redes eléctricas domiciliares que va a las fachadas intervenidas, el remplazo de cables, piezas, cajas o elementos de fijación que se encuentren en malas condiciones, así como el suministro de los materiales necesario para su correcta instalación y funcionamiento de acuerdo con la reglamentación vigente, en los sitios indicados en los planos o por la supervisión. Incluye materiales, mano de obra, equipo, trasiego horizontal y vertical y todos los elementos necesarios para su correcta instalación y funcionamiento.</v>
          </cell>
          <cell r="C455" t="str">
            <v>ml</v>
          </cell>
          <cell r="F455">
            <v>60230</v>
          </cell>
        </row>
        <row r="456">
          <cell r="B456" t="str">
            <v>Herramienta menor (5% M.O)</v>
          </cell>
          <cell r="C456" t="str">
            <v>(%)mo</v>
          </cell>
          <cell r="D456">
            <v>24555</v>
          </cell>
          <cell r="E456">
            <v>0.05</v>
          </cell>
          <cell r="F456">
            <v>1228</v>
          </cell>
        </row>
        <row r="457">
          <cell r="B457" t="str">
            <v>Elementos de consumo y protección</v>
          </cell>
          <cell r="C457" t="str">
            <v>(%)mo</v>
          </cell>
          <cell r="D457">
            <v>24555</v>
          </cell>
          <cell r="E457">
            <v>0.01</v>
          </cell>
          <cell r="F457">
            <v>246</v>
          </cell>
        </row>
        <row r="458">
          <cell r="A458">
            <v>50004</v>
          </cell>
          <cell r="B458" t="str">
            <v>Aux-Andamio  multidireccional certificado de( 1.4 x1.4 m, altura de plataforma 4 m)</v>
          </cell>
          <cell r="C458" t="str">
            <v>dia</v>
          </cell>
          <cell r="D458">
            <v>22010</v>
          </cell>
          <cell r="E458">
            <v>0.1</v>
          </cell>
          <cell r="F458">
            <v>2201</v>
          </cell>
        </row>
        <row r="459">
          <cell r="B459" t="str">
            <v/>
          </cell>
          <cell r="C459" t="str">
            <v/>
          </cell>
          <cell r="D459">
            <v>0</v>
          </cell>
          <cell r="F459">
            <v>0</v>
          </cell>
        </row>
        <row r="460">
          <cell r="E460" t="str">
            <v>SUBTOTAL MAQ, EQ Y HTA</v>
          </cell>
          <cell r="F460">
            <v>3675</v>
          </cell>
        </row>
        <row r="461">
          <cell r="A461">
            <v>20064</v>
          </cell>
          <cell r="B461" t="str">
            <v>materiales electricas(antifraude 2#4+1#8, accesorios)</v>
          </cell>
          <cell r="C461" t="str">
            <v>ml</v>
          </cell>
          <cell r="D461">
            <v>25000</v>
          </cell>
          <cell r="E461">
            <v>1</v>
          </cell>
          <cell r="F461">
            <v>25000</v>
          </cell>
        </row>
        <row r="462">
          <cell r="A462">
            <v>20063</v>
          </cell>
          <cell r="B462" t="str">
            <v>materiales redes electricas(accesorios)</v>
          </cell>
          <cell r="C462" t="str">
            <v>ml</v>
          </cell>
          <cell r="D462">
            <v>2000</v>
          </cell>
          <cell r="E462">
            <v>1</v>
          </cell>
          <cell r="F462">
            <v>2000</v>
          </cell>
        </row>
        <row r="463">
          <cell r="E463" t="str">
            <v>SUBTOTAL MATERIALES</v>
          </cell>
          <cell r="F463">
            <v>27000</v>
          </cell>
        </row>
        <row r="464">
          <cell r="A464">
            <v>30003</v>
          </cell>
          <cell r="B464" t="str">
            <v>subcontrato de cargue y botada de materiales varios</v>
          </cell>
          <cell r="C464" t="str">
            <v>m3</v>
          </cell>
          <cell r="D464">
            <v>40000</v>
          </cell>
          <cell r="E464">
            <v>0.1</v>
          </cell>
          <cell r="F464">
            <v>4000</v>
          </cell>
        </row>
        <row r="465">
          <cell r="A465">
            <v>30002</v>
          </cell>
          <cell r="B465" t="str">
            <v xml:space="preserve">mo transporte interno </v>
          </cell>
          <cell r="C465" t="str">
            <v>m3</v>
          </cell>
          <cell r="D465">
            <v>10000</v>
          </cell>
          <cell r="E465">
            <v>0.1</v>
          </cell>
          <cell r="F465">
            <v>1000</v>
          </cell>
        </row>
        <row r="466">
          <cell r="E466" t="str">
            <v>SUBTOTAL TRANSPORTES</v>
          </cell>
          <cell r="F466">
            <v>5000</v>
          </cell>
        </row>
        <row r="467">
          <cell r="A467">
            <v>40021</v>
          </cell>
          <cell r="B467" t="str">
            <v>cuadrilla electrica  (1 Of-Obra Blanca + 1 ay ent)</v>
          </cell>
          <cell r="C467" t="str">
            <v>jor</v>
          </cell>
          <cell r="D467">
            <v>245554</v>
          </cell>
          <cell r="E467">
            <v>0.1</v>
          </cell>
          <cell r="F467">
            <v>24555</v>
          </cell>
        </row>
        <row r="468">
          <cell r="B468" t="str">
            <v/>
          </cell>
          <cell r="C468" t="str">
            <v/>
          </cell>
          <cell r="D468">
            <v>0</v>
          </cell>
          <cell r="F468">
            <v>0</v>
          </cell>
        </row>
        <row r="469">
          <cell r="E469" t="str">
            <v>SUBTOTAL MANO DE OBRA</v>
          </cell>
          <cell r="F469">
            <v>24555</v>
          </cell>
        </row>
        <row r="470">
          <cell r="A470" t="str">
            <v>4.3</v>
          </cell>
          <cell r="B470" t="str">
            <v>Suministro, transporte e instalación de  plafón o timbre, en ducto pvc. Incluye bombilla compacta ahorradora de energía de 20W(normas de fabricación IEC 968/969, Vida media de 10000horas), ducto pvc, plafón o timbre, conectores de conexión y empalme, conductores de cobre 12 AWG-CU-THHN/THNW-90ºC(incluyendo tierra), cajas metálica galvanizada 4"x4" con tapa suplemento, curvas, adaptadores terminales, pega pvc, tornillos, obra civil y demás accesorios y elementos necesarios para su correcta instalación y funcionamiento.(salida promedio de 4 m).</v>
          </cell>
          <cell r="C470" t="str">
            <v>un</v>
          </cell>
          <cell r="F470">
            <v>20126</v>
          </cell>
        </row>
        <row r="471">
          <cell r="B471" t="str">
            <v>Herramienta menor (5% M.O)</v>
          </cell>
          <cell r="C471" t="str">
            <v>(%)mo</v>
          </cell>
          <cell r="D471">
            <v>7367</v>
          </cell>
          <cell r="E471">
            <v>0.05</v>
          </cell>
          <cell r="F471">
            <v>368</v>
          </cell>
        </row>
        <row r="472">
          <cell r="B472" t="str">
            <v>Elementos de consumo y protección</v>
          </cell>
          <cell r="C472" t="str">
            <v>(%)mo</v>
          </cell>
          <cell r="D472">
            <v>7367</v>
          </cell>
          <cell r="E472">
            <v>0.01</v>
          </cell>
          <cell r="F472">
            <v>74</v>
          </cell>
        </row>
        <row r="473">
          <cell r="A473">
            <v>10006</v>
          </cell>
          <cell r="B473" t="str">
            <v>escalera</v>
          </cell>
          <cell r="C473" t="str">
            <v>d</v>
          </cell>
          <cell r="D473">
            <v>4165</v>
          </cell>
          <cell r="E473">
            <v>0.1</v>
          </cell>
          <cell r="F473">
            <v>417</v>
          </cell>
        </row>
        <row r="474">
          <cell r="B474" t="str">
            <v/>
          </cell>
          <cell r="C474" t="str">
            <v/>
          </cell>
          <cell r="D474">
            <v>0</v>
          </cell>
          <cell r="F474">
            <v>0</v>
          </cell>
        </row>
        <row r="475">
          <cell r="E475" t="str">
            <v>SUBTOTAL MAQ, EQ Y HTA</v>
          </cell>
          <cell r="F475">
            <v>859</v>
          </cell>
        </row>
        <row r="476">
          <cell r="A476">
            <v>20079</v>
          </cell>
          <cell r="B476" t="str">
            <v>aparato electrico( (timbre, plafon, etc.)</v>
          </cell>
          <cell r="C476" t="str">
            <v>u</v>
          </cell>
          <cell r="D476">
            <v>11900</v>
          </cell>
          <cell r="E476">
            <v>1</v>
          </cell>
          <cell r="F476">
            <v>11900</v>
          </cell>
        </row>
        <row r="477">
          <cell r="B477" t="str">
            <v/>
          </cell>
          <cell r="C477" t="str">
            <v/>
          </cell>
          <cell r="D477">
            <v>0</v>
          </cell>
          <cell r="F477">
            <v>0</v>
          </cell>
        </row>
        <row r="478">
          <cell r="E478" t="str">
            <v>SUBTOTAL MATERIALES</v>
          </cell>
          <cell r="F478">
            <v>11900</v>
          </cell>
        </row>
        <row r="479">
          <cell r="B479" t="str">
            <v/>
          </cell>
          <cell r="C479" t="str">
            <v/>
          </cell>
          <cell r="D479">
            <v>0</v>
          </cell>
          <cell r="F479">
            <v>0</v>
          </cell>
        </row>
        <row r="480">
          <cell r="B480" t="str">
            <v/>
          </cell>
          <cell r="C480" t="str">
            <v/>
          </cell>
          <cell r="D480">
            <v>0</v>
          </cell>
          <cell r="F480">
            <v>0</v>
          </cell>
        </row>
        <row r="481">
          <cell r="E481" t="str">
            <v>SUBTOTAL TRANSPORTES</v>
          </cell>
          <cell r="F481">
            <v>0</v>
          </cell>
        </row>
        <row r="482">
          <cell r="A482">
            <v>40021</v>
          </cell>
          <cell r="B482" t="str">
            <v>cuadrilla electrica  (1 Of-Obra Blanca + 1 ay ent)</v>
          </cell>
          <cell r="C482" t="str">
            <v>jor</v>
          </cell>
          <cell r="D482">
            <v>245554</v>
          </cell>
          <cell r="E482">
            <v>0.03</v>
          </cell>
          <cell r="F482">
            <v>7367</v>
          </cell>
        </row>
        <row r="483">
          <cell r="B483" t="str">
            <v/>
          </cell>
          <cell r="C483" t="str">
            <v/>
          </cell>
          <cell r="D483">
            <v>0</v>
          </cell>
          <cell r="F483">
            <v>0</v>
          </cell>
        </row>
        <row r="484">
          <cell r="E484" t="str">
            <v>SUBTOTAL MANO DE OBRA</v>
          </cell>
          <cell r="F484">
            <v>7367</v>
          </cell>
        </row>
        <row r="485">
          <cell r="A485" t="str">
            <v>4.4</v>
          </cell>
          <cell r="B485" t="str">
            <v>Desmonte e reInstalación de equipos de Aire Acondicionado, Esta actividad consiste en el desmote y reinstalación de sistema de aire acondicionado individual, incluye desmonte, retiro de red de refrigeración y red eléctrica (potencia, control) existente, retiro de soporte metálico, retiro de equipos, traslado de equipos y soportes a lugar indicado por la supervisión, incluye instalación de redes eléctricas ((potencia, control), redes de refrigeración, tuberías, accesorios de acuerdo a la normatividad vigente. Incluye materiales, mano de obra, andamios, equipo y todos los elementos necesarios para su correcta instalación y funcionamiento. transportes, retiro y disposición final de los escombros generados</v>
          </cell>
          <cell r="C485" t="str">
            <v>un</v>
          </cell>
          <cell r="F485">
            <v>2610126</v>
          </cell>
        </row>
        <row r="486">
          <cell r="B486" t="str">
            <v>Herramienta menor (5% M.O)</v>
          </cell>
          <cell r="C486" t="str">
            <v>(%)mo</v>
          </cell>
          <cell r="D486">
            <v>755650</v>
          </cell>
          <cell r="E486">
            <v>0.05</v>
          </cell>
          <cell r="F486">
            <v>37783</v>
          </cell>
        </row>
        <row r="487">
          <cell r="B487" t="str">
            <v>Elementos de consumo y protección</v>
          </cell>
          <cell r="C487" t="str">
            <v>(%)mo</v>
          </cell>
          <cell r="D487">
            <v>755650</v>
          </cell>
          <cell r="E487">
            <v>1.2500000000000001E-2</v>
          </cell>
          <cell r="F487">
            <v>9446</v>
          </cell>
        </row>
        <row r="488">
          <cell r="A488">
            <v>50004</v>
          </cell>
          <cell r="B488" t="str">
            <v>Aux-Andamio  multidireccional certificado de( 1.4 x1.4 m, altura de plataforma 4 m)</v>
          </cell>
          <cell r="C488" t="str">
            <v>dia</v>
          </cell>
          <cell r="D488">
            <v>22010</v>
          </cell>
          <cell r="E488">
            <v>1</v>
          </cell>
          <cell r="F488">
            <v>22010</v>
          </cell>
        </row>
        <row r="489">
          <cell r="B489" t="str">
            <v/>
          </cell>
          <cell r="C489" t="str">
            <v/>
          </cell>
          <cell r="D489">
            <v>0</v>
          </cell>
          <cell r="F489">
            <v>0</v>
          </cell>
        </row>
        <row r="490">
          <cell r="E490" t="str">
            <v>SUBTOTAL MAQ, EQ Y HTA</v>
          </cell>
          <cell r="F490">
            <v>69239</v>
          </cell>
        </row>
        <row r="491">
          <cell r="A491">
            <v>70010</v>
          </cell>
          <cell r="B491" t="str">
            <v xml:space="preserve">Desmonte un unidad condensadora tipo mini spllit 9.000 a 24.000 BTU… </v>
          </cell>
          <cell r="C491" t="str">
            <v>Und</v>
          </cell>
          <cell r="D491">
            <v>238000</v>
          </cell>
          <cell r="E491">
            <v>1</v>
          </cell>
          <cell r="F491">
            <v>238000</v>
          </cell>
        </row>
        <row r="492">
          <cell r="A492">
            <v>70011</v>
          </cell>
          <cell r="B492" t="str">
            <v>Tuberia refrigeracion Cu 1/4"-1/2" con su respectvio aislamiento</v>
          </cell>
          <cell r="C492" t="str">
            <v>ml</v>
          </cell>
          <cell r="D492">
            <v>47600</v>
          </cell>
          <cell r="E492">
            <v>5</v>
          </cell>
          <cell r="F492">
            <v>238000</v>
          </cell>
        </row>
        <row r="493">
          <cell r="A493">
            <v>70012</v>
          </cell>
          <cell r="B493" t="str">
            <v>base metalicas</v>
          </cell>
          <cell r="C493" t="str">
            <v>Und</v>
          </cell>
          <cell r="D493">
            <v>535500</v>
          </cell>
          <cell r="E493">
            <v>0.2</v>
          </cell>
          <cell r="F493">
            <v>107100</v>
          </cell>
        </row>
        <row r="494">
          <cell r="A494">
            <v>70013</v>
          </cell>
          <cell r="B494" t="str">
            <v>cable 3x12 para potencia en tuberia IMC para exterior</v>
          </cell>
          <cell r="C494" t="str">
            <v>ml</v>
          </cell>
          <cell r="D494">
            <v>65450</v>
          </cell>
          <cell r="E494">
            <v>10</v>
          </cell>
          <cell r="F494">
            <v>654500</v>
          </cell>
        </row>
        <row r="495">
          <cell r="A495">
            <v>70014</v>
          </cell>
          <cell r="B495" t="str">
            <v>cable 4x14 para señal de equipos</v>
          </cell>
          <cell r="C495" t="str">
            <v>ml</v>
          </cell>
          <cell r="D495">
            <v>13864</v>
          </cell>
          <cell r="E495">
            <v>10</v>
          </cell>
          <cell r="F495">
            <v>138640</v>
          </cell>
        </row>
        <row r="496">
          <cell r="A496">
            <v>70017</v>
          </cell>
          <cell r="B496" t="str">
            <v>rejilla microperforada</v>
          </cell>
          <cell r="C496" t="str">
            <v>Und</v>
          </cell>
          <cell r="D496">
            <v>297500</v>
          </cell>
          <cell r="E496">
            <v>1</v>
          </cell>
          <cell r="F496">
            <v>297500</v>
          </cell>
        </row>
        <row r="497">
          <cell r="A497">
            <v>70015</v>
          </cell>
          <cell r="B497" t="str">
            <v>ajuste de refirgerante</v>
          </cell>
          <cell r="C497" t="str">
            <v>lbs</v>
          </cell>
          <cell r="D497">
            <v>29750</v>
          </cell>
          <cell r="E497">
            <v>2</v>
          </cell>
          <cell r="F497">
            <v>59500</v>
          </cell>
        </row>
        <row r="498">
          <cell r="B498" t="str">
            <v>desperdicio</v>
          </cell>
          <cell r="C498" t="str">
            <v>(%)mo</v>
          </cell>
          <cell r="D498">
            <v>1733240</v>
          </cell>
          <cell r="E498">
            <v>0.03</v>
          </cell>
          <cell r="F498">
            <v>51997</v>
          </cell>
        </row>
        <row r="499">
          <cell r="E499" t="str">
            <v>SUBTOTAL MATERIALES</v>
          </cell>
          <cell r="F499">
            <v>1785237</v>
          </cell>
        </row>
        <row r="500">
          <cell r="B500" t="str">
            <v/>
          </cell>
          <cell r="C500" t="str">
            <v/>
          </cell>
          <cell r="D500">
            <v>0</v>
          </cell>
          <cell r="E500">
            <v>1E-3</v>
          </cell>
          <cell r="F500">
            <v>0</v>
          </cell>
        </row>
        <row r="501">
          <cell r="B501" t="str">
            <v/>
          </cell>
          <cell r="C501" t="str">
            <v/>
          </cell>
          <cell r="D501">
            <v>0</v>
          </cell>
          <cell r="F501">
            <v>0</v>
          </cell>
        </row>
        <row r="502">
          <cell r="E502" t="str">
            <v>SUBTOTAL TRANSPORTES</v>
          </cell>
          <cell r="F502">
            <v>0</v>
          </cell>
        </row>
        <row r="503">
          <cell r="A503">
            <v>70016</v>
          </cell>
          <cell r="B503" t="str">
            <v>M/O diagnostico inicial e informe del estado del equipo</v>
          </cell>
          <cell r="C503" t="str">
            <v>Und</v>
          </cell>
          <cell r="D503">
            <v>755650</v>
          </cell>
          <cell r="E503">
            <v>1</v>
          </cell>
          <cell r="F503">
            <v>755650</v>
          </cell>
        </row>
        <row r="504">
          <cell r="B504" t="str">
            <v/>
          </cell>
          <cell r="C504" t="str">
            <v/>
          </cell>
          <cell r="D504">
            <v>0</v>
          </cell>
          <cell r="F504">
            <v>0</v>
          </cell>
        </row>
        <row r="505">
          <cell r="E505" t="str">
            <v>SUBTOTAL MANO DE OBRA</v>
          </cell>
          <cell r="F505">
            <v>755650</v>
          </cell>
        </row>
        <row r="506">
          <cell r="A506" t="str">
            <v>4.5</v>
          </cell>
          <cell r="B506" t="str">
            <v>Diagnóstico inicial e informe del estado del equipo de aire acondicionado individual para su posible desmonte y reinstalación. En el informe se debe de especificar, el estado actual del sistema de aire acondicionado:  equipos, tuberías, redes eléctricas, refrigerante, etc y el concepto para de la viabilidad técnica para su posible reubicación a los sitios indicados por la supervisión.</v>
          </cell>
          <cell r="C506" t="str">
            <v>un</v>
          </cell>
          <cell r="F506">
            <v>158478</v>
          </cell>
        </row>
        <row r="507">
          <cell r="B507" t="str">
            <v>Herramienta menor (5% M.O)</v>
          </cell>
          <cell r="C507" t="str">
            <v>(%)mo</v>
          </cell>
          <cell r="D507">
            <v>150000</v>
          </cell>
          <cell r="E507">
            <v>0</v>
          </cell>
          <cell r="F507">
            <v>0</v>
          </cell>
        </row>
        <row r="508">
          <cell r="B508" t="str">
            <v>Elementos de consumo y protección</v>
          </cell>
          <cell r="C508" t="str">
            <v>(%)mo</v>
          </cell>
          <cell r="D508">
            <v>150000</v>
          </cell>
          <cell r="E508">
            <v>1.2500000000000001E-2</v>
          </cell>
          <cell r="F508">
            <v>1875</v>
          </cell>
        </row>
        <row r="509">
          <cell r="A509">
            <v>50004</v>
          </cell>
          <cell r="B509" t="str">
            <v>Aux-Andamio  multidireccional certificado de( 1.4 x1.4 m, altura de plataforma 4 m)</v>
          </cell>
          <cell r="C509" t="str">
            <v>dia</v>
          </cell>
          <cell r="D509">
            <v>22010</v>
          </cell>
          <cell r="E509">
            <v>0.3</v>
          </cell>
          <cell r="F509">
            <v>6603</v>
          </cell>
        </row>
        <row r="510">
          <cell r="B510" t="str">
            <v/>
          </cell>
          <cell r="C510" t="str">
            <v/>
          </cell>
          <cell r="D510">
            <v>0</v>
          </cell>
          <cell r="F510">
            <v>0</v>
          </cell>
        </row>
        <row r="511">
          <cell r="E511" t="str">
            <v>SUBTOTAL MAQ, EQ Y HTA</v>
          </cell>
          <cell r="F511">
            <v>8478</v>
          </cell>
        </row>
        <row r="512">
          <cell r="C512" t="str">
            <v/>
          </cell>
          <cell r="D512">
            <v>0</v>
          </cell>
          <cell r="F512">
            <v>0</v>
          </cell>
        </row>
        <row r="513">
          <cell r="B513" t="str">
            <v>desperdicio</v>
          </cell>
          <cell r="C513" t="str">
            <v>(%)mo</v>
          </cell>
          <cell r="D513">
            <v>0</v>
          </cell>
          <cell r="E513">
            <v>0.03</v>
          </cell>
          <cell r="F513">
            <v>0</v>
          </cell>
        </row>
        <row r="514">
          <cell r="E514" t="str">
            <v>SUBTOTAL MATERIALES</v>
          </cell>
          <cell r="F514">
            <v>0</v>
          </cell>
        </row>
        <row r="515">
          <cell r="B515" t="str">
            <v/>
          </cell>
          <cell r="C515" t="str">
            <v/>
          </cell>
          <cell r="D515">
            <v>0</v>
          </cell>
          <cell r="E515">
            <v>1E-3</v>
          </cell>
          <cell r="F515">
            <v>0</v>
          </cell>
        </row>
        <row r="516">
          <cell r="B516" t="str">
            <v/>
          </cell>
          <cell r="C516" t="str">
            <v/>
          </cell>
          <cell r="D516">
            <v>0</v>
          </cell>
          <cell r="F516">
            <v>0</v>
          </cell>
        </row>
        <row r="517">
          <cell r="E517" t="str">
            <v>SUBTOTAL TRANSPORTES</v>
          </cell>
          <cell r="F517">
            <v>0</v>
          </cell>
        </row>
        <row r="518">
          <cell r="A518">
            <v>70018</v>
          </cell>
          <cell r="B518" t="str">
            <v>informe diagnostico inicial e informe del estado del equipo</v>
          </cell>
          <cell r="C518" t="str">
            <v>Und</v>
          </cell>
          <cell r="D518">
            <v>150000</v>
          </cell>
          <cell r="E518">
            <v>1</v>
          </cell>
          <cell r="F518">
            <v>150000</v>
          </cell>
        </row>
        <row r="519">
          <cell r="B519" t="str">
            <v/>
          </cell>
          <cell r="C519" t="str">
            <v/>
          </cell>
          <cell r="D519">
            <v>0</v>
          </cell>
          <cell r="F519">
            <v>0</v>
          </cell>
        </row>
        <row r="520">
          <cell r="E520" t="str">
            <v>SUBTOTAL MANO DE OBRA</v>
          </cell>
          <cell r="F520">
            <v>150000</v>
          </cell>
        </row>
        <row r="521">
          <cell r="A521" t="str">
            <v>5.1</v>
          </cell>
          <cell r="B521" t="str">
            <v xml:space="preserve">Lavado y limpieza de vidrios en fachada con agua y aplicación de productos para limpieza de vidrios, en los sitios indicados en los planos o por la supervisión. Incluye materiales, mano de obra, andamios, equipo y todos los elementos necesarios para su correcta instalación y funcionamiento. </v>
          </cell>
          <cell r="C521" t="str">
            <v>m2</v>
          </cell>
          <cell r="F521">
            <v>9034</v>
          </cell>
        </row>
        <row r="522">
          <cell r="B522" t="str">
            <v>Herramienta menor (5% M.O)</v>
          </cell>
          <cell r="C522" t="str">
            <v>(%)mo</v>
          </cell>
          <cell r="D522">
            <v>5894</v>
          </cell>
          <cell r="E522">
            <v>0.05</v>
          </cell>
          <cell r="F522">
            <v>295</v>
          </cell>
        </row>
        <row r="523">
          <cell r="B523" t="str">
            <v>Elementos de consumo y protección</v>
          </cell>
          <cell r="C523" t="str">
            <v>(%)mo</v>
          </cell>
          <cell r="D523">
            <v>5894</v>
          </cell>
          <cell r="E523">
            <v>0.02</v>
          </cell>
          <cell r="F523">
            <v>118</v>
          </cell>
        </row>
        <row r="524">
          <cell r="A524">
            <v>50004</v>
          </cell>
          <cell r="B524" t="str">
            <v>Aux-Andamio  multidireccional certificado de( 1.4 x1.4 m, altura de plataforma 4 m)</v>
          </cell>
          <cell r="C524" t="str">
            <v>dia</v>
          </cell>
          <cell r="D524">
            <v>22010</v>
          </cell>
          <cell r="E524">
            <v>3.5000000000000003E-2</v>
          </cell>
          <cell r="F524">
            <v>770</v>
          </cell>
        </row>
        <row r="525">
          <cell r="A525">
            <v>10018</v>
          </cell>
          <cell r="B525" t="str">
            <v>hidrolavadora</v>
          </cell>
          <cell r="C525" t="str">
            <v>d</v>
          </cell>
          <cell r="D525">
            <v>41650</v>
          </cell>
          <cell r="E525">
            <v>3.5000000000000003E-2</v>
          </cell>
          <cell r="F525">
            <v>1458</v>
          </cell>
        </row>
        <row r="526">
          <cell r="E526" t="str">
            <v>SUBTOTAL MAQ, EQ Y HTA</v>
          </cell>
          <cell r="F526">
            <v>2641</v>
          </cell>
        </row>
        <row r="527">
          <cell r="A527">
            <v>20000</v>
          </cell>
          <cell r="B527" t="str">
            <v>Agua</v>
          </cell>
          <cell r="C527" t="str">
            <v>lt</v>
          </cell>
          <cell r="D527">
            <v>10</v>
          </cell>
          <cell r="E527">
            <v>20</v>
          </cell>
          <cell r="F527">
            <v>200</v>
          </cell>
        </row>
        <row r="528">
          <cell r="A528">
            <v>60001</v>
          </cell>
          <cell r="B528" t="str">
            <v>Estopa</v>
          </cell>
          <cell r="C528" t="str">
            <v>Kg</v>
          </cell>
          <cell r="D528">
            <v>7999</v>
          </cell>
          <cell r="E528">
            <v>0.01</v>
          </cell>
          <cell r="F528">
            <v>80</v>
          </cell>
        </row>
        <row r="529">
          <cell r="A529">
            <v>60002</v>
          </cell>
          <cell r="B529" t="str">
            <v>Thinner</v>
          </cell>
          <cell r="C529" t="str">
            <v>lt</v>
          </cell>
          <cell r="D529">
            <v>11900</v>
          </cell>
          <cell r="E529">
            <v>0.01</v>
          </cell>
          <cell r="F529">
            <v>119</v>
          </cell>
        </row>
        <row r="530">
          <cell r="E530" t="str">
            <v>SUBTOTAL MATERIALES</v>
          </cell>
          <cell r="F530">
            <v>399</v>
          </cell>
        </row>
        <row r="531">
          <cell r="A531">
            <v>30002</v>
          </cell>
          <cell r="B531" t="str">
            <v xml:space="preserve">mo transporte interno </v>
          </cell>
          <cell r="C531" t="str">
            <v>m3</v>
          </cell>
          <cell r="D531">
            <v>10000</v>
          </cell>
          <cell r="E531">
            <v>0.01</v>
          </cell>
          <cell r="F531">
            <v>100</v>
          </cell>
        </row>
        <row r="532">
          <cell r="B532" t="str">
            <v/>
          </cell>
          <cell r="C532" t="str">
            <v/>
          </cell>
          <cell r="D532">
            <v>0</v>
          </cell>
          <cell r="F532">
            <v>0</v>
          </cell>
        </row>
        <row r="533">
          <cell r="E533" t="str">
            <v>SUBTOTAL TRANSPORTES</v>
          </cell>
          <cell r="F533">
            <v>100</v>
          </cell>
        </row>
        <row r="534">
          <cell r="A534">
            <v>40015</v>
          </cell>
          <cell r="B534" t="str">
            <v>mo cuadrilla (1 Of-Obra Negra + 1 ay)</v>
          </cell>
          <cell r="C534" t="str">
            <v>jor</v>
          </cell>
          <cell r="D534">
            <v>168389</v>
          </cell>
          <cell r="E534">
            <v>3.5000000000000003E-2</v>
          </cell>
          <cell r="F534">
            <v>5894</v>
          </cell>
        </row>
        <row r="535">
          <cell r="B535" t="str">
            <v/>
          </cell>
          <cell r="C535" t="str">
            <v/>
          </cell>
          <cell r="D535">
            <v>0</v>
          </cell>
          <cell r="F535">
            <v>0</v>
          </cell>
        </row>
        <row r="536">
          <cell r="E536" t="str">
            <v>SUBTOTAL MANO DE OBRA</v>
          </cell>
          <cell r="F536">
            <v>5894</v>
          </cell>
        </row>
        <row r="537">
          <cell r="A537" t="str">
            <v>5.2</v>
          </cell>
          <cell r="B537" t="str">
            <v xml:space="preserve">Lavado de fachada con pintura sobre adobe, piedra, concreto, morteros,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537" t="str">
            <v>m2</v>
          </cell>
          <cell r="F537">
            <v>13941</v>
          </cell>
        </row>
        <row r="538">
          <cell r="B538" t="str">
            <v>Herramienta menor (5% M.O)</v>
          </cell>
          <cell r="C538" t="str">
            <v>(%)mo</v>
          </cell>
          <cell r="D538">
            <v>8419</v>
          </cell>
          <cell r="E538">
            <v>0.05</v>
          </cell>
          <cell r="F538">
            <v>421</v>
          </cell>
        </row>
        <row r="539">
          <cell r="B539" t="str">
            <v>Elementos de consumo y protección</v>
          </cell>
          <cell r="C539" t="str">
            <v>(%)mo</v>
          </cell>
          <cell r="D539">
            <v>8419</v>
          </cell>
          <cell r="E539">
            <v>0.02</v>
          </cell>
          <cell r="F539">
            <v>168</v>
          </cell>
        </row>
        <row r="540">
          <cell r="A540">
            <v>50004</v>
          </cell>
          <cell r="B540" t="str">
            <v>Aux-Andamio  multidireccional certificado de( 1.4 x1.4 m, altura de plataforma 4 m)</v>
          </cell>
          <cell r="C540" t="str">
            <v>dia</v>
          </cell>
          <cell r="D540">
            <v>22010</v>
          </cell>
          <cell r="E540">
            <v>0.05</v>
          </cell>
          <cell r="F540">
            <v>1101</v>
          </cell>
        </row>
        <row r="541">
          <cell r="A541">
            <v>10018</v>
          </cell>
          <cell r="B541" t="str">
            <v>hidrolavadora</v>
          </cell>
          <cell r="C541" t="str">
            <v>d</v>
          </cell>
          <cell r="D541">
            <v>41650</v>
          </cell>
          <cell r="E541">
            <v>0.05</v>
          </cell>
          <cell r="F541">
            <v>2083</v>
          </cell>
        </row>
        <row r="542">
          <cell r="E542" t="str">
            <v>SUBTOTAL MAQ, EQ Y HTA</v>
          </cell>
          <cell r="F542">
            <v>3773</v>
          </cell>
        </row>
        <row r="543">
          <cell r="A543">
            <v>20055</v>
          </cell>
          <cell r="B543" t="str">
            <v>sika limpiador rinse 1gl</v>
          </cell>
          <cell r="C543" t="str">
            <v>gl</v>
          </cell>
          <cell r="D543">
            <v>114906</v>
          </cell>
          <cell r="E543">
            <v>0.01</v>
          </cell>
          <cell r="F543">
            <v>1149</v>
          </cell>
        </row>
        <row r="544">
          <cell r="A544">
            <v>20000</v>
          </cell>
          <cell r="B544" t="str">
            <v>Agua</v>
          </cell>
          <cell r="C544" t="str">
            <v>lt</v>
          </cell>
          <cell r="D544">
            <v>10</v>
          </cell>
          <cell r="E544">
            <v>20</v>
          </cell>
          <cell r="F544">
            <v>200</v>
          </cell>
        </row>
        <row r="545">
          <cell r="E545" t="str">
            <v>SUBTOTAL MATERIALES</v>
          </cell>
          <cell r="F545">
            <v>1349</v>
          </cell>
        </row>
        <row r="546">
          <cell r="A546">
            <v>30003</v>
          </cell>
          <cell r="B546" t="str">
            <v>subcontrato de cargue y botada de materiales varios</v>
          </cell>
          <cell r="C546" t="str">
            <v>m3</v>
          </cell>
          <cell r="D546">
            <v>40000</v>
          </cell>
          <cell r="E546">
            <v>0.01</v>
          </cell>
          <cell r="F546">
            <v>400</v>
          </cell>
        </row>
        <row r="547">
          <cell r="B547" t="str">
            <v/>
          </cell>
          <cell r="C547" t="str">
            <v/>
          </cell>
          <cell r="D547">
            <v>0</v>
          </cell>
          <cell r="E547">
            <v>0.1</v>
          </cell>
          <cell r="F547">
            <v>0</v>
          </cell>
        </row>
        <row r="548">
          <cell r="E548" t="str">
            <v>SUBTOTAL TRANSPORTES</v>
          </cell>
          <cell r="F548">
            <v>400</v>
          </cell>
        </row>
        <row r="549">
          <cell r="A549">
            <v>40015</v>
          </cell>
          <cell r="B549" t="str">
            <v>mo cuadrilla (1 Of-Obra Negra + 1 ay)</v>
          </cell>
          <cell r="C549" t="str">
            <v>jor</v>
          </cell>
          <cell r="D549">
            <v>168389</v>
          </cell>
          <cell r="E549">
            <v>0.05</v>
          </cell>
          <cell r="F549">
            <v>8419</v>
          </cell>
        </row>
        <row r="550">
          <cell r="B550" t="str">
            <v/>
          </cell>
          <cell r="C550" t="str">
            <v/>
          </cell>
          <cell r="D550">
            <v>0</v>
          </cell>
          <cell r="F550">
            <v>0</v>
          </cell>
        </row>
        <row r="551">
          <cell r="E551" t="str">
            <v>SUBTOTAL MANO DE OBRA</v>
          </cell>
          <cell r="F551">
            <v>8419</v>
          </cell>
        </row>
        <row r="552">
          <cell r="A552" t="str">
            <v>5.3</v>
          </cell>
          <cell r="B552" t="str">
            <v>Hidrofugada de fachada en adobe, piedra, concreto, morteros, de muros exteriores con la aplicación de dos manos continuas de hidrófugo impermeabilizante a base de siliconas del tipo siliconite (Sika transparente o equivalente), en los sitios indicados en los planos o por la supervisión. Incluye materiales, mano de obra, andamios, equipos, herramienta menor y todos los elementos necesarios para su correcta instalación y funcionamiento.</v>
          </cell>
          <cell r="C552" t="str">
            <v>m2</v>
          </cell>
          <cell r="F552">
            <v>10615</v>
          </cell>
        </row>
        <row r="553">
          <cell r="B553" t="str">
            <v>Herramienta menor (5% M.O)</v>
          </cell>
          <cell r="C553" t="str">
            <v>(%)mo</v>
          </cell>
          <cell r="D553">
            <v>4210</v>
          </cell>
          <cell r="E553">
            <v>0.05</v>
          </cell>
          <cell r="F553">
            <v>211</v>
          </cell>
        </row>
        <row r="554">
          <cell r="B554" t="str">
            <v>Elementos de consumo y protección</v>
          </cell>
          <cell r="C554" t="str">
            <v>(%)mo</v>
          </cell>
          <cell r="D554">
            <v>4210</v>
          </cell>
          <cell r="E554">
            <v>0.02</v>
          </cell>
          <cell r="F554">
            <v>84</v>
          </cell>
        </row>
        <row r="555">
          <cell r="A555">
            <v>50004</v>
          </cell>
          <cell r="B555" t="str">
            <v>Aux-Andamio  multidireccional certificado de( 1.4 x1.4 m, altura de plataforma 4 m)</v>
          </cell>
          <cell r="C555" t="str">
            <v>dia</v>
          </cell>
          <cell r="D555">
            <v>22010</v>
          </cell>
          <cell r="E555">
            <v>0.05</v>
          </cell>
          <cell r="F555">
            <v>1101</v>
          </cell>
        </row>
        <row r="556">
          <cell r="B556" t="str">
            <v/>
          </cell>
          <cell r="C556" t="str">
            <v/>
          </cell>
          <cell r="D556">
            <v>0</v>
          </cell>
          <cell r="E556">
            <v>2.5000000000000001E-2</v>
          </cell>
          <cell r="F556">
            <v>0</v>
          </cell>
        </row>
        <row r="557">
          <cell r="E557" t="str">
            <v>SUBTOTAL MAQ, EQ Y HTA</v>
          </cell>
          <cell r="F557">
            <v>1396</v>
          </cell>
        </row>
        <row r="558">
          <cell r="A558">
            <v>20053</v>
          </cell>
          <cell r="B558" t="str">
            <v xml:space="preserve">Sika Transparente 10. Repelente de agua transparente de gran durabilidad.  </v>
          </cell>
          <cell r="C558" t="str">
            <v>Kg</v>
          </cell>
          <cell r="D558">
            <v>19635</v>
          </cell>
          <cell r="E558">
            <v>0.25</v>
          </cell>
          <cell r="F558">
            <v>4909</v>
          </cell>
        </row>
        <row r="559">
          <cell r="B559" t="str">
            <v/>
          </cell>
          <cell r="C559" t="str">
            <v/>
          </cell>
          <cell r="D559">
            <v>0</v>
          </cell>
          <cell r="F559">
            <v>0</v>
          </cell>
        </row>
        <row r="560">
          <cell r="E560" t="str">
            <v>SUBTOTAL MATERIALES</v>
          </cell>
          <cell r="F560">
            <v>4909</v>
          </cell>
        </row>
        <row r="561">
          <cell r="A561">
            <v>30002</v>
          </cell>
          <cell r="B561" t="str">
            <v xml:space="preserve">mo transporte interno </v>
          </cell>
          <cell r="C561" t="str">
            <v>m3</v>
          </cell>
          <cell r="D561">
            <v>10000</v>
          </cell>
          <cell r="E561">
            <v>0.01</v>
          </cell>
          <cell r="F561">
            <v>100</v>
          </cell>
        </row>
        <row r="562">
          <cell r="B562" t="str">
            <v/>
          </cell>
          <cell r="C562" t="str">
            <v/>
          </cell>
          <cell r="D562">
            <v>0</v>
          </cell>
          <cell r="F562">
            <v>0</v>
          </cell>
        </row>
        <row r="563">
          <cell r="E563" t="str">
            <v>SUBTOTAL TRANSPORTES</v>
          </cell>
          <cell r="F563">
            <v>100</v>
          </cell>
        </row>
        <row r="564">
          <cell r="A564">
            <v>40015</v>
          </cell>
          <cell r="B564" t="str">
            <v>mo cuadrilla (1 Of-Obra Negra + 1 ay)</v>
          </cell>
          <cell r="C564" t="str">
            <v>jor</v>
          </cell>
          <cell r="D564">
            <v>168389</v>
          </cell>
          <cell r="E564">
            <v>2.5000000000000001E-2</v>
          </cell>
          <cell r="F564">
            <v>4210</v>
          </cell>
        </row>
        <row r="565">
          <cell r="B565" t="str">
            <v/>
          </cell>
          <cell r="C565" t="str">
            <v/>
          </cell>
          <cell r="D565">
            <v>0</v>
          </cell>
          <cell r="F565">
            <v>0</v>
          </cell>
        </row>
        <row r="566">
          <cell r="E566" t="str">
            <v>SUBTOTAL MANO DE OBRA</v>
          </cell>
          <cell r="F566">
            <v>4210</v>
          </cell>
        </row>
        <row r="567">
          <cell r="A567" t="str">
            <v>5.4</v>
          </cell>
          <cell r="B567" t="str">
            <v xml:space="preserve">Lavado de rejas, pasamanos y elementos metálicos,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567" t="str">
            <v>m2</v>
          </cell>
          <cell r="F567">
            <v>7507</v>
          </cell>
        </row>
        <row r="568">
          <cell r="B568" t="str">
            <v>Herramienta menor (5% M.O)</v>
          </cell>
          <cell r="C568" t="str">
            <v>(%)mo</v>
          </cell>
          <cell r="D568">
            <v>3368</v>
          </cell>
          <cell r="E568">
            <v>0.05</v>
          </cell>
          <cell r="F568">
            <v>168</v>
          </cell>
        </row>
        <row r="569">
          <cell r="B569" t="str">
            <v>Elementos de consumo y protección</v>
          </cell>
          <cell r="C569" t="str">
            <v>(%)mo</v>
          </cell>
          <cell r="D569">
            <v>3368</v>
          </cell>
          <cell r="E569">
            <v>0.2</v>
          </cell>
          <cell r="F569">
            <v>674</v>
          </cell>
        </row>
        <row r="570">
          <cell r="A570">
            <v>50004</v>
          </cell>
          <cell r="B570" t="str">
            <v>Aux-Andamio  multidireccional certificado de( 1.4 x1.4 m, altura de plataforma 4 m)</v>
          </cell>
          <cell r="C570" t="str">
            <v>dia</v>
          </cell>
          <cell r="D570">
            <v>22010</v>
          </cell>
          <cell r="E570">
            <v>0.02</v>
          </cell>
          <cell r="F570">
            <v>440</v>
          </cell>
        </row>
        <row r="571">
          <cell r="A571">
            <v>10018</v>
          </cell>
          <cell r="B571" t="str">
            <v>hidrolavadora</v>
          </cell>
          <cell r="C571" t="str">
            <v>d</v>
          </cell>
          <cell r="D571">
            <v>41650</v>
          </cell>
          <cell r="E571">
            <v>0.02</v>
          </cell>
          <cell r="F571">
            <v>833</v>
          </cell>
        </row>
        <row r="572">
          <cell r="E572" t="str">
            <v>SUBTOTAL MAQ, EQ Y HTA</v>
          </cell>
          <cell r="F572">
            <v>2115</v>
          </cell>
        </row>
        <row r="573">
          <cell r="A573">
            <v>20055</v>
          </cell>
          <cell r="B573" t="str">
            <v>sika limpiador rinse 1gl</v>
          </cell>
          <cell r="C573" t="str">
            <v>gl</v>
          </cell>
          <cell r="D573">
            <v>114906</v>
          </cell>
          <cell r="E573">
            <v>1.4999999999999999E-2</v>
          </cell>
          <cell r="F573">
            <v>1724</v>
          </cell>
        </row>
        <row r="574">
          <cell r="A574">
            <v>20000</v>
          </cell>
          <cell r="B574" t="str">
            <v>Agua</v>
          </cell>
          <cell r="C574" t="str">
            <v>lt</v>
          </cell>
          <cell r="D574">
            <v>10</v>
          </cell>
          <cell r="E574">
            <v>20</v>
          </cell>
          <cell r="F574">
            <v>200</v>
          </cell>
        </row>
        <row r="575">
          <cell r="E575" t="str">
            <v>SUBTOTAL MATERIALES</v>
          </cell>
          <cell r="F575">
            <v>1924</v>
          </cell>
        </row>
        <row r="576">
          <cell r="A576">
            <v>30002</v>
          </cell>
          <cell r="B576" t="str">
            <v xml:space="preserve">mo transporte interno </v>
          </cell>
          <cell r="C576" t="str">
            <v>m3</v>
          </cell>
          <cell r="D576">
            <v>10000</v>
          </cell>
          <cell r="E576">
            <v>0.01</v>
          </cell>
          <cell r="F576">
            <v>100</v>
          </cell>
        </row>
        <row r="577">
          <cell r="B577" t="str">
            <v/>
          </cell>
          <cell r="C577" t="str">
            <v/>
          </cell>
          <cell r="D577">
            <v>0</v>
          </cell>
          <cell r="F577">
            <v>0</v>
          </cell>
        </row>
        <row r="578">
          <cell r="E578" t="str">
            <v>SUBTOTAL TRANSPORTES</v>
          </cell>
          <cell r="F578">
            <v>100</v>
          </cell>
        </row>
        <row r="579">
          <cell r="A579">
            <v>40015</v>
          </cell>
          <cell r="B579" t="str">
            <v>mo cuadrilla (1 Of-Obra Negra + 1 ay)</v>
          </cell>
          <cell r="C579" t="str">
            <v>jor</v>
          </cell>
          <cell r="D579">
            <v>168389</v>
          </cell>
          <cell r="E579">
            <v>0.02</v>
          </cell>
          <cell r="F579">
            <v>3368</v>
          </cell>
        </row>
        <row r="580">
          <cell r="B580" t="str">
            <v/>
          </cell>
          <cell r="C580" t="str">
            <v/>
          </cell>
          <cell r="D580">
            <v>0</v>
          </cell>
          <cell r="F580">
            <v>0</v>
          </cell>
        </row>
        <row r="581">
          <cell r="E581" t="str">
            <v>SUBTOTAL MANO DE OBRA</v>
          </cell>
          <cell r="F581">
            <v>3368</v>
          </cell>
        </row>
        <row r="582">
          <cell r="A582" t="str">
            <v>5.5</v>
          </cell>
          <cell r="B582" t="str">
            <v>Lavado de la fachada en piedra, grano, mármol con ácido nítrico e hidrosolve (construclener de Pintuco o similar) proporción 1:1:5 para lavada de muros de mampostería exteriores en fachadas retira las manchas de cemento, mugre y hongos, en los sitios indicados en los planos o por la supervisión. Incluye materiales, mano de obra, andamios, equipos, herramienta menor y todos los elementos necesarios para su correcta instalación y funcionamiento, disposición final de los escombros generados.</v>
          </cell>
          <cell r="C582" t="str">
            <v>m2</v>
          </cell>
          <cell r="F582">
            <v>17676</v>
          </cell>
        </row>
        <row r="583">
          <cell r="B583" t="str">
            <v>Herramienta menor (5% M.O)</v>
          </cell>
          <cell r="C583" t="str">
            <v>(%)mo</v>
          </cell>
          <cell r="D583">
            <v>9261</v>
          </cell>
          <cell r="E583">
            <v>0.05</v>
          </cell>
          <cell r="F583">
            <v>463</v>
          </cell>
        </row>
        <row r="584">
          <cell r="B584" t="str">
            <v>Elementos de consumo y protección</v>
          </cell>
          <cell r="C584" t="str">
            <v>(%)mo</v>
          </cell>
          <cell r="D584">
            <v>9261</v>
          </cell>
          <cell r="E584">
            <v>0.2</v>
          </cell>
          <cell r="F584">
            <v>1852</v>
          </cell>
        </row>
        <row r="585">
          <cell r="A585">
            <v>50004</v>
          </cell>
          <cell r="B585" t="str">
            <v>Aux-Andamio  multidireccional certificado de( 1.4 x1.4 m, altura de plataforma 4 m)</v>
          </cell>
          <cell r="C585" t="str">
            <v>dia</v>
          </cell>
          <cell r="D585">
            <v>22010</v>
          </cell>
          <cell r="E585">
            <v>5.5E-2</v>
          </cell>
          <cell r="F585">
            <v>1211</v>
          </cell>
        </row>
        <row r="586">
          <cell r="A586">
            <v>10018</v>
          </cell>
          <cell r="B586" t="str">
            <v>hidrolavadora</v>
          </cell>
          <cell r="C586" t="str">
            <v>d</v>
          </cell>
          <cell r="D586">
            <v>41650</v>
          </cell>
          <cell r="E586">
            <v>5.5E-2</v>
          </cell>
          <cell r="F586">
            <v>2291</v>
          </cell>
        </row>
        <row r="587">
          <cell r="E587" t="str">
            <v>SUBTOTAL MAQ, EQ Y HTA</v>
          </cell>
          <cell r="F587">
            <v>5817</v>
          </cell>
        </row>
        <row r="588">
          <cell r="A588">
            <v>20055</v>
          </cell>
          <cell r="B588" t="str">
            <v>sika limpiador rinse 1gl</v>
          </cell>
          <cell r="C588" t="str">
            <v>gl</v>
          </cell>
          <cell r="D588">
            <v>114906</v>
          </cell>
          <cell r="E588">
            <v>0.02</v>
          </cell>
          <cell r="F588">
            <v>2298</v>
          </cell>
        </row>
        <row r="589">
          <cell r="A589">
            <v>20000</v>
          </cell>
          <cell r="B589" t="str">
            <v>Agua</v>
          </cell>
          <cell r="C589" t="str">
            <v>lt</v>
          </cell>
          <cell r="D589">
            <v>10</v>
          </cell>
          <cell r="E589">
            <v>20</v>
          </cell>
          <cell r="F589">
            <v>200</v>
          </cell>
        </row>
        <row r="590">
          <cell r="E590" t="str">
            <v>SUBTOTAL MATERIALES</v>
          </cell>
          <cell r="F590">
            <v>2498</v>
          </cell>
        </row>
        <row r="591">
          <cell r="A591">
            <v>30002</v>
          </cell>
          <cell r="B591" t="str">
            <v xml:space="preserve">mo transporte interno </v>
          </cell>
          <cell r="C591" t="str">
            <v>m3</v>
          </cell>
          <cell r="D591">
            <v>10000</v>
          </cell>
          <cell r="E591">
            <v>0.01</v>
          </cell>
          <cell r="F591">
            <v>100</v>
          </cell>
        </row>
        <row r="592">
          <cell r="B592" t="str">
            <v/>
          </cell>
          <cell r="C592" t="str">
            <v/>
          </cell>
          <cell r="D592">
            <v>0</v>
          </cell>
          <cell r="F592">
            <v>0</v>
          </cell>
        </row>
        <row r="593">
          <cell r="E593" t="str">
            <v>SUBTOTAL TRANSPORTES</v>
          </cell>
          <cell r="F593">
            <v>100</v>
          </cell>
        </row>
        <row r="594">
          <cell r="A594">
            <v>40015</v>
          </cell>
          <cell r="B594" t="str">
            <v>mo cuadrilla (1 Of-Obra Negra + 1 ay)</v>
          </cell>
          <cell r="C594" t="str">
            <v>jor</v>
          </cell>
          <cell r="D594">
            <v>168389</v>
          </cell>
          <cell r="E594">
            <v>5.5E-2</v>
          </cell>
          <cell r="F594">
            <v>9261</v>
          </cell>
        </row>
        <row r="595">
          <cell r="B595" t="str">
            <v/>
          </cell>
          <cell r="C595" t="str">
            <v/>
          </cell>
          <cell r="D595">
            <v>0</v>
          </cell>
          <cell r="F595">
            <v>0</v>
          </cell>
        </row>
        <row r="596">
          <cell r="E596" t="str">
            <v>SUBTOTAL MANO DE OBRA</v>
          </cell>
          <cell r="F596">
            <v>9261</v>
          </cell>
        </row>
        <row r="597">
          <cell r="A597" t="str">
            <v>5.6</v>
          </cell>
          <cell r="B597" t="str">
            <v>Remoción de pintura en muros en cualquier material con grafiti, en los sitios indicados en los planos o por la supervisión. La eliminación de la pintura se podrá hacer con disolvente químicos sin que ello afecte el material de la fachada, su aplicación se hará de acuerdo con las recomendaciones del fabricante, antes de la aplicación se deberá realizar pruebas para garantizar el buen funcionamiento del producto. Incluye materiales, mano de obra, andamios, equipos, herramienta menor y todos los elementos necesarios para su correcta instalación y funcionamiento, disposición final de los escombros generados.</v>
          </cell>
          <cell r="C597" t="str">
            <v>m2</v>
          </cell>
          <cell r="F597">
            <v>21514</v>
          </cell>
        </row>
        <row r="598">
          <cell r="B598" t="str">
            <v>Herramienta menor (5% M.O)</v>
          </cell>
          <cell r="C598" t="str">
            <v>(%)mo</v>
          </cell>
          <cell r="D598">
            <v>10103</v>
          </cell>
          <cell r="E598">
            <v>0.05</v>
          </cell>
          <cell r="F598">
            <v>505</v>
          </cell>
        </row>
        <row r="599">
          <cell r="B599" t="str">
            <v>Elementos de consumo y protección</v>
          </cell>
          <cell r="C599" t="str">
            <v>(%)mo</v>
          </cell>
          <cell r="D599">
            <v>10103</v>
          </cell>
          <cell r="E599">
            <v>0.2</v>
          </cell>
          <cell r="F599">
            <v>2021</v>
          </cell>
        </row>
        <row r="600">
          <cell r="A600">
            <v>10018</v>
          </cell>
          <cell r="B600" t="str">
            <v>hidrolavadora</v>
          </cell>
          <cell r="C600" t="str">
            <v>d</v>
          </cell>
          <cell r="D600">
            <v>41650</v>
          </cell>
          <cell r="E600">
            <v>0.06</v>
          </cell>
          <cell r="F600">
            <v>2499</v>
          </cell>
        </row>
        <row r="601">
          <cell r="E601" t="str">
            <v>SUBTOTAL MAQ, EQ Y HTA</v>
          </cell>
          <cell r="F601">
            <v>5025</v>
          </cell>
        </row>
        <row r="602">
          <cell r="A602">
            <v>20055</v>
          </cell>
          <cell r="B602" t="str">
            <v>sika limpiador rinse 1gl</v>
          </cell>
          <cell r="C602" t="str">
            <v>gl</v>
          </cell>
          <cell r="D602">
            <v>114906</v>
          </cell>
          <cell r="E602">
            <v>0.04</v>
          </cell>
          <cell r="F602">
            <v>4596</v>
          </cell>
        </row>
        <row r="603">
          <cell r="A603">
            <v>60002</v>
          </cell>
          <cell r="B603" t="str">
            <v>Thinner</v>
          </cell>
          <cell r="C603" t="str">
            <v>lt</v>
          </cell>
          <cell r="D603">
            <v>11900</v>
          </cell>
          <cell r="E603">
            <v>0.1</v>
          </cell>
          <cell r="F603">
            <v>1190</v>
          </cell>
        </row>
        <row r="604">
          <cell r="A604">
            <v>20000</v>
          </cell>
          <cell r="B604" t="str">
            <v>Agua</v>
          </cell>
          <cell r="C604" t="str">
            <v>lt</v>
          </cell>
          <cell r="D604">
            <v>10</v>
          </cell>
          <cell r="E604">
            <v>20</v>
          </cell>
          <cell r="F604">
            <v>200</v>
          </cell>
        </row>
        <row r="605">
          <cell r="E605" t="str">
            <v>SUBTOTAL MATERIALES</v>
          </cell>
          <cell r="F605">
            <v>5986</v>
          </cell>
        </row>
        <row r="606">
          <cell r="A606">
            <v>30003</v>
          </cell>
          <cell r="B606" t="str">
            <v>subcontrato de cargue y botada de materiales varios</v>
          </cell>
          <cell r="C606" t="str">
            <v>m3</v>
          </cell>
          <cell r="D606">
            <v>40000</v>
          </cell>
          <cell r="E606">
            <v>0.01</v>
          </cell>
          <cell r="F606">
            <v>400</v>
          </cell>
        </row>
        <row r="607">
          <cell r="B607" t="str">
            <v/>
          </cell>
          <cell r="C607" t="str">
            <v/>
          </cell>
          <cell r="D607">
            <v>0</v>
          </cell>
          <cell r="F607">
            <v>0</v>
          </cell>
        </row>
        <row r="608">
          <cell r="E608" t="str">
            <v>SUBTOTAL TRANSPORTES</v>
          </cell>
          <cell r="F608">
            <v>400</v>
          </cell>
        </row>
        <row r="609">
          <cell r="A609">
            <v>40015</v>
          </cell>
          <cell r="B609" t="str">
            <v>mo cuadrilla (1 Of-Obra Negra + 1 ay)</v>
          </cell>
          <cell r="C609" t="str">
            <v>jor</v>
          </cell>
          <cell r="D609">
            <v>168389</v>
          </cell>
          <cell r="E609">
            <v>0.06</v>
          </cell>
          <cell r="F609">
            <v>10103</v>
          </cell>
        </row>
        <row r="610">
          <cell r="B610" t="str">
            <v/>
          </cell>
          <cell r="C610" t="str">
            <v/>
          </cell>
          <cell r="D610">
            <v>0</v>
          </cell>
          <cell r="F610">
            <v>0</v>
          </cell>
        </row>
        <row r="611">
          <cell r="E611" t="str">
            <v>SUBTOTAL MANO DE OBRA</v>
          </cell>
          <cell r="F611">
            <v>10103</v>
          </cell>
        </row>
        <row r="612">
          <cell r="A612" t="str">
            <v>5.7</v>
          </cell>
          <cell r="B612" t="str">
            <v xml:space="preserve">Lavada de muro en ladrillo (Gress), para lo cual se usará agua, sika limpiador rinse o similar, jabón de Ph neutro y cepillos de cerdas suaves. En los sitios indicados en los planos o por la supervisión. Incluye materiales, mano de obra, andamios, equipo y todos los elementos necesarios para su correcta instalación y funcionamiento. </v>
          </cell>
          <cell r="C612" t="str">
            <v>m2</v>
          </cell>
          <cell r="F612">
            <v>12352</v>
          </cell>
        </row>
        <row r="613">
          <cell r="B613" t="str">
            <v>Herramienta menor (5% M.O)</v>
          </cell>
          <cell r="C613" t="str">
            <v>(%)mo</v>
          </cell>
          <cell r="D613">
            <v>6736</v>
          </cell>
          <cell r="E613">
            <v>0.05</v>
          </cell>
          <cell r="F613">
            <v>337</v>
          </cell>
        </row>
        <row r="614">
          <cell r="B614" t="str">
            <v>Elementos de consumo y protección</v>
          </cell>
          <cell r="C614" t="str">
            <v>(%)mo</v>
          </cell>
          <cell r="D614">
            <v>6736</v>
          </cell>
          <cell r="E614">
            <v>0.02</v>
          </cell>
          <cell r="F614">
            <v>135</v>
          </cell>
        </row>
        <row r="615">
          <cell r="A615">
            <v>50004</v>
          </cell>
          <cell r="B615" t="str">
            <v>Aux-Andamio  multidireccional certificado de( 1.4 x1.4 m, altura de plataforma 4 m)</v>
          </cell>
          <cell r="C615" t="str">
            <v>dia</v>
          </cell>
          <cell r="D615">
            <v>22010</v>
          </cell>
          <cell r="E615">
            <v>0.04</v>
          </cell>
          <cell r="F615">
            <v>880</v>
          </cell>
        </row>
        <row r="616">
          <cell r="A616">
            <v>10018</v>
          </cell>
          <cell r="B616" t="str">
            <v>hidrolavadora</v>
          </cell>
          <cell r="C616" t="str">
            <v>d</v>
          </cell>
          <cell r="D616">
            <v>41650</v>
          </cell>
          <cell r="E616">
            <v>0.04</v>
          </cell>
          <cell r="F616">
            <v>1666</v>
          </cell>
        </row>
        <row r="617">
          <cell r="E617" t="str">
            <v>SUBTOTAL MAQ, EQ Y HTA</v>
          </cell>
          <cell r="F617">
            <v>3018</v>
          </cell>
        </row>
        <row r="618">
          <cell r="A618">
            <v>20055</v>
          </cell>
          <cell r="B618" t="str">
            <v>sika limpiador rinse 1gl</v>
          </cell>
          <cell r="C618" t="str">
            <v>gl</v>
          </cell>
          <cell r="D618">
            <v>114906</v>
          </cell>
          <cell r="E618">
            <v>0.02</v>
          </cell>
          <cell r="F618">
            <v>2298</v>
          </cell>
        </row>
        <row r="619">
          <cell r="A619">
            <v>20000</v>
          </cell>
          <cell r="B619" t="str">
            <v>Agua</v>
          </cell>
          <cell r="C619" t="str">
            <v>lt</v>
          </cell>
          <cell r="D619">
            <v>10</v>
          </cell>
          <cell r="E619">
            <v>20</v>
          </cell>
          <cell r="F619">
            <v>200</v>
          </cell>
        </row>
        <row r="620">
          <cell r="E620" t="str">
            <v>SUBTOTAL MATERIALES</v>
          </cell>
          <cell r="F620">
            <v>2498</v>
          </cell>
        </row>
        <row r="621">
          <cell r="A621">
            <v>30002</v>
          </cell>
          <cell r="B621" t="str">
            <v xml:space="preserve">mo transporte interno </v>
          </cell>
          <cell r="C621" t="str">
            <v>m3</v>
          </cell>
          <cell r="D621">
            <v>10000</v>
          </cell>
          <cell r="E621">
            <v>0.01</v>
          </cell>
          <cell r="F621">
            <v>100</v>
          </cell>
        </row>
        <row r="622">
          <cell r="B622" t="str">
            <v/>
          </cell>
          <cell r="C622" t="str">
            <v/>
          </cell>
          <cell r="D622">
            <v>0</v>
          </cell>
          <cell r="F622">
            <v>0</v>
          </cell>
        </row>
        <row r="623">
          <cell r="E623" t="str">
            <v>SUBTOTAL TRANSPORTES</v>
          </cell>
          <cell r="F623">
            <v>100</v>
          </cell>
        </row>
        <row r="624">
          <cell r="A624">
            <v>40015</v>
          </cell>
          <cell r="B624" t="str">
            <v>mo cuadrilla (1 Of-Obra Negra + 1 ay)</v>
          </cell>
          <cell r="C624" t="str">
            <v>jor</v>
          </cell>
          <cell r="D624">
            <v>168389</v>
          </cell>
          <cell r="E624">
            <v>0.04</v>
          </cell>
          <cell r="F624">
            <v>6736</v>
          </cell>
        </row>
        <row r="625">
          <cell r="B625" t="str">
            <v/>
          </cell>
          <cell r="C625" t="str">
            <v/>
          </cell>
          <cell r="D625">
            <v>0</v>
          </cell>
          <cell r="F625">
            <v>0</v>
          </cell>
        </row>
        <row r="626">
          <cell r="E626" t="str">
            <v>SUBTOTAL MANO DE OBRA</v>
          </cell>
          <cell r="F626">
            <v>6736</v>
          </cell>
        </row>
        <row r="627">
          <cell r="A627" t="str">
            <v>6.1</v>
          </cell>
          <cell r="B627" t="str">
            <v>Construcción de corta gotera en granito vaciado para acabado a la vista en alero de balcón con acabado similar al existente, en los sitios indicados en los planos o por la supervisión. Incluye materiales, mano de obra, andamios, equipos, herramienta menor y todos los elementos necesarios para su correcta instalación y funcionamiento, disposición final de los escombros generados.</v>
          </cell>
          <cell r="C627" t="str">
            <v>m</v>
          </cell>
          <cell r="F627">
            <v>49908</v>
          </cell>
        </row>
        <row r="628">
          <cell r="B628" t="str">
            <v>Herramienta menor (5% M.O)</v>
          </cell>
          <cell r="C628" t="str">
            <v>(%)mo</v>
          </cell>
          <cell r="D628">
            <v>20207</v>
          </cell>
          <cell r="E628">
            <v>0.05</v>
          </cell>
          <cell r="F628">
            <v>1010</v>
          </cell>
        </row>
        <row r="629">
          <cell r="B629" t="str">
            <v>Elementos de consumo y protección</v>
          </cell>
          <cell r="C629" t="str">
            <v>(%)mo</v>
          </cell>
          <cell r="D629">
            <v>20207</v>
          </cell>
          <cell r="E629">
            <v>1.4999999999999999E-2</v>
          </cell>
          <cell r="F629">
            <v>303</v>
          </cell>
        </row>
        <row r="630">
          <cell r="A630">
            <v>50004</v>
          </cell>
          <cell r="B630" t="str">
            <v>Aux-Andamio  multidireccional certificado de( 1.4 x1.4 m, altura de plataforma 4 m)</v>
          </cell>
          <cell r="C630" t="str">
            <v>dia</v>
          </cell>
          <cell r="D630">
            <v>22010</v>
          </cell>
          <cell r="E630">
            <v>0.15</v>
          </cell>
          <cell r="F630">
            <v>3302</v>
          </cell>
        </row>
        <row r="631">
          <cell r="B631" t="str">
            <v/>
          </cell>
          <cell r="C631" t="str">
            <v/>
          </cell>
          <cell r="D631">
            <v>0</v>
          </cell>
          <cell r="F631">
            <v>0</v>
          </cell>
        </row>
        <row r="632">
          <cell r="E632" t="str">
            <v>SUBTOTAL MAQ, EQ Y HTA</v>
          </cell>
          <cell r="F632">
            <v>4615</v>
          </cell>
        </row>
        <row r="633">
          <cell r="A633">
            <v>50005</v>
          </cell>
          <cell r="B633" t="str">
            <v xml:space="preserve">Aux-Concreto concreto de 210 kg/cm2 (21 Mpa) </v>
          </cell>
          <cell r="C633" t="str">
            <v>m3</v>
          </cell>
          <cell r="D633">
            <v>475955</v>
          </cell>
          <cell r="E633">
            <v>1.0500000000000002E-2</v>
          </cell>
          <cell r="F633">
            <v>4998</v>
          </cell>
        </row>
        <row r="634">
          <cell r="A634">
            <v>20026</v>
          </cell>
          <cell r="B634" t="str">
            <v>Lamina de madera tipo MDP  de 18 mm de (1.83m*2.44m) u</v>
          </cell>
          <cell r="C634" t="str">
            <v>Und</v>
          </cell>
          <cell r="D634">
            <v>159936</v>
          </cell>
          <cell r="E634">
            <v>0.1</v>
          </cell>
          <cell r="F634">
            <v>15994</v>
          </cell>
        </row>
        <row r="635">
          <cell r="A635">
            <v>20066</v>
          </cell>
          <cell r="B635" t="str">
            <v xml:space="preserve">Granito N2 blanco X 25kg </v>
          </cell>
          <cell r="C635" t="str">
            <v>blt</v>
          </cell>
          <cell r="D635">
            <v>7735</v>
          </cell>
          <cell r="E635">
            <v>0.4</v>
          </cell>
          <cell r="F635">
            <v>3094</v>
          </cell>
        </row>
        <row r="636">
          <cell r="E636" t="str">
            <v>SUBTOTAL MATERIALES</v>
          </cell>
          <cell r="F636">
            <v>24086</v>
          </cell>
        </row>
        <row r="637">
          <cell r="A637">
            <v>30002</v>
          </cell>
          <cell r="B637" t="str">
            <v xml:space="preserve">mo transporte interno </v>
          </cell>
          <cell r="C637" t="str">
            <v>m3</v>
          </cell>
          <cell r="D637">
            <v>10000</v>
          </cell>
          <cell r="E637">
            <v>0.1</v>
          </cell>
          <cell r="F637">
            <v>1000</v>
          </cell>
        </row>
        <row r="638">
          <cell r="B638" t="str">
            <v/>
          </cell>
          <cell r="C638" t="str">
            <v/>
          </cell>
          <cell r="D638">
            <v>0</v>
          </cell>
          <cell r="F638">
            <v>0</v>
          </cell>
        </row>
        <row r="639">
          <cell r="E639" t="str">
            <v>SUBTOTAL TRANSPORTES</v>
          </cell>
          <cell r="F639">
            <v>1000</v>
          </cell>
        </row>
        <row r="640">
          <cell r="A640">
            <v>40016</v>
          </cell>
          <cell r="B640" t="str">
            <v>mo cuadrilla (1 Of-Obra Blanca + 1 ay)</v>
          </cell>
          <cell r="C640" t="str">
            <v>jor</v>
          </cell>
          <cell r="D640">
            <v>168389</v>
          </cell>
          <cell r="E640">
            <v>0.12</v>
          </cell>
          <cell r="F640">
            <v>20207</v>
          </cell>
        </row>
        <row r="641">
          <cell r="B641" t="str">
            <v/>
          </cell>
          <cell r="C641" t="str">
            <v/>
          </cell>
          <cell r="D641">
            <v>0</v>
          </cell>
          <cell r="F641">
            <v>0</v>
          </cell>
        </row>
        <row r="642">
          <cell r="E642" t="str">
            <v>SUBTOTAL MANO DE OBRA</v>
          </cell>
          <cell r="F642">
            <v>20207</v>
          </cell>
        </row>
        <row r="643">
          <cell r="A643" t="str">
            <v>6.2</v>
          </cell>
          <cell r="B643" t="str">
            <v>Construcción de Lagrimal en concreto 21 Mpa., con un ancho de 0.30m y un espesor de 6 cm. con acabado similar al existente, en los sitios indicados en los planos o por la supervisión con un concreto impermeabilizado con Sika 1 o equivalente, vaciado en el sitio. Incluye suministro, transporte y colocación del concreto, formaleta en súper T de 19mm para acabado a la vista, protección, curado, molduras, biseles, corta goteras a ambos lados del muro, incluye refuerzo y todos los elementos necesarios para su correcta construcción, disposición final de los escombros generados</v>
          </cell>
          <cell r="C643" t="str">
            <v>ml</v>
          </cell>
          <cell r="F643">
            <v>33040</v>
          </cell>
        </row>
        <row r="644">
          <cell r="B644" t="str">
            <v>Herramienta menor (5% M.O)</v>
          </cell>
          <cell r="C644" t="str">
            <v>(%)mo</v>
          </cell>
          <cell r="D644">
            <v>10103</v>
          </cell>
          <cell r="E644">
            <v>0.05</v>
          </cell>
          <cell r="F644">
            <v>505</v>
          </cell>
        </row>
        <row r="645">
          <cell r="B645" t="str">
            <v>Elementos de consumo y protección</v>
          </cell>
          <cell r="C645" t="str">
            <v>(%)mo</v>
          </cell>
          <cell r="D645">
            <v>10103</v>
          </cell>
          <cell r="E645">
            <v>1.4999999999999999E-2</v>
          </cell>
          <cell r="F645">
            <v>152</v>
          </cell>
        </row>
        <row r="646">
          <cell r="A646">
            <v>50004</v>
          </cell>
          <cell r="B646" t="str">
            <v>Aux-Andamio  multidireccional certificado de( 1.4 x1.4 m, altura de plataforma 4 m)</v>
          </cell>
          <cell r="C646" t="str">
            <v>dia</v>
          </cell>
          <cell r="D646">
            <v>22010</v>
          </cell>
          <cell r="E646">
            <v>0.15</v>
          </cell>
          <cell r="F646">
            <v>3302</v>
          </cell>
        </row>
        <row r="647">
          <cell r="B647" t="str">
            <v/>
          </cell>
          <cell r="C647" t="str">
            <v/>
          </cell>
          <cell r="D647">
            <v>0</v>
          </cell>
          <cell r="F647">
            <v>0</v>
          </cell>
        </row>
        <row r="648">
          <cell r="E648" t="str">
            <v>SUBTOTAL MAQ, EQ Y HTA</v>
          </cell>
          <cell r="F648">
            <v>3959</v>
          </cell>
        </row>
        <row r="649">
          <cell r="A649">
            <v>20031</v>
          </cell>
          <cell r="B649" t="str">
            <v>lagrimal en concreto prefabricado .50x.30m</v>
          </cell>
          <cell r="C649" t="str">
            <v>u</v>
          </cell>
          <cell r="D649">
            <v>7021</v>
          </cell>
          <cell r="E649">
            <v>2</v>
          </cell>
          <cell r="F649">
            <v>14042</v>
          </cell>
        </row>
        <row r="650">
          <cell r="A650">
            <v>50000</v>
          </cell>
          <cell r="B650" t="str">
            <v>Aux-Mortero de revoque Dosificación 1:3 I(Tipo M, con una resistencia a la compresion minima de 17.5 Mpa  / 175 Kg/cm2)</v>
          </cell>
          <cell r="C650" t="str">
            <v>m3</v>
          </cell>
          <cell r="D650">
            <v>393573</v>
          </cell>
          <cell r="E650">
            <v>0.01</v>
          </cell>
          <cell r="F650">
            <v>3936</v>
          </cell>
        </row>
        <row r="651">
          <cell r="E651" t="str">
            <v>SUBTOTAL MATERIALES</v>
          </cell>
          <cell r="F651">
            <v>17978</v>
          </cell>
        </row>
        <row r="652">
          <cell r="A652">
            <v>30002</v>
          </cell>
          <cell r="B652" t="str">
            <v xml:space="preserve">mo transporte interno </v>
          </cell>
          <cell r="C652" t="str">
            <v>m3</v>
          </cell>
          <cell r="D652">
            <v>10000</v>
          </cell>
          <cell r="E652">
            <v>0.1</v>
          </cell>
          <cell r="F652">
            <v>1000</v>
          </cell>
        </row>
        <row r="653">
          <cell r="B653" t="str">
            <v/>
          </cell>
          <cell r="C653" t="str">
            <v/>
          </cell>
          <cell r="D653">
            <v>0</v>
          </cell>
          <cell r="F653">
            <v>0</v>
          </cell>
        </row>
        <row r="654">
          <cell r="E654" t="str">
            <v>SUBTOTAL TRANSPORTES</v>
          </cell>
          <cell r="F654">
            <v>1000</v>
          </cell>
        </row>
        <row r="655">
          <cell r="A655">
            <v>40016</v>
          </cell>
          <cell r="B655" t="str">
            <v>mo cuadrilla (1 Of-Obra Blanca + 1 ay)</v>
          </cell>
          <cell r="C655" t="str">
            <v>jor</v>
          </cell>
          <cell r="D655">
            <v>168389</v>
          </cell>
          <cell r="E655">
            <v>0.06</v>
          </cell>
          <cell r="F655">
            <v>10103</v>
          </cell>
        </row>
        <row r="656">
          <cell r="B656" t="str">
            <v/>
          </cell>
          <cell r="C656" t="str">
            <v/>
          </cell>
          <cell r="D656">
            <v>0</v>
          </cell>
          <cell r="F656">
            <v>0</v>
          </cell>
        </row>
        <row r="657">
          <cell r="E657" t="str">
            <v>SUBTOTAL MANO DE OBRA</v>
          </cell>
          <cell r="F657">
            <v>10103</v>
          </cell>
        </row>
        <row r="658">
          <cell r="A658" t="str">
            <v>6.3</v>
          </cell>
          <cell r="B658" t="str">
            <v>Construcción de Revoque con acabado similar al existente, con mortero 1:4, espesor variable, llenos con mortero donde se requiera, en los sitios indicados en los planos o por la supervisión. Incluye limpieza, preparación de la superficie a revocar, suministro y transporte de los materiales, (malla con vena cal. 24 si es necesario), ranuras, filetes, curado, equipo y retiro de residuos generados y todos los demás elementos necesarios para su correcta construcción y disposición final de los escombros generados</v>
          </cell>
          <cell r="C658" t="str">
            <v>m2</v>
          </cell>
          <cell r="F658">
            <v>31374</v>
          </cell>
        </row>
        <row r="659">
          <cell r="B659" t="str">
            <v>Herramienta menor (5% M.O)</v>
          </cell>
          <cell r="C659" t="str">
            <v>(%)mo</v>
          </cell>
          <cell r="D659">
            <v>16839</v>
          </cell>
          <cell r="E659">
            <v>0.05</v>
          </cell>
          <cell r="F659">
            <v>842</v>
          </cell>
        </row>
        <row r="660">
          <cell r="B660" t="str">
            <v>Elementos de consumo y protección</v>
          </cell>
          <cell r="C660" t="str">
            <v>(%)mo</v>
          </cell>
          <cell r="D660">
            <v>16839</v>
          </cell>
          <cell r="E660">
            <v>1.4999999999999999E-2</v>
          </cell>
          <cell r="F660">
            <v>253</v>
          </cell>
        </row>
        <row r="661">
          <cell r="A661">
            <v>50004</v>
          </cell>
          <cell r="B661" t="str">
            <v>Aux-Andamio  multidireccional certificado de( 1.4 x1.4 m, altura de plataforma 4 m)</v>
          </cell>
          <cell r="C661" t="str">
            <v>dia</v>
          </cell>
          <cell r="D661">
            <v>22010</v>
          </cell>
          <cell r="E661">
            <v>0.1</v>
          </cell>
          <cell r="F661">
            <v>2201</v>
          </cell>
        </row>
        <row r="662">
          <cell r="B662" t="str">
            <v/>
          </cell>
          <cell r="C662" t="str">
            <v/>
          </cell>
          <cell r="D662">
            <v>0</v>
          </cell>
          <cell r="F662">
            <v>0</v>
          </cell>
        </row>
        <row r="663">
          <cell r="E663" t="str">
            <v>SUBTOTAL MAQ, EQ Y HTA</v>
          </cell>
          <cell r="F663">
            <v>3296</v>
          </cell>
        </row>
        <row r="664">
          <cell r="A664">
            <v>50000</v>
          </cell>
          <cell r="B664" t="str">
            <v>Aux-Mortero de revoque Dosificación 1:3 I(Tipo M, con una resistencia a la compresion minima de 17.5 Mpa  / 175 Kg/cm2)</v>
          </cell>
          <cell r="C664" t="str">
            <v>m3</v>
          </cell>
          <cell r="D664">
            <v>393573</v>
          </cell>
          <cell r="E664">
            <v>2.5000000000000001E-2</v>
          </cell>
          <cell r="F664">
            <v>9839</v>
          </cell>
        </row>
        <row r="665">
          <cell r="B665" t="str">
            <v/>
          </cell>
          <cell r="C665" t="str">
            <v/>
          </cell>
          <cell r="D665">
            <v>0</v>
          </cell>
          <cell r="F665">
            <v>0</v>
          </cell>
        </row>
        <row r="666">
          <cell r="E666" t="str">
            <v>SUBTOTAL MATERIALES</v>
          </cell>
          <cell r="F666">
            <v>9839</v>
          </cell>
        </row>
        <row r="667">
          <cell r="A667">
            <v>30002</v>
          </cell>
          <cell r="B667" t="str">
            <v xml:space="preserve">mo transporte interno </v>
          </cell>
          <cell r="C667" t="str">
            <v>m3</v>
          </cell>
          <cell r="D667">
            <v>10000</v>
          </cell>
          <cell r="E667">
            <v>0.1</v>
          </cell>
          <cell r="F667">
            <v>1000</v>
          </cell>
        </row>
        <row r="668">
          <cell r="A668">
            <v>30003</v>
          </cell>
          <cell r="B668" t="str">
            <v>subcontrato de cargue y botada de materiales varios</v>
          </cell>
          <cell r="C668" t="str">
            <v>m3</v>
          </cell>
          <cell r="D668">
            <v>40000</v>
          </cell>
          <cell r="E668">
            <v>0.01</v>
          </cell>
          <cell r="F668">
            <v>400</v>
          </cell>
        </row>
        <row r="669">
          <cell r="E669" t="str">
            <v>SUBTOTAL TRANSPORTES</v>
          </cell>
          <cell r="F669">
            <v>1400</v>
          </cell>
        </row>
        <row r="670">
          <cell r="A670">
            <v>40015</v>
          </cell>
          <cell r="B670" t="str">
            <v>mo cuadrilla (1 Of-Obra Negra + 1 ay)</v>
          </cell>
          <cell r="C670" t="str">
            <v>jor</v>
          </cell>
          <cell r="D670">
            <v>168389</v>
          </cell>
          <cell r="E670">
            <v>0.1</v>
          </cell>
          <cell r="F670">
            <v>16839</v>
          </cell>
        </row>
        <row r="671">
          <cell r="B671" t="str">
            <v/>
          </cell>
          <cell r="C671" t="str">
            <v/>
          </cell>
          <cell r="D671">
            <v>0</v>
          </cell>
          <cell r="F671">
            <v>0</v>
          </cell>
        </row>
        <row r="672">
          <cell r="E672" t="str">
            <v>SUBTOTAL MANO DE OBRA</v>
          </cell>
          <cell r="F672">
            <v>16839</v>
          </cell>
        </row>
        <row r="673">
          <cell r="A673" t="str">
            <v>6.4</v>
          </cell>
          <cell r="B673" t="str">
            <v xml:space="preserve">Construcción de enchape en granito con acabado similar al existente en los sitios indicados en los planos o por la supervisión, con base en la muestra aprobada por el Interventor quien aprobará las proporciones de cemento, granito, arena y colorantes a utilizar. Se dejarán las ranuras verticales y juntas de dilatación, las cuales se ejecutarán previamente con 5mm. de ancho y 1.5cm. de profundidad, colocándolas como base sobre la primera capa de revoque. </v>
          </cell>
          <cell r="C673" t="str">
            <v>m2</v>
          </cell>
          <cell r="F673">
            <v>44208</v>
          </cell>
        </row>
        <row r="674">
          <cell r="B674" t="str">
            <v>Herramienta menor (5% M.O)</v>
          </cell>
          <cell r="C674" t="str">
            <v>(%)mo</v>
          </cell>
          <cell r="D674">
            <v>16839</v>
          </cell>
          <cell r="E674">
            <v>0.05</v>
          </cell>
          <cell r="F674">
            <v>842</v>
          </cell>
        </row>
        <row r="675">
          <cell r="B675" t="str">
            <v>Elementos de consumo y protección</v>
          </cell>
          <cell r="C675" t="str">
            <v>(%)mo</v>
          </cell>
          <cell r="D675">
            <v>16839</v>
          </cell>
          <cell r="E675">
            <v>1.4999999999999999E-2</v>
          </cell>
          <cell r="F675">
            <v>253</v>
          </cell>
        </row>
        <row r="676">
          <cell r="A676">
            <v>50004</v>
          </cell>
          <cell r="B676" t="str">
            <v>Aux-Andamio  multidireccional certificado de( 1.4 x1.4 m, altura de plataforma 4 m)</v>
          </cell>
          <cell r="C676" t="str">
            <v>dia</v>
          </cell>
          <cell r="D676">
            <v>22010</v>
          </cell>
          <cell r="E676">
            <v>0.2</v>
          </cell>
          <cell r="F676">
            <v>4402</v>
          </cell>
        </row>
        <row r="677">
          <cell r="B677" t="str">
            <v/>
          </cell>
          <cell r="C677" t="str">
            <v/>
          </cell>
          <cell r="D677">
            <v>0</v>
          </cell>
          <cell r="F677">
            <v>0</v>
          </cell>
        </row>
        <row r="678">
          <cell r="E678" t="str">
            <v>SUBTOTAL MAQ, EQ Y HTA</v>
          </cell>
          <cell r="F678">
            <v>5497</v>
          </cell>
        </row>
        <row r="679">
          <cell r="A679">
            <v>50005</v>
          </cell>
          <cell r="B679" t="str">
            <v xml:space="preserve">Aux-Concreto concreto de 210 kg/cm2 (21 Mpa) </v>
          </cell>
          <cell r="C679" t="str">
            <v>m3</v>
          </cell>
          <cell r="D679">
            <v>475955</v>
          </cell>
          <cell r="E679">
            <v>0.03</v>
          </cell>
          <cell r="F679">
            <v>14279</v>
          </cell>
        </row>
        <row r="680">
          <cell r="A680">
            <v>20067</v>
          </cell>
          <cell r="B680" t="str">
            <v>Varilla de dilatación PVC 4 mm x 37 mm.</v>
          </cell>
          <cell r="C680" t="str">
            <v>ml</v>
          </cell>
          <cell r="D680">
            <v>2725</v>
          </cell>
          <cell r="E680">
            <v>1</v>
          </cell>
          <cell r="F680">
            <v>2725</v>
          </cell>
        </row>
        <row r="681">
          <cell r="A681">
            <v>20066</v>
          </cell>
          <cell r="B681" t="str">
            <v xml:space="preserve">Granito N2 blanco X 25kg </v>
          </cell>
          <cell r="C681" t="str">
            <v>blt</v>
          </cell>
          <cell r="D681">
            <v>7735</v>
          </cell>
          <cell r="E681">
            <v>0.5</v>
          </cell>
          <cell r="F681">
            <v>3868</v>
          </cell>
        </row>
        <row r="682">
          <cell r="E682" t="str">
            <v>SUBTOTAL MATERIALES</v>
          </cell>
          <cell r="F682">
            <v>20872</v>
          </cell>
        </row>
        <row r="683">
          <cell r="A683">
            <v>30002</v>
          </cell>
          <cell r="B683" t="str">
            <v xml:space="preserve">mo transporte interno </v>
          </cell>
          <cell r="C683" t="str">
            <v>m3</v>
          </cell>
          <cell r="D683">
            <v>10000</v>
          </cell>
          <cell r="E683">
            <v>0.1</v>
          </cell>
          <cell r="F683">
            <v>1000</v>
          </cell>
        </row>
        <row r="684">
          <cell r="B684" t="str">
            <v/>
          </cell>
          <cell r="C684" t="str">
            <v/>
          </cell>
          <cell r="D684">
            <v>0</v>
          </cell>
          <cell r="F684">
            <v>0</v>
          </cell>
        </row>
        <row r="685">
          <cell r="E685" t="str">
            <v>SUBTOTAL TRANSPORTES</v>
          </cell>
          <cell r="F685">
            <v>1000</v>
          </cell>
        </row>
        <row r="686">
          <cell r="A686">
            <v>40016</v>
          </cell>
          <cell r="B686" t="str">
            <v>mo cuadrilla (1 Of-Obra Blanca + 1 ay)</v>
          </cell>
          <cell r="C686" t="str">
            <v>jor</v>
          </cell>
          <cell r="D686">
            <v>168389</v>
          </cell>
          <cell r="E686">
            <v>0.1</v>
          </cell>
          <cell r="F686">
            <v>16839</v>
          </cell>
        </row>
        <row r="687">
          <cell r="B687" t="str">
            <v/>
          </cell>
          <cell r="C687" t="str">
            <v/>
          </cell>
          <cell r="D687">
            <v>0</v>
          </cell>
          <cell r="F687">
            <v>0</v>
          </cell>
        </row>
        <row r="688">
          <cell r="E688" t="str">
            <v>SUBTOTAL MANO DE OBRA</v>
          </cell>
          <cell r="F688">
            <v>16839</v>
          </cell>
        </row>
        <row r="689">
          <cell r="A689" t="str">
            <v>6.5</v>
          </cell>
          <cell r="B689" t="str">
            <v>Construcción de chapa en gres en ladrillo cocido, hueco, de las dimensiones señaladas en los planos o siguiendo las instrucciones del supervisor. Para su pega se utilizará mortero de cemento y arena en la proporción 1:4 colocando las chapas directamente, ajustándolas, en ambientes húmedos se utilizará el mortero con impermeabilizante integral. Incluye preparación de la superficie, materiales y equipo andamiaje y protección de pisos y demás elementos necesarios para su correcta construcción, el retiro y disposición final de escombros generados.</v>
          </cell>
          <cell r="C689" t="str">
            <v>m2</v>
          </cell>
          <cell r="F689">
            <v>49826</v>
          </cell>
        </row>
        <row r="690">
          <cell r="B690" t="str">
            <v>Herramienta menor (5% M.O)</v>
          </cell>
          <cell r="C690" t="str">
            <v>(%)mo</v>
          </cell>
          <cell r="D690">
            <v>25258</v>
          </cell>
          <cell r="E690">
            <v>0.05</v>
          </cell>
          <cell r="F690">
            <v>1263</v>
          </cell>
        </row>
        <row r="691">
          <cell r="B691" t="str">
            <v>Elementos de consumo y protección</v>
          </cell>
          <cell r="C691" t="str">
            <v>(%)mo</v>
          </cell>
          <cell r="D691">
            <v>25258</v>
          </cell>
          <cell r="E691">
            <v>1.4999999999999999E-2</v>
          </cell>
          <cell r="F691">
            <v>379</v>
          </cell>
        </row>
        <row r="692">
          <cell r="A692">
            <v>50004</v>
          </cell>
          <cell r="B692" t="str">
            <v>Aux-Andamio  multidireccional certificado de( 1.4 x1.4 m, altura de plataforma 4 m)</v>
          </cell>
          <cell r="C692" t="str">
            <v>dia</v>
          </cell>
          <cell r="D692">
            <v>22010</v>
          </cell>
          <cell r="E692">
            <v>0.2</v>
          </cell>
          <cell r="F692">
            <v>4402</v>
          </cell>
        </row>
        <row r="693">
          <cell r="A693">
            <v>10015</v>
          </cell>
          <cell r="B693" t="str">
            <v xml:space="preserve">pulidora manual para concreto </v>
          </cell>
          <cell r="C693" t="str">
            <v>d</v>
          </cell>
          <cell r="D693">
            <v>30583</v>
          </cell>
          <cell r="E693">
            <v>0.2</v>
          </cell>
          <cell r="F693">
            <v>6117</v>
          </cell>
        </row>
        <row r="694">
          <cell r="E694" t="str">
            <v>SUBTOTAL MAQ, EQ Y HTA</v>
          </cell>
          <cell r="F694">
            <v>12161</v>
          </cell>
        </row>
        <row r="695">
          <cell r="A695">
            <v>20030</v>
          </cell>
          <cell r="B695" t="str">
            <v>ladrillo 15x20x40</v>
          </cell>
          <cell r="C695" t="str">
            <v>u</v>
          </cell>
          <cell r="D695">
            <v>1726</v>
          </cell>
          <cell r="E695">
            <v>1</v>
          </cell>
          <cell r="F695">
            <v>1726</v>
          </cell>
        </row>
        <row r="696">
          <cell r="A696">
            <v>50000</v>
          </cell>
          <cell r="B696" t="str">
            <v>Aux-Mortero de revoque Dosificación 1:3 I(Tipo M, con una resistencia a la compresion minima de 17.5 Mpa  / 175 Kg/cm2)</v>
          </cell>
          <cell r="C696" t="str">
            <v>m3</v>
          </cell>
          <cell r="D696">
            <v>393573</v>
          </cell>
          <cell r="E696">
            <v>3.0000000000000001E-3</v>
          </cell>
          <cell r="F696">
            <v>1181</v>
          </cell>
        </row>
        <row r="697">
          <cell r="E697" t="str">
            <v>SUBTOTAL MATERIALES</v>
          </cell>
          <cell r="F697">
            <v>2907</v>
          </cell>
        </row>
        <row r="698">
          <cell r="A698">
            <v>30002</v>
          </cell>
          <cell r="B698" t="str">
            <v xml:space="preserve">mo transporte interno </v>
          </cell>
          <cell r="C698" t="str">
            <v>m3</v>
          </cell>
          <cell r="D698">
            <v>10000</v>
          </cell>
          <cell r="E698">
            <v>0.15</v>
          </cell>
          <cell r="F698">
            <v>1500</v>
          </cell>
        </row>
        <row r="699">
          <cell r="A699">
            <v>30003</v>
          </cell>
          <cell r="B699" t="str">
            <v>subcontrato de cargue y botada de materiales varios</v>
          </cell>
          <cell r="C699" t="str">
            <v>m3</v>
          </cell>
          <cell r="D699">
            <v>40000</v>
          </cell>
          <cell r="E699">
            <v>0.2</v>
          </cell>
          <cell r="F699">
            <v>8000</v>
          </cell>
        </row>
        <row r="700">
          <cell r="E700" t="str">
            <v>SUBTOTAL TRANSPORTES</v>
          </cell>
          <cell r="F700">
            <v>9500</v>
          </cell>
        </row>
        <row r="701">
          <cell r="A701">
            <v>40016</v>
          </cell>
          <cell r="B701" t="str">
            <v>mo cuadrilla (1 Of-Obra Blanca + 1 ay)</v>
          </cell>
          <cell r="C701" t="str">
            <v>jor</v>
          </cell>
          <cell r="D701">
            <v>168389</v>
          </cell>
          <cell r="E701">
            <v>0.15</v>
          </cell>
          <cell r="F701">
            <v>25258</v>
          </cell>
        </row>
        <row r="702">
          <cell r="B702" t="str">
            <v/>
          </cell>
          <cell r="C702" t="str">
            <v/>
          </cell>
          <cell r="D702">
            <v>0</v>
          </cell>
          <cell r="F702">
            <v>0</v>
          </cell>
        </row>
        <row r="703">
          <cell r="E703" t="str">
            <v>SUBTOTAL MANO DE OBRA</v>
          </cell>
          <cell r="F703">
            <v>25258</v>
          </cell>
        </row>
        <row r="704">
          <cell r="A704" t="str">
            <v>6.6</v>
          </cell>
          <cell r="B704" t="str">
            <v>Suministro, transporte e instalación de baldosín cerámico, de dimensiones y colores definidos por el supervisor o de acuerdo con los mostrados en los planos de construcción, sobre el revoque previamente preparado, en las áreas, alturas y longitudes indicadas en los planos, Incluye preparación de la superficie, materiales y equipo andamiaje y protección de pisos y demás elementos necesarios para su correcta construcción, el retiro y disposición final de escombros generados.</v>
          </cell>
          <cell r="C704" t="str">
            <v>m2</v>
          </cell>
          <cell r="F704">
            <v>68576</v>
          </cell>
        </row>
        <row r="705">
          <cell r="B705" t="str">
            <v>Herramienta menor (5% M.O)</v>
          </cell>
          <cell r="C705" t="str">
            <v>(%)mo</v>
          </cell>
          <cell r="D705">
            <v>13471</v>
          </cell>
          <cell r="E705">
            <v>0.05</v>
          </cell>
          <cell r="F705">
            <v>674</v>
          </cell>
        </row>
        <row r="706">
          <cell r="B706" t="str">
            <v>Elementos de consumo y protección</v>
          </cell>
          <cell r="C706" t="str">
            <v>(%)mo</v>
          </cell>
          <cell r="D706">
            <v>13471</v>
          </cell>
          <cell r="E706">
            <v>1.4999999999999999E-2</v>
          </cell>
          <cell r="F706">
            <v>202</v>
          </cell>
        </row>
        <row r="707">
          <cell r="A707">
            <v>50004</v>
          </cell>
          <cell r="B707" t="str">
            <v>Aux-Andamio  multidireccional certificado de( 1.4 x1.4 m, altura de plataforma 4 m)</v>
          </cell>
          <cell r="C707" t="str">
            <v>dia</v>
          </cell>
          <cell r="D707">
            <v>22010</v>
          </cell>
          <cell r="E707">
            <v>0.15</v>
          </cell>
          <cell r="F707">
            <v>3302</v>
          </cell>
        </row>
        <row r="708">
          <cell r="A708">
            <v>10015</v>
          </cell>
          <cell r="B708" t="str">
            <v xml:space="preserve">pulidora manual para concreto </v>
          </cell>
          <cell r="C708" t="str">
            <v>d</v>
          </cell>
          <cell r="D708">
            <v>30583</v>
          </cell>
          <cell r="E708">
            <v>0.05</v>
          </cell>
          <cell r="F708">
            <v>1529</v>
          </cell>
        </row>
        <row r="709">
          <cell r="E709" t="str">
            <v>SUBTOTAL MAQ, EQ Y HTA</v>
          </cell>
          <cell r="F709">
            <v>5707</v>
          </cell>
        </row>
        <row r="710">
          <cell r="A710">
            <v>20075</v>
          </cell>
          <cell r="B710" t="str">
            <v>Ceramica de (20.5 x 20.5 cm)  color  tipo Corona o equivalente</v>
          </cell>
          <cell r="C710" t="str">
            <v>u</v>
          </cell>
          <cell r="D710">
            <v>38500</v>
          </cell>
          <cell r="E710">
            <v>1</v>
          </cell>
          <cell r="F710">
            <v>38500</v>
          </cell>
        </row>
        <row r="711">
          <cell r="A711">
            <v>20037</v>
          </cell>
          <cell r="B711" t="str">
            <v>Adhesivo cerámico Pegacor gris - Corona o equivalente Kg 1.203</v>
          </cell>
          <cell r="C711" t="str">
            <v>kg</v>
          </cell>
          <cell r="D711">
            <v>4046</v>
          </cell>
          <cell r="E711">
            <v>0.2</v>
          </cell>
          <cell r="F711">
            <v>809</v>
          </cell>
        </row>
        <row r="712">
          <cell r="A712">
            <v>20065</v>
          </cell>
          <cell r="B712" t="str">
            <v>lechada para baldosa- concolor</v>
          </cell>
          <cell r="C712" t="str">
            <v>kg</v>
          </cell>
          <cell r="D712">
            <v>5950</v>
          </cell>
          <cell r="E712">
            <v>0.5</v>
          </cell>
          <cell r="F712">
            <v>2975</v>
          </cell>
        </row>
        <row r="713">
          <cell r="B713" t="str">
            <v>desperdicio</v>
          </cell>
          <cell r="C713" t="str">
            <v/>
          </cell>
          <cell r="D713">
            <v>42284</v>
          </cell>
          <cell r="E713">
            <v>0.05</v>
          </cell>
          <cell r="F713">
            <v>2114</v>
          </cell>
        </row>
        <row r="714">
          <cell r="E714" t="str">
            <v>SUBTOTAL MATERIALES</v>
          </cell>
          <cell r="F714">
            <v>44398</v>
          </cell>
        </row>
        <row r="715">
          <cell r="A715">
            <v>30003</v>
          </cell>
          <cell r="B715" t="str">
            <v>subcontrato de cargue y botada de materiales varios</v>
          </cell>
          <cell r="C715" t="str">
            <v>m3</v>
          </cell>
          <cell r="D715">
            <v>40000</v>
          </cell>
          <cell r="E715">
            <v>0.1</v>
          </cell>
          <cell r="F715">
            <v>4000</v>
          </cell>
        </row>
        <row r="716">
          <cell r="A716">
            <v>30002</v>
          </cell>
          <cell r="B716" t="str">
            <v xml:space="preserve">mo transporte interno </v>
          </cell>
          <cell r="C716" t="str">
            <v>m3</v>
          </cell>
          <cell r="D716">
            <v>10000</v>
          </cell>
          <cell r="E716">
            <v>0.1</v>
          </cell>
          <cell r="F716">
            <v>1000</v>
          </cell>
        </row>
        <row r="717">
          <cell r="E717" t="str">
            <v>SUBTOTAL TRANSPORTES</v>
          </cell>
          <cell r="F717">
            <v>5000</v>
          </cell>
        </row>
        <row r="718">
          <cell r="A718">
            <v>40016</v>
          </cell>
          <cell r="B718" t="str">
            <v>mo cuadrilla (1 Of-Obra Blanca + 1 ay)</v>
          </cell>
          <cell r="C718" t="str">
            <v>jor</v>
          </cell>
          <cell r="D718">
            <v>168389</v>
          </cell>
          <cell r="E718">
            <v>0.08</v>
          </cell>
          <cell r="F718">
            <v>13471</v>
          </cell>
        </row>
        <row r="719">
          <cell r="B719" t="str">
            <v/>
          </cell>
          <cell r="C719" t="str">
            <v/>
          </cell>
          <cell r="D719">
            <v>0</v>
          </cell>
          <cell r="F719">
            <v>0</v>
          </cell>
        </row>
        <row r="720">
          <cell r="E720" t="str">
            <v>SUBTOTAL MANO DE OBRA</v>
          </cell>
          <cell r="F720">
            <v>13471</v>
          </cell>
        </row>
        <row r="721">
          <cell r="A721" t="str">
            <v>6.7</v>
          </cell>
          <cell r="B721" t="str">
            <v>Suministro y colocación de ENCHAPE EN PIEDRA en fachada en los sitios que indiquen los planos o los indicadas por el supervisor. Incluye suministro y transporte de piedra (Valdivia, bogotana, o espacato), materiales, mortero de pega 1:4 espesor 2 - 2.5 cm, impermeabilizante integral para mortero sika1 o equivalente en sitios húmedos, todos los elementos necesarios para su correcta construcción, y el retiro y disposición final de escombros generados.</v>
          </cell>
          <cell r="C721" t="str">
            <v>m2</v>
          </cell>
          <cell r="F721">
            <v>140411</v>
          </cell>
        </row>
        <row r="722">
          <cell r="B722" t="str">
            <v>Herramienta menor (5% M.O)</v>
          </cell>
          <cell r="C722" t="str">
            <v>(%)mo</v>
          </cell>
          <cell r="D722">
            <v>25258</v>
          </cell>
          <cell r="E722">
            <v>0.05</v>
          </cell>
          <cell r="F722">
            <v>1263</v>
          </cell>
        </row>
        <row r="723">
          <cell r="B723" t="str">
            <v>Elementos de consumo y protección</v>
          </cell>
          <cell r="C723" t="str">
            <v>(%)mo</v>
          </cell>
          <cell r="D723">
            <v>25258</v>
          </cell>
          <cell r="E723">
            <v>1.4999999999999999E-2</v>
          </cell>
          <cell r="F723">
            <v>379</v>
          </cell>
        </row>
        <row r="724">
          <cell r="A724">
            <v>50004</v>
          </cell>
          <cell r="B724" t="str">
            <v>Aux-Andamio  multidireccional certificado de( 1.4 x1.4 m, altura de plataforma 4 m)</v>
          </cell>
          <cell r="C724" t="str">
            <v>dia</v>
          </cell>
          <cell r="D724">
            <v>22010</v>
          </cell>
          <cell r="E724">
            <v>0.15</v>
          </cell>
          <cell r="F724">
            <v>3302</v>
          </cell>
        </row>
        <row r="725">
          <cell r="A725">
            <v>10015</v>
          </cell>
          <cell r="B725" t="str">
            <v xml:space="preserve">pulidora manual para concreto </v>
          </cell>
          <cell r="C725" t="str">
            <v>d</v>
          </cell>
          <cell r="D725">
            <v>30583</v>
          </cell>
          <cell r="E725">
            <v>0.3</v>
          </cell>
          <cell r="F725">
            <v>9175</v>
          </cell>
        </row>
        <row r="726">
          <cell r="E726" t="str">
            <v>SUBTOTAL MAQ, EQ Y HTA</v>
          </cell>
          <cell r="F726">
            <v>14119</v>
          </cell>
        </row>
        <row r="727">
          <cell r="A727">
            <v>20022</v>
          </cell>
          <cell r="B727" t="str">
            <v>enchape piedra en lajas ( tipo valdivia, buenaventura, muñeca, bogotana)</v>
          </cell>
          <cell r="C727" t="str">
            <v>m2</v>
          </cell>
          <cell r="D727">
            <v>80000</v>
          </cell>
          <cell r="E727">
            <v>1.03</v>
          </cell>
          <cell r="F727">
            <v>82400</v>
          </cell>
        </row>
        <row r="728">
          <cell r="A728">
            <v>50000</v>
          </cell>
          <cell r="B728" t="str">
            <v>Aux-Mortero de revoque Dosificación 1:3 I(Tipo M, con una resistencia a la compresion minima de 17.5 Mpa  / 175 Kg/cm2)</v>
          </cell>
          <cell r="C728" t="str">
            <v>m3</v>
          </cell>
          <cell r="D728">
            <v>393573</v>
          </cell>
          <cell r="E728">
            <v>0.02</v>
          </cell>
          <cell r="F728">
            <v>7871</v>
          </cell>
        </row>
        <row r="729">
          <cell r="A729">
            <v>20065</v>
          </cell>
          <cell r="B729" t="str">
            <v>lechada para baldosa- concolor</v>
          </cell>
          <cell r="C729" t="str">
            <v>kg</v>
          </cell>
          <cell r="D729">
            <v>5950</v>
          </cell>
          <cell r="E729">
            <v>0.2</v>
          </cell>
          <cell r="F729">
            <v>1190</v>
          </cell>
        </row>
        <row r="730">
          <cell r="B730" t="str">
            <v>desperdicio materiales</v>
          </cell>
          <cell r="C730" t="str">
            <v/>
          </cell>
          <cell r="D730">
            <v>91461</v>
          </cell>
          <cell r="E730">
            <v>0.05</v>
          </cell>
          <cell r="F730">
            <v>4573</v>
          </cell>
        </row>
        <row r="731">
          <cell r="E731" t="str">
            <v>SUBTOTAL MATERIALES</v>
          </cell>
          <cell r="F731">
            <v>96034</v>
          </cell>
        </row>
        <row r="732">
          <cell r="A732">
            <v>30002</v>
          </cell>
          <cell r="B732" t="str">
            <v xml:space="preserve">mo transporte interno </v>
          </cell>
          <cell r="C732" t="str">
            <v>m3</v>
          </cell>
          <cell r="D732">
            <v>10000</v>
          </cell>
          <cell r="E732">
            <v>0.1</v>
          </cell>
          <cell r="F732">
            <v>1000</v>
          </cell>
        </row>
        <row r="733">
          <cell r="A733">
            <v>30003</v>
          </cell>
          <cell r="B733" t="str">
            <v>subcontrato de cargue y botada de materiales varios</v>
          </cell>
          <cell r="C733" t="str">
            <v>m3</v>
          </cell>
          <cell r="D733">
            <v>40000</v>
          </cell>
          <cell r="E733">
            <v>0.1</v>
          </cell>
          <cell r="F733">
            <v>4000</v>
          </cell>
        </row>
        <row r="734">
          <cell r="E734" t="str">
            <v>SUBTOTAL TRANSPORTES</v>
          </cell>
          <cell r="F734">
            <v>5000</v>
          </cell>
        </row>
        <row r="735">
          <cell r="A735">
            <v>40016</v>
          </cell>
          <cell r="B735" t="str">
            <v>mo cuadrilla (1 Of-Obra Blanca + 1 ay)</v>
          </cell>
          <cell r="C735" t="str">
            <v>jor</v>
          </cell>
          <cell r="D735">
            <v>168389</v>
          </cell>
          <cell r="E735">
            <v>0.15</v>
          </cell>
          <cell r="F735">
            <v>25258</v>
          </cell>
        </row>
        <row r="736">
          <cell r="B736" t="str">
            <v/>
          </cell>
          <cell r="C736" t="str">
            <v/>
          </cell>
          <cell r="D736">
            <v>0</v>
          </cell>
          <cell r="F736">
            <v>0</v>
          </cell>
        </row>
        <row r="737">
          <cell r="E737" t="str">
            <v>SUBTOTAL MANO DE OBRA</v>
          </cell>
          <cell r="F737">
            <v>25258</v>
          </cell>
        </row>
        <row r="738">
          <cell r="A738" t="str">
            <v>6.8</v>
          </cell>
          <cell r="B738" t="str">
            <v>Suministro y colocación de enchape en perlita (graniacril, esgrafiado o similar) en fachada en los sitios que indiquen los planos o los indicadas por la supervisión. Incluye el resane, reparación de fisuras y preparación de la superficie existente, materiales y equipo andamiaje y protección de pisos y demás elementos necesarios para su correcta construcción, y el retiro y disposición final de escombros generados.  Color por definir según aprobación de la supervisión.</v>
          </cell>
          <cell r="C738" t="str">
            <v>m2</v>
          </cell>
          <cell r="F738">
            <v>36045</v>
          </cell>
        </row>
        <row r="739">
          <cell r="B739" t="str">
            <v>Herramienta menor (5% M.O)</v>
          </cell>
          <cell r="C739" t="str">
            <v>(%)mo</v>
          </cell>
          <cell r="D739">
            <v>13471</v>
          </cell>
          <cell r="E739">
            <v>0.05</v>
          </cell>
          <cell r="F739">
            <v>674</v>
          </cell>
        </row>
        <row r="740">
          <cell r="B740" t="str">
            <v>Elementos de consumo y protección</v>
          </cell>
          <cell r="C740" t="str">
            <v>(%)mo</v>
          </cell>
          <cell r="D740">
            <v>13471</v>
          </cell>
          <cell r="E740">
            <v>0.02</v>
          </cell>
          <cell r="F740">
            <v>269</v>
          </cell>
        </row>
        <row r="741">
          <cell r="A741">
            <v>50004</v>
          </cell>
          <cell r="B741" t="str">
            <v>Aux-Andamio  multidireccional certificado de( 1.4 x1.4 m, altura de plataforma 4 m)</v>
          </cell>
          <cell r="C741" t="str">
            <v>dia</v>
          </cell>
          <cell r="D741">
            <v>22010</v>
          </cell>
          <cell r="E741">
            <v>0.2</v>
          </cell>
          <cell r="F741">
            <v>4402</v>
          </cell>
        </row>
        <row r="742">
          <cell r="B742" t="str">
            <v/>
          </cell>
          <cell r="C742" t="str">
            <v/>
          </cell>
          <cell r="D742">
            <v>0</v>
          </cell>
          <cell r="F742">
            <v>0</v>
          </cell>
        </row>
        <row r="743">
          <cell r="E743" t="str">
            <v>SUBTOTAL MAQ, EQ Y HTA</v>
          </cell>
          <cell r="F743">
            <v>5345</v>
          </cell>
        </row>
        <row r="744">
          <cell r="A744">
            <v>30000</v>
          </cell>
          <cell r="B744" t="str">
            <v>graniplas pintuco esgrafiado antihongos (cuñete 30kg)</v>
          </cell>
          <cell r="C744" t="str">
            <v>Und</v>
          </cell>
          <cell r="D744">
            <v>87941</v>
          </cell>
          <cell r="E744">
            <v>0.18</v>
          </cell>
          <cell r="F744">
            <v>15829</v>
          </cell>
        </row>
        <row r="745">
          <cell r="B745" t="str">
            <v/>
          </cell>
          <cell r="C745" t="str">
            <v/>
          </cell>
          <cell r="D745">
            <v>0</v>
          </cell>
          <cell r="F745">
            <v>0</v>
          </cell>
        </row>
        <row r="746">
          <cell r="E746" t="str">
            <v>SUBTOTAL MATERIALES</v>
          </cell>
          <cell r="F746">
            <v>15829</v>
          </cell>
        </row>
        <row r="747">
          <cell r="A747">
            <v>30003</v>
          </cell>
          <cell r="B747" t="str">
            <v>subcontrato de cargue y botada de materiales varios</v>
          </cell>
          <cell r="C747" t="str">
            <v>m3</v>
          </cell>
          <cell r="D747">
            <v>40000</v>
          </cell>
          <cell r="E747">
            <v>0.01</v>
          </cell>
          <cell r="F747">
            <v>400</v>
          </cell>
        </row>
        <row r="748">
          <cell r="A748">
            <v>30002</v>
          </cell>
          <cell r="B748" t="str">
            <v xml:space="preserve">mo transporte interno </v>
          </cell>
          <cell r="C748" t="str">
            <v>m3</v>
          </cell>
          <cell r="D748">
            <v>10000</v>
          </cell>
          <cell r="E748">
            <v>0.1</v>
          </cell>
          <cell r="F748">
            <v>1000</v>
          </cell>
        </row>
        <row r="749">
          <cell r="E749" t="str">
            <v>SUBTOTAL TRANSPORTES</v>
          </cell>
          <cell r="F749">
            <v>1400</v>
          </cell>
        </row>
        <row r="750">
          <cell r="A750">
            <v>40016</v>
          </cell>
          <cell r="B750" t="str">
            <v>mo cuadrilla (1 Of-Obra Blanca + 1 ay)</v>
          </cell>
          <cell r="C750" t="str">
            <v>jor</v>
          </cell>
          <cell r="D750">
            <v>168389</v>
          </cell>
          <cell r="E750">
            <v>0.08</v>
          </cell>
          <cell r="F750">
            <v>13471</v>
          </cell>
        </row>
        <row r="751">
          <cell r="B751" t="str">
            <v/>
          </cell>
          <cell r="C751" t="str">
            <v/>
          </cell>
          <cell r="D751">
            <v>0</v>
          </cell>
          <cell r="F751">
            <v>0</v>
          </cell>
        </row>
        <row r="752">
          <cell r="E752" t="str">
            <v>SUBTOTAL MANO DE OBRA</v>
          </cell>
          <cell r="F752">
            <v>13471</v>
          </cell>
        </row>
        <row r="753">
          <cell r="A753" t="str">
            <v>6.9</v>
          </cell>
          <cell r="B753" t="str">
            <v>Suministro y aplicación de material impermeabilizante para alerones, losa, losa de cubierta, borde de losa incluye materiales, mano de obra, andamios, equipos, herramienta menor, y todos los elementos necesarios para su correcta aplicación, y el retiro y disposición final de escombros generados.</v>
          </cell>
          <cell r="C753" t="str">
            <v>m2</v>
          </cell>
          <cell r="F753">
            <v>68171</v>
          </cell>
        </row>
        <row r="754">
          <cell r="B754" t="str">
            <v>Herramienta menor (5% M.O)</v>
          </cell>
          <cell r="C754" t="str">
            <v>(%)mo</v>
          </cell>
          <cell r="D754">
            <v>21891</v>
          </cell>
          <cell r="E754">
            <v>0.05</v>
          </cell>
          <cell r="F754">
            <v>1095</v>
          </cell>
        </row>
        <row r="755">
          <cell r="B755" t="str">
            <v>Elementos de consumo y protección</v>
          </cell>
          <cell r="C755" t="str">
            <v>(%)mo</v>
          </cell>
          <cell r="D755">
            <v>21891</v>
          </cell>
          <cell r="E755">
            <v>0.02</v>
          </cell>
          <cell r="F755">
            <v>438</v>
          </cell>
        </row>
        <row r="756">
          <cell r="A756">
            <v>50004</v>
          </cell>
          <cell r="B756" t="str">
            <v>Aux-Andamio  multidireccional certificado de( 1.4 x1.4 m, altura de plataforma 4 m)</v>
          </cell>
          <cell r="C756" t="str">
            <v>dia</v>
          </cell>
          <cell r="D756">
            <v>22010</v>
          </cell>
          <cell r="E756">
            <v>0.1</v>
          </cell>
          <cell r="F756">
            <v>2201</v>
          </cell>
        </row>
        <row r="757">
          <cell r="A757">
            <v>20074</v>
          </cell>
          <cell r="B757" t="str">
            <v>soplete para impermeabilizacion</v>
          </cell>
          <cell r="C757" t="str">
            <v>dia</v>
          </cell>
          <cell r="D757">
            <v>30000</v>
          </cell>
          <cell r="E757">
            <v>0.2</v>
          </cell>
          <cell r="F757">
            <v>6000</v>
          </cell>
        </row>
        <row r="758">
          <cell r="E758" t="str">
            <v>SUBTOTAL MAQ, EQ Y HTA</v>
          </cell>
          <cell r="F758">
            <v>9734</v>
          </cell>
        </row>
        <row r="759">
          <cell r="A759">
            <v>20059</v>
          </cell>
          <cell r="B759" t="str">
            <v>manto 3mm poliester x 10m2 sika o (fiberrglass)</v>
          </cell>
          <cell r="C759" t="str">
            <v>m2</v>
          </cell>
          <cell r="D759">
            <v>28649</v>
          </cell>
          <cell r="E759">
            <v>1.05</v>
          </cell>
          <cell r="F759">
            <v>30081</v>
          </cell>
        </row>
        <row r="760">
          <cell r="B760" t="str">
            <v>tratamiento de fisuras</v>
          </cell>
          <cell r="C760" t="str">
            <v>ml</v>
          </cell>
          <cell r="D760">
            <v>5860</v>
          </cell>
          <cell r="E760">
            <v>0.25</v>
          </cell>
          <cell r="F760">
            <v>1465</v>
          </cell>
        </row>
        <row r="761">
          <cell r="B761" t="str">
            <v/>
          </cell>
          <cell r="C761" t="str">
            <v/>
          </cell>
          <cell r="D761">
            <v>0</v>
          </cell>
          <cell r="F761">
            <v>0</v>
          </cell>
        </row>
        <row r="762">
          <cell r="E762" t="str">
            <v>SUBTOTAL MATERIALES</v>
          </cell>
          <cell r="F762">
            <v>31546</v>
          </cell>
        </row>
        <row r="763">
          <cell r="A763">
            <v>30002</v>
          </cell>
          <cell r="B763" t="str">
            <v xml:space="preserve">mo transporte interno </v>
          </cell>
          <cell r="C763" t="str">
            <v>m3</v>
          </cell>
          <cell r="D763">
            <v>10000</v>
          </cell>
          <cell r="E763">
            <v>0.1</v>
          </cell>
          <cell r="F763">
            <v>1000</v>
          </cell>
        </row>
        <row r="764">
          <cell r="A764">
            <v>30003</v>
          </cell>
          <cell r="B764" t="str">
            <v>subcontrato de cargue y botada de materiales varios</v>
          </cell>
          <cell r="C764" t="str">
            <v>m3</v>
          </cell>
          <cell r="D764">
            <v>40000</v>
          </cell>
          <cell r="E764">
            <v>0.1</v>
          </cell>
          <cell r="F764">
            <v>4000</v>
          </cell>
        </row>
        <row r="765">
          <cell r="E765" t="str">
            <v>SUBTOTAL TRANSPORTES</v>
          </cell>
          <cell r="F765">
            <v>5000</v>
          </cell>
        </row>
        <row r="766">
          <cell r="A766">
            <v>40015</v>
          </cell>
          <cell r="B766" t="str">
            <v>mo cuadrilla (1 Of-Obra Negra + 1 ay)</v>
          </cell>
          <cell r="C766" t="str">
            <v>jor</v>
          </cell>
          <cell r="D766">
            <v>168389</v>
          </cell>
          <cell r="E766">
            <v>0.13</v>
          </cell>
          <cell r="F766">
            <v>21891</v>
          </cell>
        </row>
        <row r="767">
          <cell r="B767" t="str">
            <v/>
          </cell>
          <cell r="C767" t="str">
            <v/>
          </cell>
          <cell r="D767">
            <v>0</v>
          </cell>
          <cell r="F767">
            <v>0</v>
          </cell>
        </row>
        <row r="768">
          <cell r="E768" t="str">
            <v>SUBTOTAL MANO DE OBRA</v>
          </cell>
          <cell r="F768">
            <v>21891</v>
          </cell>
        </row>
        <row r="769">
          <cell r="A769" t="str">
            <v>6.10</v>
          </cell>
          <cell r="B769" t="str">
            <v>Suministro e instalación de canoa en U similar a la existente, de acuerdo con los planos o los sitios que indique el interventor. En lámina galvanizada calibre 20, grafadas y soldadas en sus uniones en forma tal que no quede poros ni filtraciones, pintada ambas caras con una base epóxica y washprimer más esmalte, unida con soldadura tipo 60/11 electrodo revestido 3/32". Anclada con los ángulos en L que soportan la canaleta con tornillos autoperforantes sin empaque, incluye retiro de canoas existentes.</v>
          </cell>
          <cell r="C769" t="str">
            <v>m</v>
          </cell>
          <cell r="F769">
            <v>145285</v>
          </cell>
        </row>
        <row r="770">
          <cell r="B770" t="str">
            <v>Herramienta menor (5% M.O)</v>
          </cell>
          <cell r="C770" t="str">
            <v>(%)mo</v>
          </cell>
          <cell r="D770">
            <v>67356</v>
          </cell>
          <cell r="E770">
            <v>0.05</v>
          </cell>
          <cell r="F770">
            <v>3368</v>
          </cell>
        </row>
        <row r="771">
          <cell r="B771" t="str">
            <v>Elementos de consumo y protección</v>
          </cell>
          <cell r="C771" t="str">
            <v>(%)mo</v>
          </cell>
          <cell r="D771">
            <v>67356</v>
          </cell>
          <cell r="E771">
            <v>0.02</v>
          </cell>
          <cell r="F771">
            <v>1347</v>
          </cell>
        </row>
        <row r="772">
          <cell r="A772">
            <v>50004</v>
          </cell>
          <cell r="B772" t="str">
            <v>Aux-Andamio  multidireccional certificado de( 1.4 x1.4 m, altura de plataforma 4 m)</v>
          </cell>
          <cell r="C772" t="str">
            <v>dia</v>
          </cell>
          <cell r="D772">
            <v>22010</v>
          </cell>
          <cell r="E772">
            <v>0.4</v>
          </cell>
          <cell r="F772">
            <v>8804</v>
          </cell>
        </row>
        <row r="773">
          <cell r="A773">
            <v>20074</v>
          </cell>
          <cell r="B773" t="str">
            <v>soplete para impermeabilizacion</v>
          </cell>
          <cell r="C773" t="str">
            <v>dia</v>
          </cell>
          <cell r="D773">
            <v>30000</v>
          </cell>
          <cell r="E773">
            <v>0.4</v>
          </cell>
          <cell r="F773">
            <v>12000</v>
          </cell>
        </row>
        <row r="774">
          <cell r="E774" t="str">
            <v>SUBTOTAL MAQ, EQ Y HTA</v>
          </cell>
          <cell r="F774">
            <v>25519</v>
          </cell>
        </row>
        <row r="775">
          <cell r="A775">
            <v>20024</v>
          </cell>
          <cell r="B775" t="str">
            <v xml:space="preserve">Lamina galvaniza calibre 22   1,22x2,44 m (Incluye anticorrosivo ) </v>
          </cell>
          <cell r="C775" t="str">
            <v>m2</v>
          </cell>
          <cell r="D775">
            <v>84600</v>
          </cell>
          <cell r="E775">
            <v>0.33</v>
          </cell>
          <cell r="F775">
            <v>27918</v>
          </cell>
        </row>
        <row r="776">
          <cell r="A776">
            <v>20052</v>
          </cell>
          <cell r="B776" t="str">
            <v>esmalte pintuco</v>
          </cell>
          <cell r="C776" t="str">
            <v>gl</v>
          </cell>
          <cell r="D776">
            <v>66878</v>
          </cell>
          <cell r="E776">
            <v>0.05</v>
          </cell>
          <cell r="F776">
            <v>3344</v>
          </cell>
        </row>
        <row r="777">
          <cell r="A777">
            <v>20076</v>
          </cell>
          <cell r="B777" t="str">
            <v>wash primer anticorrosivo algreco</v>
          </cell>
          <cell r="C777" t="str">
            <v>galon</v>
          </cell>
          <cell r="D777">
            <v>138900</v>
          </cell>
          <cell r="E777">
            <v>0.1</v>
          </cell>
          <cell r="F777">
            <v>13890</v>
          </cell>
        </row>
        <row r="778">
          <cell r="B778" t="str">
            <v>desperdicio</v>
          </cell>
          <cell r="C778" t="str">
            <v/>
          </cell>
          <cell r="D778">
            <v>45152</v>
          </cell>
          <cell r="E778">
            <v>0.05</v>
          </cell>
          <cell r="F778">
            <v>2258</v>
          </cell>
        </row>
        <row r="779">
          <cell r="E779" t="str">
            <v>SUBTOTAL MATERIALES</v>
          </cell>
          <cell r="F779">
            <v>47410</v>
          </cell>
        </row>
        <row r="780">
          <cell r="A780">
            <v>30002</v>
          </cell>
          <cell r="B780" t="str">
            <v xml:space="preserve">mo transporte interno </v>
          </cell>
          <cell r="C780" t="str">
            <v>m3</v>
          </cell>
          <cell r="D780">
            <v>10000</v>
          </cell>
          <cell r="E780">
            <v>0.1</v>
          </cell>
          <cell r="F780">
            <v>1000</v>
          </cell>
        </row>
        <row r="781">
          <cell r="A781">
            <v>30003</v>
          </cell>
          <cell r="B781" t="str">
            <v>subcontrato de cargue y botada de materiales varios</v>
          </cell>
          <cell r="C781" t="str">
            <v>m3</v>
          </cell>
          <cell r="D781">
            <v>40000</v>
          </cell>
          <cell r="E781">
            <v>0.1</v>
          </cell>
          <cell r="F781">
            <v>4000</v>
          </cell>
        </row>
        <row r="782">
          <cell r="E782" t="str">
            <v>SUBTOTAL TRANSPORTES</v>
          </cell>
          <cell r="F782">
            <v>5000</v>
          </cell>
        </row>
        <row r="783">
          <cell r="A783">
            <v>40015</v>
          </cell>
          <cell r="B783" t="str">
            <v>mo cuadrilla (1 Of-Obra Negra + 1 ay)</v>
          </cell>
          <cell r="C783" t="str">
            <v>jor</v>
          </cell>
          <cell r="D783">
            <v>168389</v>
          </cell>
          <cell r="E783">
            <v>0.4</v>
          </cell>
          <cell r="F783">
            <v>67356</v>
          </cell>
        </row>
        <row r="784">
          <cell r="B784" t="str">
            <v/>
          </cell>
          <cell r="C784" t="str">
            <v/>
          </cell>
          <cell r="D784">
            <v>0</v>
          </cell>
          <cell r="F784">
            <v>0</v>
          </cell>
        </row>
        <row r="785">
          <cell r="E785" t="str">
            <v>SUBTOTAL MANO DE OBRA</v>
          </cell>
          <cell r="F785">
            <v>67356</v>
          </cell>
        </row>
        <row r="786">
          <cell r="A786" t="str">
            <v>6.11</v>
          </cell>
          <cell r="B786" t="str">
            <v>Construcción de muros de fachada, divisorios en adobe de acuerdo a las dimensiones 15x20x40 acuerdo con los planos o los sitios que indique el supervisor. Las unidades de ladrillo para los muros serán del tipo tolete fino liviano, mortero de pega 1:4, incluye materiales, mano de obra, equipo, andamios, herramienta menor, transportes, retiro y disposición final de los escombros generados y demás elementos necesarios para su correcta construcción.</v>
          </cell>
          <cell r="C786" t="str">
            <v>m2</v>
          </cell>
          <cell r="F786">
            <v>65955</v>
          </cell>
        </row>
        <row r="787">
          <cell r="B787" t="str">
            <v>Herramienta menor (5% M.O)</v>
          </cell>
          <cell r="C787" t="str">
            <v>(%)mo</v>
          </cell>
          <cell r="D787">
            <v>16839</v>
          </cell>
          <cell r="E787">
            <v>0.05</v>
          </cell>
          <cell r="F787">
            <v>842</v>
          </cell>
        </row>
        <row r="788">
          <cell r="B788" t="str">
            <v>Elementos de consumo y protección</v>
          </cell>
          <cell r="C788" t="str">
            <v>(%)mo</v>
          </cell>
          <cell r="D788">
            <v>16839</v>
          </cell>
          <cell r="E788">
            <v>1.2500000000000001E-2</v>
          </cell>
          <cell r="F788">
            <v>210</v>
          </cell>
        </row>
        <row r="789">
          <cell r="A789">
            <v>50004</v>
          </cell>
          <cell r="B789" t="str">
            <v>Aux-Andamio  multidireccional certificado de( 1.4 x1.4 m, altura de plataforma 4 m)</v>
          </cell>
          <cell r="C789" t="str">
            <v>dia</v>
          </cell>
          <cell r="D789">
            <v>22010</v>
          </cell>
          <cell r="E789">
            <v>0.1</v>
          </cell>
          <cell r="F789">
            <v>2201</v>
          </cell>
        </row>
        <row r="790">
          <cell r="B790" t="str">
            <v/>
          </cell>
          <cell r="C790" t="str">
            <v/>
          </cell>
          <cell r="D790">
            <v>0</v>
          </cell>
          <cell r="F790">
            <v>0</v>
          </cell>
        </row>
        <row r="791">
          <cell r="E791" t="str">
            <v>SUBTOTAL MAQ, EQ Y HTA</v>
          </cell>
          <cell r="F791">
            <v>3253</v>
          </cell>
        </row>
        <row r="792">
          <cell r="A792">
            <v>20030</v>
          </cell>
          <cell r="B792" t="str">
            <v>ladrillo 15x20x40</v>
          </cell>
          <cell r="C792" t="str">
            <v>u</v>
          </cell>
          <cell r="D792">
            <v>1726</v>
          </cell>
          <cell r="E792">
            <v>12.5</v>
          </cell>
          <cell r="F792">
            <v>21575</v>
          </cell>
        </row>
        <row r="793">
          <cell r="A793">
            <v>50002</v>
          </cell>
          <cell r="B793" t="str">
            <v>Aux-Mortero de Dosificación 1:5 (Tipo M, con una resistencia a la compresion minima de 17.5 Mpa / 175 Kg/cm2)</v>
          </cell>
          <cell r="C793" t="str">
            <v>m3</v>
          </cell>
          <cell r="D793">
            <v>303355</v>
          </cell>
          <cell r="E793">
            <v>0.02</v>
          </cell>
          <cell r="F793">
            <v>6067</v>
          </cell>
        </row>
        <row r="794">
          <cell r="B794" t="str">
            <v>desperdicio</v>
          </cell>
          <cell r="D794">
            <v>27642</v>
          </cell>
          <cell r="E794">
            <v>0.05</v>
          </cell>
          <cell r="F794">
            <v>1382</v>
          </cell>
        </row>
        <row r="795">
          <cell r="E795" t="str">
            <v>SUBTOTAL MATERIALES</v>
          </cell>
          <cell r="F795">
            <v>29024</v>
          </cell>
        </row>
        <row r="796">
          <cell r="A796">
            <v>30003</v>
          </cell>
          <cell r="B796" t="str">
            <v>subcontrato de cargue y botada de materiales varios</v>
          </cell>
          <cell r="C796" t="str">
            <v>m3</v>
          </cell>
          <cell r="D796">
            <v>40000</v>
          </cell>
          <cell r="E796">
            <v>0.1</v>
          </cell>
          <cell r="F796">
            <v>4000</v>
          </cell>
        </row>
        <row r="797">
          <cell r="A797">
            <v>30002</v>
          </cell>
          <cell r="B797" t="str">
            <v xml:space="preserve">mo transporte interno </v>
          </cell>
          <cell r="C797" t="str">
            <v>m3</v>
          </cell>
          <cell r="D797">
            <v>10000</v>
          </cell>
          <cell r="E797">
            <v>0.1</v>
          </cell>
          <cell r="F797">
            <v>1000</v>
          </cell>
        </row>
        <row r="798">
          <cell r="E798" t="str">
            <v>SUBTOTAL TRANSPORTES</v>
          </cell>
          <cell r="F798">
            <v>5000</v>
          </cell>
        </row>
        <row r="799">
          <cell r="A799">
            <v>40016</v>
          </cell>
          <cell r="B799" t="str">
            <v>mo cuadrilla (1 Of-Obra Blanca + 1 ay)</v>
          </cell>
          <cell r="C799" t="str">
            <v>jor</v>
          </cell>
          <cell r="D799">
            <v>168389</v>
          </cell>
          <cell r="E799">
            <v>0.1</v>
          </cell>
          <cell r="F799">
            <v>16839</v>
          </cell>
        </row>
        <row r="800">
          <cell r="B800" t="str">
            <v/>
          </cell>
          <cell r="C800" t="str">
            <v/>
          </cell>
          <cell r="D800">
            <v>0</v>
          </cell>
          <cell r="F800">
            <v>0</v>
          </cell>
        </row>
        <row r="801">
          <cell r="E801" t="str">
            <v>SUBTOTAL MANO DE OBRA</v>
          </cell>
          <cell r="F801">
            <v>16839</v>
          </cell>
        </row>
        <row r="802">
          <cell r="A802" t="str">
            <v>7.1.1</v>
          </cell>
          <cell r="B802" t="str">
            <v>Mantenimiento, reparación y adecuación de puertas metálicas principales de acceso vehicular o peatonal, en los sitios que indiquen los planos o los indicadas por la supervisión. En caso de encontrar partes oxidadas se deberán reemplazar y la soldadura acorde al material de la puerta, mantenimiento de accesorios para puesta en marcha tales como rodamientos, balineras, bisagras etc. y todos los necesarios para su correcto funcionamiento. Incluye limpieza y adecuación de la superficie a reparar, materiales, mando de obra, equipo, herramienta menor, demás elementos necesarios para su correcto funcionamiento, retiro y disposición final de escombros generados. La pintura se aplicará de acuerdo con lo descripto en el respectivo ítem de pintura en puertas metálicas de estas especificaciones.</v>
          </cell>
          <cell r="C802" t="str">
            <v>m2</v>
          </cell>
          <cell r="F802">
            <v>130626</v>
          </cell>
        </row>
        <row r="803">
          <cell r="B803" t="str">
            <v>Herramienta menor (5% M.O)</v>
          </cell>
          <cell r="C803" t="str">
            <v>(%)mo</v>
          </cell>
          <cell r="D803">
            <v>73666</v>
          </cell>
          <cell r="E803">
            <v>0.05</v>
          </cell>
          <cell r="F803">
            <v>3683</v>
          </cell>
        </row>
        <row r="804">
          <cell r="B804" t="str">
            <v>Elementos de consumo y protección</v>
          </cell>
          <cell r="C804" t="str">
            <v>(%)mo</v>
          </cell>
          <cell r="D804">
            <v>73666</v>
          </cell>
          <cell r="E804">
            <v>1.2500000000000001E-2</v>
          </cell>
          <cell r="F804">
            <v>921</v>
          </cell>
        </row>
        <row r="805">
          <cell r="A805">
            <v>10030</v>
          </cell>
          <cell r="B805" t="str">
            <v>equipo soldaura</v>
          </cell>
          <cell r="C805" t="str">
            <v>d</v>
          </cell>
          <cell r="D805">
            <v>116000</v>
          </cell>
          <cell r="E805">
            <v>0.1</v>
          </cell>
          <cell r="F805">
            <v>11600</v>
          </cell>
        </row>
        <row r="806">
          <cell r="B806" t="str">
            <v/>
          </cell>
          <cell r="C806" t="str">
            <v/>
          </cell>
          <cell r="D806">
            <v>0</v>
          </cell>
          <cell r="F806">
            <v>0</v>
          </cell>
        </row>
        <row r="807">
          <cell r="E807" t="str">
            <v>SUBTOTAL MAQ, EQ Y HTA</v>
          </cell>
          <cell r="F807">
            <v>16204</v>
          </cell>
        </row>
        <row r="808">
          <cell r="A808">
            <v>20025</v>
          </cell>
          <cell r="B808" t="str">
            <v xml:space="preserve">Lamina metalica calibre 20   1,22x2,44 m (Incluye anticorrosivo ) </v>
          </cell>
          <cell r="C808" t="str">
            <v>Und</v>
          </cell>
          <cell r="D808">
            <v>170765</v>
          </cell>
          <cell r="E808">
            <v>0.21</v>
          </cell>
          <cell r="F808">
            <v>35861</v>
          </cell>
        </row>
        <row r="809">
          <cell r="A809">
            <v>10040</v>
          </cell>
          <cell r="B809" t="str">
            <v>masilla altorelieve Pintuco (huesoduro)</v>
          </cell>
          <cell r="C809" t="str">
            <v>gl</v>
          </cell>
          <cell r="D809">
            <v>69900</v>
          </cell>
          <cell r="E809">
            <v>0.05</v>
          </cell>
          <cell r="F809">
            <v>3495</v>
          </cell>
        </row>
        <row r="810">
          <cell r="E810" t="str">
            <v>SUBTOTAL MATERIALES</v>
          </cell>
          <cell r="F810">
            <v>39356</v>
          </cell>
        </row>
        <row r="811">
          <cell r="A811">
            <v>30002</v>
          </cell>
          <cell r="B811" t="str">
            <v xml:space="preserve">mo transporte interno </v>
          </cell>
          <cell r="C811" t="str">
            <v>m3</v>
          </cell>
          <cell r="D811">
            <v>10000</v>
          </cell>
          <cell r="E811">
            <v>0.1</v>
          </cell>
          <cell r="F811">
            <v>1000</v>
          </cell>
        </row>
        <row r="812">
          <cell r="A812">
            <v>30003</v>
          </cell>
          <cell r="B812" t="str">
            <v>subcontrato de cargue y botada de materiales varios</v>
          </cell>
          <cell r="C812" t="str">
            <v>m3</v>
          </cell>
          <cell r="D812">
            <v>40000</v>
          </cell>
          <cell r="E812">
            <v>0.01</v>
          </cell>
          <cell r="F812">
            <v>400</v>
          </cell>
        </row>
        <row r="813">
          <cell r="E813" t="str">
            <v>SUBTOTAL TRANSPORTES</v>
          </cell>
          <cell r="F813">
            <v>1400</v>
          </cell>
        </row>
        <row r="814">
          <cell r="A814">
            <v>40021</v>
          </cell>
          <cell r="B814" t="str">
            <v>cuadrilla electrica  (1 Of-Obra Blanca + 1 ay ent)</v>
          </cell>
          <cell r="C814" t="str">
            <v>jor</v>
          </cell>
          <cell r="D814">
            <v>245554</v>
          </cell>
          <cell r="E814">
            <v>0.3</v>
          </cell>
          <cell r="F814">
            <v>73666</v>
          </cell>
        </row>
        <row r="815">
          <cell r="B815" t="str">
            <v/>
          </cell>
          <cell r="C815" t="str">
            <v/>
          </cell>
          <cell r="D815">
            <v>0</v>
          </cell>
          <cell r="F815">
            <v>0</v>
          </cell>
        </row>
        <row r="816">
          <cell r="E816" t="str">
            <v>SUBTOTAL MANO DE OBRA</v>
          </cell>
          <cell r="F816">
            <v>73666</v>
          </cell>
        </row>
        <row r="817">
          <cell r="A817" t="str">
            <v>7.1.2</v>
          </cell>
          <cell r="B817" t="str">
            <v>Mantenimiento, reparación y adecuación de ventanas metálicas, en áreas que sean necesario intervenir por mal estado o dañadas, en los sitios que indiquen los planos o los indicadas por el supervisor. En caso de encontrar partes oxidadas se deberán reemplazar y la soldadura acorde al material de la ventana. Incluye limpieza y adecuación de la superficie a reparar, materiales, mando de obra, equipo, herramienta menor, pintura y demás elementos necesarios para su correcto funcionamiento, retiro y disposición final de escombros generados.  La pintura se aplicará de acuerdo a lo descrito en el respectivo ítem de pintura en ventanas metálicas de estas especificaciones.</v>
          </cell>
          <cell r="C817" t="str">
            <v>m2</v>
          </cell>
          <cell r="F817">
            <v>65395</v>
          </cell>
        </row>
        <row r="818">
          <cell r="B818" t="str">
            <v>Herramienta menor (5% M.O)</v>
          </cell>
          <cell r="C818" t="str">
            <v>(%)mo</v>
          </cell>
          <cell r="D818">
            <v>17189</v>
          </cell>
          <cell r="E818">
            <v>0.05</v>
          </cell>
          <cell r="F818">
            <v>859</v>
          </cell>
        </row>
        <row r="819">
          <cell r="B819" t="str">
            <v>Elementos de consumo y protección</v>
          </cell>
          <cell r="C819" t="str">
            <v>(%)mo</v>
          </cell>
          <cell r="D819">
            <v>17189</v>
          </cell>
          <cell r="E819">
            <v>1.2500000000000001E-2</v>
          </cell>
          <cell r="F819">
            <v>215</v>
          </cell>
        </row>
        <row r="820">
          <cell r="A820">
            <v>50004</v>
          </cell>
          <cell r="B820" t="str">
            <v>Aux-Andamio  multidireccional certificado de( 1.4 x1.4 m, altura de plataforma 4 m)</v>
          </cell>
          <cell r="C820" t="str">
            <v>dia</v>
          </cell>
          <cell r="D820">
            <v>22010</v>
          </cell>
          <cell r="E820">
            <v>0.1</v>
          </cell>
          <cell r="F820">
            <v>2201</v>
          </cell>
        </row>
        <row r="821">
          <cell r="A821">
            <v>10030</v>
          </cell>
          <cell r="B821" t="str">
            <v>equipo soldaura</v>
          </cell>
          <cell r="C821" t="str">
            <v>d</v>
          </cell>
          <cell r="D821">
            <v>116000</v>
          </cell>
          <cell r="E821">
            <v>0.1</v>
          </cell>
          <cell r="F821">
            <v>11600</v>
          </cell>
        </row>
        <row r="822">
          <cell r="E822" t="str">
            <v>SUBTOTAL MAQ, EQ Y HTA</v>
          </cell>
          <cell r="F822">
            <v>14875</v>
          </cell>
        </row>
        <row r="823">
          <cell r="A823">
            <v>20025</v>
          </cell>
          <cell r="B823" t="str">
            <v xml:space="preserve">Lamina metalica calibre 20   1,22x2,44 m (Incluye anticorrosivo ) </v>
          </cell>
          <cell r="C823" t="str">
            <v>Und</v>
          </cell>
          <cell r="D823">
            <v>170765</v>
          </cell>
          <cell r="E823">
            <v>0.17499999999999999</v>
          </cell>
          <cell r="F823">
            <v>29884</v>
          </cell>
        </row>
        <row r="824">
          <cell r="A824">
            <v>10040</v>
          </cell>
          <cell r="B824" t="str">
            <v>masilla altorelieve Pintuco (huesoduro)</v>
          </cell>
          <cell r="C824" t="str">
            <v>gl</v>
          </cell>
          <cell r="D824">
            <v>69900</v>
          </cell>
          <cell r="E824">
            <v>3.5000000000000003E-2</v>
          </cell>
          <cell r="F824">
            <v>2447</v>
          </cell>
        </row>
        <row r="825">
          <cell r="E825" t="str">
            <v>SUBTOTAL MATERIALES</v>
          </cell>
          <cell r="F825">
            <v>32331</v>
          </cell>
        </row>
        <row r="826">
          <cell r="A826">
            <v>30002</v>
          </cell>
          <cell r="B826" t="str">
            <v xml:space="preserve">mo transporte interno </v>
          </cell>
          <cell r="C826" t="str">
            <v>m3</v>
          </cell>
          <cell r="D826">
            <v>10000</v>
          </cell>
          <cell r="E826">
            <v>0.1</v>
          </cell>
          <cell r="F826">
            <v>1000</v>
          </cell>
        </row>
        <row r="827">
          <cell r="B827" t="str">
            <v/>
          </cell>
          <cell r="C827" t="str">
            <v/>
          </cell>
          <cell r="D827">
            <v>0</v>
          </cell>
          <cell r="F827">
            <v>0</v>
          </cell>
        </row>
        <row r="828">
          <cell r="E828" t="str">
            <v>SUBTOTAL TRANSPORTES</v>
          </cell>
          <cell r="F828">
            <v>1000</v>
          </cell>
        </row>
        <row r="829">
          <cell r="A829">
            <v>40021</v>
          </cell>
          <cell r="B829" t="str">
            <v>cuadrilla electrica  (1 Of-Obra Blanca + 1 ay ent)</v>
          </cell>
          <cell r="C829" t="str">
            <v>jor</v>
          </cell>
          <cell r="D829">
            <v>245554</v>
          </cell>
          <cell r="E829">
            <v>7.0000000000000007E-2</v>
          </cell>
          <cell r="F829">
            <v>17189</v>
          </cell>
        </row>
        <row r="830">
          <cell r="B830" t="str">
            <v/>
          </cell>
          <cell r="C830" t="str">
            <v/>
          </cell>
          <cell r="D830">
            <v>0</v>
          </cell>
          <cell r="F830">
            <v>0</v>
          </cell>
        </row>
        <row r="831">
          <cell r="E831" t="str">
            <v>SUBTOTAL MANO DE OBRA</v>
          </cell>
          <cell r="F831">
            <v>17189</v>
          </cell>
        </row>
        <row r="832">
          <cell r="A832" t="str">
            <v>7.1.3</v>
          </cell>
          <cell r="B832" t="str">
            <v xml:space="preserve">Mantenimiento, reparación y adecuación de rejas metálicas, en áreas que sean necesario intervenir por mal estado o dañadas, en los sitios que indiquen los planos o los indicadas por la supervisor. En caso de encontrar partes oxidadas se deberán reemplazar y la soldadura acorde al material de la reja. Incluye limpieza y adecuación de la superficie a reparar, materiales, mando de obra, equipo, herramienta menor, pintura y demás elementos necesarios para su correcto funcionamiento, retiro y disposición final de escombros generados. La pintura se aplicará de acuerdo con lo descrito en el respectivo ítem de pintura en rejas metálicas de estas especificaciones.  </v>
          </cell>
          <cell r="C832" t="str">
            <v>m2</v>
          </cell>
          <cell r="F832">
            <v>48065</v>
          </cell>
        </row>
        <row r="833">
          <cell r="B833" t="str">
            <v>Herramienta menor (5% M.O)</v>
          </cell>
          <cell r="C833" t="str">
            <v>(%)mo</v>
          </cell>
          <cell r="D833">
            <v>24555</v>
          </cell>
          <cell r="E833">
            <v>0.05</v>
          </cell>
          <cell r="F833">
            <v>1228</v>
          </cell>
        </row>
        <row r="834">
          <cell r="B834" t="str">
            <v>Elementos de consumo y protección</v>
          </cell>
          <cell r="C834" t="str">
            <v>(%)mo</v>
          </cell>
          <cell r="D834">
            <v>24555</v>
          </cell>
          <cell r="E834">
            <v>0.02</v>
          </cell>
          <cell r="F834">
            <v>491</v>
          </cell>
        </row>
        <row r="835">
          <cell r="A835">
            <v>50004</v>
          </cell>
          <cell r="B835" t="str">
            <v>Aux-Andamio  multidireccional certificado de( 1.4 x1.4 m, altura de plataforma 4 m)</v>
          </cell>
          <cell r="C835" t="str">
            <v>dia</v>
          </cell>
          <cell r="D835">
            <v>22010</v>
          </cell>
          <cell r="E835">
            <v>0.1</v>
          </cell>
          <cell r="F835">
            <v>2201</v>
          </cell>
        </row>
        <row r="836">
          <cell r="A836">
            <v>10030</v>
          </cell>
          <cell r="B836" t="str">
            <v>equipo soldaura</v>
          </cell>
          <cell r="C836" t="str">
            <v>d</v>
          </cell>
          <cell r="D836">
            <v>116000</v>
          </cell>
          <cell r="E836">
            <v>0.1</v>
          </cell>
          <cell r="F836">
            <v>11600</v>
          </cell>
        </row>
        <row r="837">
          <cell r="E837" t="str">
            <v>SUBTOTAL MAQ, EQ Y HTA</v>
          </cell>
          <cell r="F837">
            <v>15520</v>
          </cell>
        </row>
        <row r="838">
          <cell r="A838">
            <v>10040</v>
          </cell>
          <cell r="B838" t="str">
            <v>masilla altorelieve Pintuco (huesoduro)</v>
          </cell>
          <cell r="C838" t="str">
            <v>gl</v>
          </cell>
          <cell r="D838">
            <v>69900</v>
          </cell>
          <cell r="E838">
            <v>0.1</v>
          </cell>
          <cell r="F838">
            <v>6990</v>
          </cell>
        </row>
        <row r="839">
          <cell r="B839" t="str">
            <v/>
          </cell>
          <cell r="C839" t="str">
            <v/>
          </cell>
          <cell r="D839">
            <v>0</v>
          </cell>
          <cell r="F839">
            <v>0</v>
          </cell>
        </row>
        <row r="840">
          <cell r="E840" t="str">
            <v>SUBTOTAL MATERIALES</v>
          </cell>
          <cell r="F840">
            <v>6990</v>
          </cell>
        </row>
        <row r="841">
          <cell r="A841">
            <v>30002</v>
          </cell>
          <cell r="B841" t="str">
            <v xml:space="preserve">mo transporte interno </v>
          </cell>
          <cell r="C841" t="str">
            <v>m3</v>
          </cell>
          <cell r="D841">
            <v>10000</v>
          </cell>
          <cell r="E841">
            <v>0.1</v>
          </cell>
          <cell r="F841">
            <v>1000</v>
          </cell>
        </row>
        <row r="842">
          <cell r="B842" t="str">
            <v/>
          </cell>
          <cell r="C842" t="str">
            <v/>
          </cell>
          <cell r="D842">
            <v>0</v>
          </cell>
          <cell r="F842">
            <v>0</v>
          </cell>
        </row>
        <row r="843">
          <cell r="E843" t="str">
            <v>SUBTOTAL TRANSPORTES</v>
          </cell>
          <cell r="F843">
            <v>1000</v>
          </cell>
        </row>
        <row r="844">
          <cell r="A844">
            <v>40021</v>
          </cell>
          <cell r="B844" t="str">
            <v>cuadrilla electrica  (1 Of-Obra Blanca + 1 ay ent)</v>
          </cell>
          <cell r="C844" t="str">
            <v>jor</v>
          </cell>
          <cell r="D844">
            <v>245554</v>
          </cell>
          <cell r="E844">
            <v>0.1</v>
          </cell>
          <cell r="F844">
            <v>24555</v>
          </cell>
        </row>
        <row r="845">
          <cell r="B845" t="str">
            <v/>
          </cell>
          <cell r="C845" t="str">
            <v/>
          </cell>
          <cell r="D845">
            <v>0</v>
          </cell>
          <cell r="F845">
            <v>0</v>
          </cell>
        </row>
        <row r="846">
          <cell r="E846" t="str">
            <v>SUBTOTAL MANO DE OBRA</v>
          </cell>
          <cell r="F846">
            <v>24555</v>
          </cell>
        </row>
        <row r="847">
          <cell r="A847" t="str">
            <v>7.1.4</v>
          </cell>
          <cell r="B847" t="str">
            <v xml:space="preserve">Mantenimiento, reparación y adecuación de pasamanos metálicas, en áreas que sean necesario intervenir por mal estado o dañadas, en los sitios que indiquen los planos o los indicadas por la supervisión. En caso de encontrar partes oxidadas se deberán reemplazar y la soldadura acorde al material de la reja. Incluye limpieza y adecuación de la superficie a reparar, materiales, mando de obra, equipo, herramienta menor y demás elementos necesarios para su correcto funcionamiento, retiro y disposición final de escombros generados. La pintura se aplicará de acuerdo con lo descrito en el respectivo ítem de pintura en rejas metálicas de estas especificaciones.  </v>
          </cell>
          <cell r="C847" t="str">
            <v>ml</v>
          </cell>
          <cell r="F847">
            <v>63919</v>
          </cell>
        </row>
        <row r="848">
          <cell r="B848" t="str">
            <v>Herramienta menor (5% M.O)</v>
          </cell>
          <cell r="C848" t="str">
            <v>(%)mo</v>
          </cell>
          <cell r="D848">
            <v>49111</v>
          </cell>
          <cell r="E848">
            <v>0.05</v>
          </cell>
          <cell r="F848">
            <v>2456</v>
          </cell>
        </row>
        <row r="849">
          <cell r="B849" t="str">
            <v>Elementos de consumo y protección</v>
          </cell>
          <cell r="C849" t="str">
            <v>(%)mo</v>
          </cell>
          <cell r="D849">
            <v>49111</v>
          </cell>
          <cell r="E849">
            <v>1.2500000000000001E-2</v>
          </cell>
          <cell r="F849">
            <v>614</v>
          </cell>
        </row>
        <row r="850">
          <cell r="A850">
            <v>50004</v>
          </cell>
          <cell r="B850" t="str">
            <v>Aux-Andamio  multidireccional certificado de( 1.4 x1.4 m, altura de plataforma 4 m)</v>
          </cell>
          <cell r="C850" t="str">
            <v>dia</v>
          </cell>
          <cell r="D850">
            <v>22010</v>
          </cell>
          <cell r="E850">
            <v>0.1</v>
          </cell>
          <cell r="F850">
            <v>2201</v>
          </cell>
        </row>
        <row r="851">
          <cell r="B851" t="str">
            <v/>
          </cell>
          <cell r="C851" t="str">
            <v/>
          </cell>
          <cell r="D851">
            <v>0</v>
          </cell>
          <cell r="E851">
            <v>0.05</v>
          </cell>
          <cell r="F851">
            <v>0</v>
          </cell>
        </row>
        <row r="852">
          <cell r="E852" t="str">
            <v>SUBTOTAL MAQ, EQ Y HTA</v>
          </cell>
          <cell r="F852">
            <v>5271</v>
          </cell>
        </row>
        <row r="853">
          <cell r="A853">
            <v>10040</v>
          </cell>
          <cell r="B853" t="str">
            <v>masilla altorelieve Pintuco (huesoduro)</v>
          </cell>
          <cell r="C853" t="str">
            <v>gl</v>
          </cell>
          <cell r="D853">
            <v>69900</v>
          </cell>
          <cell r="E853">
            <v>0.1</v>
          </cell>
          <cell r="F853">
            <v>6990</v>
          </cell>
        </row>
        <row r="854">
          <cell r="A854">
            <v>20046</v>
          </cell>
          <cell r="B854" t="str">
            <v>Lija de agua 400</v>
          </cell>
          <cell r="C854" t="str">
            <v>Und</v>
          </cell>
          <cell r="D854">
            <v>1547</v>
          </cell>
          <cell r="E854">
            <v>1</v>
          </cell>
          <cell r="F854">
            <v>1547</v>
          </cell>
        </row>
        <row r="855">
          <cell r="B855" t="str">
            <v/>
          </cell>
          <cell r="C855" t="str">
            <v/>
          </cell>
          <cell r="D855">
            <v>0</v>
          </cell>
          <cell r="F855">
            <v>0</v>
          </cell>
        </row>
        <row r="856">
          <cell r="E856" t="str">
            <v>SUBTOTAL MATERIALES</v>
          </cell>
          <cell r="F856">
            <v>8537</v>
          </cell>
        </row>
        <row r="857">
          <cell r="A857">
            <v>30002</v>
          </cell>
          <cell r="B857" t="str">
            <v xml:space="preserve">mo transporte interno </v>
          </cell>
          <cell r="C857" t="str">
            <v>m3</v>
          </cell>
          <cell r="D857">
            <v>10000</v>
          </cell>
          <cell r="E857">
            <v>0.1</v>
          </cell>
          <cell r="F857">
            <v>1000</v>
          </cell>
        </row>
        <row r="858">
          <cell r="B858" t="str">
            <v/>
          </cell>
          <cell r="C858" t="str">
            <v/>
          </cell>
          <cell r="D858">
            <v>0</v>
          </cell>
          <cell r="F858">
            <v>0</v>
          </cell>
        </row>
        <row r="859">
          <cell r="E859" t="str">
            <v>SUBTOTAL TRANSPORTES</v>
          </cell>
          <cell r="F859">
            <v>1000</v>
          </cell>
        </row>
        <row r="860">
          <cell r="A860">
            <v>40021</v>
          </cell>
          <cell r="B860" t="str">
            <v>cuadrilla electrica  (1 Of-Obra Blanca + 1 ay ent)</v>
          </cell>
          <cell r="C860" t="str">
            <v>jor</v>
          </cell>
          <cell r="D860">
            <v>245554</v>
          </cell>
          <cell r="E860">
            <v>0.2</v>
          </cell>
          <cell r="F860">
            <v>49111</v>
          </cell>
        </row>
        <row r="861">
          <cell r="B861" t="str">
            <v/>
          </cell>
          <cell r="C861" t="str">
            <v/>
          </cell>
          <cell r="D861">
            <v>0</v>
          </cell>
          <cell r="F861">
            <v>0</v>
          </cell>
        </row>
        <row r="862">
          <cell r="E862" t="str">
            <v>SUBTOTAL MANO DE OBRA</v>
          </cell>
          <cell r="F862">
            <v>49111</v>
          </cell>
        </row>
        <row r="863">
          <cell r="A863" t="str">
            <v>7.1.5</v>
          </cell>
          <cell r="B863" t="str">
            <v xml:space="preserve">Construcción de  pasamanos en forja similar al existente, en los sitios que indiquen los planos o los indicadas por la supervisión, incluye suministro, mando de obra, equipo, herramienta menor y demás elementos necesarios para su correcto funcionamiento, retiro y disposición final de escombros generados. </v>
          </cell>
          <cell r="C863" t="str">
            <v>un</v>
          </cell>
          <cell r="F863">
            <v>562883</v>
          </cell>
        </row>
        <row r="864">
          <cell r="B864" t="str">
            <v>Herramienta menor (5% M.O)</v>
          </cell>
          <cell r="C864" t="str">
            <v>(%)mo</v>
          </cell>
          <cell r="D864">
            <v>36833</v>
          </cell>
          <cell r="E864">
            <v>0.05</v>
          </cell>
          <cell r="F864">
            <v>1842</v>
          </cell>
        </row>
        <row r="865">
          <cell r="B865" t="str">
            <v>Elementos de consumo y protección</v>
          </cell>
          <cell r="C865" t="str">
            <v>(%)mo</v>
          </cell>
          <cell r="D865">
            <v>36833</v>
          </cell>
          <cell r="E865">
            <v>1.2500000000000001E-2</v>
          </cell>
          <cell r="F865">
            <v>460</v>
          </cell>
        </row>
        <row r="866">
          <cell r="A866">
            <v>50004</v>
          </cell>
          <cell r="B866" t="str">
            <v>Aux-Andamio  multidireccional certificado de( 1.4 x1.4 m, altura de plataforma 4 m)</v>
          </cell>
          <cell r="C866" t="str">
            <v>dia</v>
          </cell>
          <cell r="D866">
            <v>22010</v>
          </cell>
          <cell r="E866">
            <v>0.1</v>
          </cell>
          <cell r="F866">
            <v>2201</v>
          </cell>
        </row>
        <row r="867">
          <cell r="B867" t="str">
            <v/>
          </cell>
          <cell r="C867" t="str">
            <v/>
          </cell>
          <cell r="D867">
            <v>0</v>
          </cell>
          <cell r="E867">
            <v>0.05</v>
          </cell>
          <cell r="F867">
            <v>0</v>
          </cell>
        </row>
        <row r="868">
          <cell r="E868" t="str">
            <v>SUBTOTAL MAQ, EQ Y HTA</v>
          </cell>
          <cell r="F868">
            <v>4503</v>
          </cell>
        </row>
        <row r="869">
          <cell r="A869">
            <v>20036</v>
          </cell>
          <cell r="B869" t="str">
            <v>reja metalica s/diseño forja</v>
          </cell>
          <cell r="C869" t="str">
            <v>m2</v>
          </cell>
          <cell r="D869">
            <v>500000</v>
          </cell>
          <cell r="E869">
            <v>1</v>
          </cell>
          <cell r="F869">
            <v>500000</v>
          </cell>
        </row>
        <row r="870">
          <cell r="A870">
            <v>20046</v>
          </cell>
          <cell r="B870" t="str">
            <v>Lija de agua 400</v>
          </cell>
          <cell r="C870" t="str">
            <v>Und</v>
          </cell>
          <cell r="D870">
            <v>1547</v>
          </cell>
          <cell r="E870">
            <v>1</v>
          </cell>
          <cell r="F870">
            <v>1547</v>
          </cell>
        </row>
        <row r="871">
          <cell r="B871" t="str">
            <v/>
          </cell>
          <cell r="C871" t="str">
            <v/>
          </cell>
          <cell r="D871">
            <v>0</v>
          </cell>
          <cell r="F871">
            <v>0</v>
          </cell>
        </row>
        <row r="872">
          <cell r="E872" t="str">
            <v>SUBTOTAL MATERIALES</v>
          </cell>
          <cell r="F872">
            <v>501547</v>
          </cell>
        </row>
        <row r="873">
          <cell r="A873">
            <v>30002</v>
          </cell>
          <cell r="B873" t="str">
            <v xml:space="preserve">mo transporte interno </v>
          </cell>
          <cell r="C873" t="str">
            <v>m3</v>
          </cell>
          <cell r="D873">
            <v>20000</v>
          </cell>
          <cell r="E873">
            <v>1</v>
          </cell>
          <cell r="F873">
            <v>20000</v>
          </cell>
        </row>
        <row r="874">
          <cell r="B874" t="str">
            <v/>
          </cell>
          <cell r="C874" t="str">
            <v/>
          </cell>
          <cell r="D874">
            <v>0</v>
          </cell>
          <cell r="F874">
            <v>0</v>
          </cell>
        </row>
        <row r="875">
          <cell r="E875" t="str">
            <v>SUBTOTAL TRANSPORTES</v>
          </cell>
          <cell r="F875">
            <v>20000</v>
          </cell>
        </row>
        <row r="876">
          <cell r="A876">
            <v>40021</v>
          </cell>
          <cell r="B876" t="str">
            <v>cuadrilla electrica  (1 Of-Obra Blanca + 1 ay ent)</v>
          </cell>
          <cell r="C876" t="str">
            <v>jor</v>
          </cell>
          <cell r="D876">
            <v>245554</v>
          </cell>
          <cell r="E876">
            <v>0.15</v>
          </cell>
          <cell r="F876">
            <v>36833</v>
          </cell>
        </row>
        <row r="877">
          <cell r="B877" t="str">
            <v/>
          </cell>
          <cell r="C877" t="str">
            <v/>
          </cell>
          <cell r="D877">
            <v>0</v>
          </cell>
          <cell r="F877">
            <v>0</v>
          </cell>
        </row>
        <row r="878">
          <cell r="E878" t="str">
            <v>SUBTOTAL MANO DE OBRA</v>
          </cell>
          <cell r="F878">
            <v>36833</v>
          </cell>
        </row>
        <row r="879">
          <cell r="A879" t="str">
            <v>7.1.6</v>
          </cell>
          <cell r="B879" t="str">
            <v xml:space="preserve">Construcción de  ventana metalica similar al existente, en los sitios que indiquen los planos o los indicadas por la supervisión, incluye suministro, mando de obra, equipo, herramienta menor y demás elementos necesarios para su correcto funcionamiento, retiro y disposición final de escombros generados. </v>
          </cell>
          <cell r="C879" t="str">
            <v>m2</v>
          </cell>
          <cell r="F879">
            <v>434638</v>
          </cell>
        </row>
        <row r="880">
          <cell r="B880" t="str">
            <v>Herramienta menor (5% M.O)</v>
          </cell>
          <cell r="C880" t="str">
            <v>(%)mo</v>
          </cell>
          <cell r="D880">
            <v>25258</v>
          </cell>
          <cell r="E880">
            <v>0.05</v>
          </cell>
          <cell r="F880">
            <v>1263</v>
          </cell>
        </row>
        <row r="881">
          <cell r="B881" t="str">
            <v>Elementos de consumo y protección</v>
          </cell>
          <cell r="C881" t="str">
            <v>(%)mo</v>
          </cell>
          <cell r="D881">
            <v>25258</v>
          </cell>
          <cell r="E881">
            <v>1.2500000000000001E-2</v>
          </cell>
          <cell r="F881">
            <v>316</v>
          </cell>
        </row>
        <row r="882">
          <cell r="A882">
            <v>50004</v>
          </cell>
          <cell r="B882" t="str">
            <v>Aux-Andamio  multidireccional certificado de( 1.4 x1.4 m, altura de plataforma 4 m)</v>
          </cell>
          <cell r="C882" t="str">
            <v>dia</v>
          </cell>
          <cell r="D882">
            <v>22010</v>
          </cell>
          <cell r="E882">
            <v>0.1</v>
          </cell>
          <cell r="F882">
            <v>2201</v>
          </cell>
        </row>
        <row r="883">
          <cell r="B883" t="str">
            <v/>
          </cell>
          <cell r="C883" t="str">
            <v/>
          </cell>
          <cell r="D883">
            <v>0</v>
          </cell>
          <cell r="E883">
            <v>0.05</v>
          </cell>
          <cell r="F883">
            <v>0</v>
          </cell>
        </row>
        <row r="884">
          <cell r="E884" t="str">
            <v>SUBTOTAL MAQ, EQ Y HTA</v>
          </cell>
          <cell r="F884">
            <v>3780</v>
          </cell>
        </row>
        <row r="885">
          <cell r="A885">
            <v>20113</v>
          </cell>
          <cell r="B885" t="str">
            <v xml:space="preserve">ventana metalica 3x1,5m , incluye vidrio 4mm, alfajia </v>
          </cell>
          <cell r="C885" t="str">
            <v>m2</v>
          </cell>
          <cell r="D885">
            <v>404600</v>
          </cell>
          <cell r="E885">
            <v>1</v>
          </cell>
          <cell r="F885">
            <v>404600</v>
          </cell>
        </row>
        <row r="886">
          <cell r="B886" t="str">
            <v/>
          </cell>
          <cell r="C886" t="str">
            <v/>
          </cell>
          <cell r="D886">
            <v>0</v>
          </cell>
          <cell r="E886">
            <v>1</v>
          </cell>
          <cell r="F886">
            <v>0</v>
          </cell>
        </row>
        <row r="887">
          <cell r="B887" t="str">
            <v/>
          </cell>
          <cell r="C887" t="str">
            <v/>
          </cell>
          <cell r="D887">
            <v>0</v>
          </cell>
          <cell r="E887">
            <v>1</v>
          </cell>
          <cell r="F887">
            <v>0</v>
          </cell>
        </row>
        <row r="888">
          <cell r="E888" t="str">
            <v>SUBTOTAL MATERIALES</v>
          </cell>
          <cell r="F888">
            <v>404600</v>
          </cell>
        </row>
        <row r="889">
          <cell r="A889">
            <v>30002</v>
          </cell>
          <cell r="B889" t="str">
            <v xml:space="preserve">mo transporte interno </v>
          </cell>
          <cell r="C889" t="str">
            <v>m3</v>
          </cell>
          <cell r="D889">
            <v>10000</v>
          </cell>
          <cell r="E889">
            <v>0.1</v>
          </cell>
          <cell r="F889">
            <v>1000</v>
          </cell>
        </row>
        <row r="890">
          <cell r="B890" t="str">
            <v/>
          </cell>
          <cell r="C890" t="str">
            <v/>
          </cell>
          <cell r="D890">
            <v>0</v>
          </cell>
          <cell r="F890">
            <v>0</v>
          </cell>
        </row>
        <row r="891">
          <cell r="E891" t="str">
            <v>SUBTOTAL TRANSPORTES</v>
          </cell>
          <cell r="F891">
            <v>1000</v>
          </cell>
        </row>
        <row r="892">
          <cell r="A892">
            <v>40016</v>
          </cell>
          <cell r="B892" t="str">
            <v>mo cuadrilla (1 Of-Obra Blanca + 1 ay)</v>
          </cell>
          <cell r="C892" t="str">
            <v>jor</v>
          </cell>
          <cell r="D892">
            <v>168389</v>
          </cell>
          <cell r="E892">
            <v>0.15</v>
          </cell>
          <cell r="F892">
            <v>25258</v>
          </cell>
        </row>
        <row r="893">
          <cell r="B893" t="str">
            <v/>
          </cell>
          <cell r="C893" t="str">
            <v/>
          </cell>
          <cell r="D893">
            <v>0</v>
          </cell>
          <cell r="F893">
            <v>0</v>
          </cell>
        </row>
        <row r="894">
          <cell r="E894" t="str">
            <v>SUBTOTAL MANO DE OBRA</v>
          </cell>
          <cell r="F894">
            <v>25258</v>
          </cell>
        </row>
        <row r="895">
          <cell r="A895" t="str">
            <v>7.2.1</v>
          </cell>
          <cell r="B895" t="str">
            <v>Mantenimiento y reparación de puerta en madera, en áreas que sean necesario intervenir por mal estado o dañadas, en los sitios que indiquen los planos o los indicadas por la supervisión. daños en puertas existentes, Incluye el cambio de aquellos elementos rotos o en mal estado o reparación de los elementos originales con técnicas adecuadas de tal manera queden en condiciones similares a los originales.</v>
          </cell>
          <cell r="C895" t="str">
            <v>m2</v>
          </cell>
          <cell r="F895">
            <v>164174</v>
          </cell>
        </row>
        <row r="896">
          <cell r="B896" t="str">
            <v>Herramienta menor (5% M.O)</v>
          </cell>
          <cell r="C896" t="str">
            <v>(%)mo</v>
          </cell>
          <cell r="D896">
            <v>50517</v>
          </cell>
          <cell r="E896">
            <v>0.05</v>
          </cell>
          <cell r="F896">
            <v>2526</v>
          </cell>
        </row>
        <row r="897">
          <cell r="B897" t="str">
            <v>Elementos de consumo y protección</v>
          </cell>
          <cell r="C897" t="str">
            <v>(%)mo</v>
          </cell>
          <cell r="D897">
            <v>50517</v>
          </cell>
          <cell r="E897">
            <v>0.01</v>
          </cell>
          <cell r="F897">
            <v>505</v>
          </cell>
        </row>
        <row r="898">
          <cell r="A898">
            <v>50004</v>
          </cell>
          <cell r="B898" t="str">
            <v>Aux-Andamio  multidireccional certificado de( 1.4 x1.4 m, altura de plataforma 4 m)</v>
          </cell>
          <cell r="C898" t="str">
            <v>dia</v>
          </cell>
          <cell r="D898">
            <v>22010</v>
          </cell>
          <cell r="E898">
            <v>0.5</v>
          </cell>
          <cell r="F898">
            <v>11005</v>
          </cell>
        </row>
        <row r="899">
          <cell r="B899" t="str">
            <v/>
          </cell>
          <cell r="C899" t="str">
            <v/>
          </cell>
          <cell r="D899">
            <v>0</v>
          </cell>
          <cell r="F899">
            <v>0</v>
          </cell>
        </row>
        <row r="900">
          <cell r="E900" t="str">
            <v>SUBTOTAL MAQ, EQ Y HTA</v>
          </cell>
          <cell r="F900">
            <v>14036</v>
          </cell>
        </row>
        <row r="901">
          <cell r="A901">
            <v>20027</v>
          </cell>
          <cell r="B901" t="str">
            <v xml:space="preserve">Lamina de madera tripelx 6mm de (1.22m*2.44m) </v>
          </cell>
          <cell r="C901" t="str">
            <v>Und</v>
          </cell>
          <cell r="D901">
            <v>94010</v>
          </cell>
          <cell r="E901">
            <v>0.7</v>
          </cell>
          <cell r="F901">
            <v>65807</v>
          </cell>
        </row>
        <row r="902">
          <cell r="A902">
            <v>10050</v>
          </cell>
          <cell r="B902" t="str">
            <v>Larguero madera  2"x4" de 3m</v>
          </cell>
          <cell r="C902" t="str">
            <v>Und</v>
          </cell>
          <cell r="D902">
            <v>34900</v>
          </cell>
          <cell r="E902">
            <v>0.5</v>
          </cell>
          <cell r="F902">
            <v>17450</v>
          </cell>
        </row>
        <row r="903">
          <cell r="A903">
            <v>10041</v>
          </cell>
          <cell r="B903" t="str">
            <v xml:space="preserve">sellador   espatulable madetec pintuco </v>
          </cell>
          <cell r="C903" t="str">
            <v>gl</v>
          </cell>
          <cell r="D903">
            <v>55900</v>
          </cell>
          <cell r="E903">
            <v>0.05</v>
          </cell>
          <cell r="F903">
            <v>2795</v>
          </cell>
        </row>
        <row r="904">
          <cell r="A904">
            <v>20046</v>
          </cell>
          <cell r="B904" t="str">
            <v>Lija de agua 400</v>
          </cell>
          <cell r="C904" t="str">
            <v>Und</v>
          </cell>
          <cell r="D904">
            <v>1547</v>
          </cell>
          <cell r="E904">
            <v>1</v>
          </cell>
          <cell r="F904">
            <v>1547</v>
          </cell>
        </row>
        <row r="905">
          <cell r="A905">
            <v>60002</v>
          </cell>
          <cell r="B905" t="str">
            <v>Thinner</v>
          </cell>
          <cell r="C905" t="str">
            <v>lt</v>
          </cell>
          <cell r="D905">
            <v>11900</v>
          </cell>
          <cell r="E905">
            <v>0.02</v>
          </cell>
          <cell r="F905">
            <v>238</v>
          </cell>
        </row>
        <row r="906">
          <cell r="B906" t="str">
            <v>desperdicio</v>
          </cell>
          <cell r="C906" t="str">
            <v/>
          </cell>
          <cell r="D906">
            <v>87837</v>
          </cell>
          <cell r="E906">
            <v>0.1</v>
          </cell>
          <cell r="F906">
            <v>8784</v>
          </cell>
        </row>
        <row r="907">
          <cell r="E907" t="str">
            <v>SUBTOTAL MATERIALES</v>
          </cell>
          <cell r="F907">
            <v>96621</v>
          </cell>
        </row>
        <row r="908">
          <cell r="A908">
            <v>30002</v>
          </cell>
          <cell r="B908" t="str">
            <v xml:space="preserve">mo transporte interno </v>
          </cell>
          <cell r="C908" t="str">
            <v>m3</v>
          </cell>
          <cell r="D908">
            <v>10000</v>
          </cell>
          <cell r="E908">
            <v>0.1</v>
          </cell>
          <cell r="F908">
            <v>1000</v>
          </cell>
        </row>
        <row r="909">
          <cell r="A909">
            <v>30003</v>
          </cell>
          <cell r="B909" t="str">
            <v>subcontrato de cargue y botada de materiales varios</v>
          </cell>
          <cell r="C909" t="str">
            <v>m3</v>
          </cell>
          <cell r="D909">
            <v>40000</v>
          </cell>
          <cell r="E909">
            <v>0.05</v>
          </cell>
          <cell r="F909">
            <v>2000</v>
          </cell>
        </row>
        <row r="910">
          <cell r="E910" t="str">
            <v>SUBTOTAL TRANSPORTES</v>
          </cell>
          <cell r="F910">
            <v>3000</v>
          </cell>
        </row>
        <row r="911">
          <cell r="A911">
            <v>40016</v>
          </cell>
          <cell r="B911" t="str">
            <v>mo cuadrilla (1 Of-Obra Blanca + 1 ay)</v>
          </cell>
          <cell r="C911" t="str">
            <v>jor</v>
          </cell>
          <cell r="D911">
            <v>168389</v>
          </cell>
          <cell r="E911">
            <v>0.3</v>
          </cell>
          <cell r="F911">
            <v>50517</v>
          </cell>
        </row>
        <row r="912">
          <cell r="B912" t="str">
            <v/>
          </cell>
          <cell r="C912" t="str">
            <v/>
          </cell>
          <cell r="D912">
            <v>0</v>
          </cell>
          <cell r="F912">
            <v>0</v>
          </cell>
        </row>
        <row r="913">
          <cell r="E913" t="str">
            <v>SUBTOTAL MANO DE OBRA</v>
          </cell>
          <cell r="F913">
            <v>50517</v>
          </cell>
        </row>
        <row r="914">
          <cell r="A914" t="str">
            <v>7.2.2</v>
          </cell>
          <cell r="B914" t="str">
            <v>Mantenimiento y reparación de ventana en madera, en áreas que sean necesario intervenir por mal estado o dañadas, en los sitios que indiquen los planos o los indicadas por la supervisión. daños en ventanas existentes, Incluye el cambio de aquellos elementos rotos o en mal estado o reparación de los elementos originales con técnicas adecuadas de tal manera queden en condiciones similares a los originales.</v>
          </cell>
          <cell r="C914" t="str">
            <v>m2</v>
          </cell>
          <cell r="F914">
            <v>92537</v>
          </cell>
        </row>
        <row r="915">
          <cell r="B915" t="str">
            <v>Herramienta menor (5% M.O)</v>
          </cell>
          <cell r="C915" t="str">
            <v>(%)mo</v>
          </cell>
          <cell r="D915">
            <v>16839</v>
          </cell>
          <cell r="E915">
            <v>0.05</v>
          </cell>
          <cell r="F915">
            <v>842</v>
          </cell>
        </row>
        <row r="916">
          <cell r="B916" t="str">
            <v>Elementos de consumo y protección</v>
          </cell>
          <cell r="C916" t="str">
            <v>(%)mo</v>
          </cell>
          <cell r="D916">
            <v>16839</v>
          </cell>
          <cell r="E916">
            <v>1.2500000000000001E-2</v>
          </cell>
          <cell r="F916">
            <v>210</v>
          </cell>
        </row>
        <row r="917">
          <cell r="A917">
            <v>50004</v>
          </cell>
          <cell r="B917" t="str">
            <v>Aux-Andamio  multidireccional certificado de( 1.4 x1.4 m, altura de plataforma 4 m)</v>
          </cell>
          <cell r="C917" t="str">
            <v>dia</v>
          </cell>
          <cell r="D917">
            <v>22010</v>
          </cell>
          <cell r="E917">
            <v>0.1</v>
          </cell>
          <cell r="F917">
            <v>2201</v>
          </cell>
        </row>
        <row r="918">
          <cell r="B918" t="str">
            <v/>
          </cell>
          <cell r="C918" t="str">
            <v/>
          </cell>
          <cell r="D918">
            <v>0</v>
          </cell>
          <cell r="F918">
            <v>0</v>
          </cell>
        </row>
        <row r="919">
          <cell r="E919" t="str">
            <v>SUBTOTAL MAQ, EQ Y HTA</v>
          </cell>
          <cell r="F919">
            <v>3253</v>
          </cell>
        </row>
        <row r="920">
          <cell r="A920">
            <v>10050</v>
          </cell>
          <cell r="B920" t="str">
            <v>Larguero madera  2"x4" de 3m</v>
          </cell>
          <cell r="C920" t="str">
            <v>Und</v>
          </cell>
          <cell r="D920">
            <v>34900</v>
          </cell>
          <cell r="E920">
            <v>1.6</v>
          </cell>
          <cell r="F920">
            <v>55840</v>
          </cell>
        </row>
        <row r="921">
          <cell r="A921">
            <v>10041</v>
          </cell>
          <cell r="B921" t="str">
            <v xml:space="preserve">sellador   espatulable madetec pintuco </v>
          </cell>
          <cell r="C921" t="str">
            <v>gl</v>
          </cell>
          <cell r="D921">
            <v>55900</v>
          </cell>
          <cell r="E921">
            <v>0.1</v>
          </cell>
          <cell r="F921">
            <v>5590</v>
          </cell>
        </row>
        <row r="922">
          <cell r="A922">
            <v>20046</v>
          </cell>
          <cell r="B922" t="str">
            <v>Lija de agua 400</v>
          </cell>
          <cell r="C922" t="str">
            <v>Und</v>
          </cell>
          <cell r="D922">
            <v>1547</v>
          </cell>
          <cell r="E922">
            <v>1</v>
          </cell>
          <cell r="F922">
            <v>1547</v>
          </cell>
        </row>
        <row r="923">
          <cell r="A923">
            <v>60002</v>
          </cell>
          <cell r="B923" t="str">
            <v>Thinner</v>
          </cell>
          <cell r="C923" t="str">
            <v>lt</v>
          </cell>
          <cell r="D923">
            <v>11900</v>
          </cell>
          <cell r="E923">
            <v>1.2999999999999999E-2</v>
          </cell>
          <cell r="F923">
            <v>155</v>
          </cell>
        </row>
        <row r="924">
          <cell r="B924" t="str">
            <v>desperdicio</v>
          </cell>
          <cell r="C924" t="str">
            <v/>
          </cell>
          <cell r="D924">
            <v>63132</v>
          </cell>
          <cell r="E924">
            <v>0.1</v>
          </cell>
          <cell r="F924">
            <v>6313</v>
          </cell>
        </row>
        <row r="925">
          <cell r="E925" t="str">
            <v>SUBTOTAL MATERIALES</v>
          </cell>
          <cell r="F925">
            <v>69445</v>
          </cell>
        </row>
        <row r="926">
          <cell r="A926">
            <v>30002</v>
          </cell>
          <cell r="B926" t="str">
            <v xml:space="preserve">mo transporte interno </v>
          </cell>
          <cell r="C926" t="str">
            <v>m3</v>
          </cell>
          <cell r="D926">
            <v>10000</v>
          </cell>
          <cell r="E926">
            <v>0.1</v>
          </cell>
          <cell r="F926">
            <v>1000</v>
          </cell>
        </row>
        <row r="927">
          <cell r="A927">
            <v>30003</v>
          </cell>
          <cell r="B927" t="str">
            <v>subcontrato de cargue y botada de materiales varios</v>
          </cell>
          <cell r="C927" t="str">
            <v>m3</v>
          </cell>
          <cell r="D927">
            <v>40000</v>
          </cell>
          <cell r="E927">
            <v>0.05</v>
          </cell>
          <cell r="F927">
            <v>2000</v>
          </cell>
        </row>
        <row r="928">
          <cell r="E928" t="str">
            <v>SUBTOTAL TRANSPORTES</v>
          </cell>
          <cell r="F928">
            <v>3000</v>
          </cell>
        </row>
        <row r="929">
          <cell r="A929">
            <v>40015</v>
          </cell>
          <cell r="B929" t="str">
            <v>mo cuadrilla (1 Of-Obra Negra + 1 ay)</v>
          </cell>
          <cell r="C929" t="str">
            <v>jor</v>
          </cell>
          <cell r="D929">
            <v>168389</v>
          </cell>
          <cell r="E929">
            <v>0.1</v>
          </cell>
          <cell r="F929">
            <v>16839</v>
          </cell>
        </row>
        <row r="930">
          <cell r="B930" t="str">
            <v/>
          </cell>
          <cell r="C930" t="str">
            <v/>
          </cell>
          <cell r="D930">
            <v>0</v>
          </cell>
          <cell r="F930">
            <v>0</v>
          </cell>
        </row>
        <row r="931">
          <cell r="E931" t="str">
            <v>SUBTOTAL MANO DE OBRA</v>
          </cell>
          <cell r="F931">
            <v>16839</v>
          </cell>
        </row>
        <row r="932">
          <cell r="A932" t="str">
            <v>7.2.3</v>
          </cell>
          <cell r="B932" t="str">
            <v>Mantenimiento y reparación de rejas en madera, en áreas que sean necesario intervenir por mal estado o dañadas, en los sitios que indiquen los planos o los indicadas por la supervisión, Incluye el cambio de aquellos elementos rotos o en mal estado o reparación de los elementos originales con técnicas adecuadas de tal manera queden en condiciones similares a los originales.</v>
          </cell>
          <cell r="C932" t="str">
            <v>m2</v>
          </cell>
          <cell r="F932">
            <v>111305</v>
          </cell>
        </row>
        <row r="933">
          <cell r="B933" t="str">
            <v>Herramienta menor (5% M.O)</v>
          </cell>
          <cell r="C933" t="str">
            <v>(%)mo</v>
          </cell>
          <cell r="D933">
            <v>25258</v>
          </cell>
          <cell r="E933">
            <v>0.05</v>
          </cell>
          <cell r="F933">
            <v>1263</v>
          </cell>
        </row>
        <row r="934">
          <cell r="B934" t="str">
            <v>Elementos de consumo y protección</v>
          </cell>
          <cell r="C934" t="str">
            <v>(%)mo</v>
          </cell>
          <cell r="D934">
            <v>25258</v>
          </cell>
          <cell r="E934">
            <v>1.2500000000000001E-2</v>
          </cell>
          <cell r="F934">
            <v>316</v>
          </cell>
        </row>
        <row r="935">
          <cell r="A935">
            <v>50004</v>
          </cell>
          <cell r="B935" t="str">
            <v>Aux-Andamio  multidireccional certificado de( 1.4 x1.4 m, altura de plataforma 4 m)</v>
          </cell>
          <cell r="C935" t="str">
            <v>dia</v>
          </cell>
          <cell r="D935">
            <v>22010</v>
          </cell>
          <cell r="E935">
            <v>0.1</v>
          </cell>
          <cell r="F935">
            <v>2201</v>
          </cell>
        </row>
        <row r="936">
          <cell r="B936" t="str">
            <v/>
          </cell>
          <cell r="C936" t="str">
            <v/>
          </cell>
          <cell r="D936">
            <v>0</v>
          </cell>
          <cell r="F936">
            <v>0</v>
          </cell>
        </row>
        <row r="937">
          <cell r="E937" t="str">
            <v>SUBTOTAL MAQ, EQ Y HTA</v>
          </cell>
          <cell r="F937">
            <v>3780</v>
          </cell>
        </row>
        <row r="938">
          <cell r="A938">
            <v>10050</v>
          </cell>
          <cell r="B938" t="str">
            <v>Larguero madera  2"x4" de 3m</v>
          </cell>
          <cell r="C938" t="str">
            <v>Und</v>
          </cell>
          <cell r="D938">
            <v>34900</v>
          </cell>
          <cell r="E938">
            <v>2</v>
          </cell>
          <cell r="F938">
            <v>69800</v>
          </cell>
        </row>
        <row r="939">
          <cell r="A939">
            <v>10041</v>
          </cell>
          <cell r="B939" t="str">
            <v xml:space="preserve">sellador   espatulable madetec pintuco </v>
          </cell>
          <cell r="C939" t="str">
            <v>gl</v>
          </cell>
          <cell r="D939">
            <v>55900</v>
          </cell>
          <cell r="E939">
            <v>0.05</v>
          </cell>
          <cell r="F939">
            <v>2795</v>
          </cell>
        </row>
        <row r="940">
          <cell r="A940">
            <v>20046</v>
          </cell>
          <cell r="B940" t="str">
            <v>Lija de agua 400</v>
          </cell>
          <cell r="C940" t="str">
            <v>Und</v>
          </cell>
          <cell r="D940">
            <v>1547</v>
          </cell>
          <cell r="E940">
            <v>1</v>
          </cell>
          <cell r="F940">
            <v>1547</v>
          </cell>
        </row>
        <row r="941">
          <cell r="A941">
            <v>60002</v>
          </cell>
          <cell r="B941" t="str">
            <v>Thinner</v>
          </cell>
          <cell r="C941" t="str">
            <v>lt</v>
          </cell>
          <cell r="D941">
            <v>11900</v>
          </cell>
          <cell r="E941">
            <v>1.2999999999999999E-2</v>
          </cell>
          <cell r="F941">
            <v>155</v>
          </cell>
        </row>
        <row r="942">
          <cell r="B942" t="str">
            <v>desperdicio</v>
          </cell>
          <cell r="C942" t="str">
            <v/>
          </cell>
          <cell r="D942">
            <v>74297</v>
          </cell>
          <cell r="E942">
            <v>0.1</v>
          </cell>
          <cell r="F942">
            <v>7430</v>
          </cell>
        </row>
        <row r="943">
          <cell r="E943" t="str">
            <v>SUBTOTAL MATERIALES</v>
          </cell>
          <cell r="F943">
            <v>81727</v>
          </cell>
        </row>
        <row r="944">
          <cell r="A944">
            <v>30003</v>
          </cell>
          <cell r="B944" t="str">
            <v>subcontrato de cargue y botada de materiales varios</v>
          </cell>
          <cell r="C944" t="str">
            <v>m3</v>
          </cell>
          <cell r="D944">
            <v>40000</v>
          </cell>
          <cell r="E944">
            <v>1E-3</v>
          </cell>
          <cell r="F944">
            <v>40</v>
          </cell>
        </row>
        <row r="945">
          <cell r="A945">
            <v>30002</v>
          </cell>
          <cell r="B945" t="str">
            <v xml:space="preserve">mo transporte interno </v>
          </cell>
          <cell r="C945" t="str">
            <v>m3</v>
          </cell>
          <cell r="D945">
            <v>10000</v>
          </cell>
          <cell r="E945">
            <v>0.05</v>
          </cell>
          <cell r="F945">
            <v>500</v>
          </cell>
        </row>
        <row r="946">
          <cell r="E946" t="str">
            <v>SUBTOTAL TRANSPORTES</v>
          </cell>
          <cell r="F946">
            <v>540</v>
          </cell>
        </row>
        <row r="947">
          <cell r="A947">
            <v>40015</v>
          </cell>
          <cell r="B947" t="str">
            <v>mo cuadrilla (1 Of-Obra Negra + 1 ay)</v>
          </cell>
          <cell r="C947" t="str">
            <v>jor</v>
          </cell>
          <cell r="D947">
            <v>168389</v>
          </cell>
          <cell r="E947">
            <v>0.15</v>
          </cell>
          <cell r="F947">
            <v>25258</v>
          </cell>
        </row>
        <row r="948">
          <cell r="B948" t="str">
            <v/>
          </cell>
          <cell r="C948" t="str">
            <v/>
          </cell>
          <cell r="D948">
            <v>0</v>
          </cell>
          <cell r="F948">
            <v>0</v>
          </cell>
        </row>
        <row r="949">
          <cell r="E949" t="str">
            <v>SUBTOTAL MANO DE OBRA</v>
          </cell>
          <cell r="F949">
            <v>25258</v>
          </cell>
        </row>
        <row r="950">
          <cell r="A950" t="str">
            <v>7.2.4</v>
          </cell>
          <cell r="B950" t="str">
            <v>Mantenimiento y reparación de pasamanos en madera, en áreas que sean necesario intervenir por mal estado o dañadas, en los sitios que indiquen los planos o los indicadas por la supervisión, Incluye el cambio de aquellos elementos rotos o en mal estado o reparación de los elementos originales con técnicas adecuadas de tal manera queden en condiciones similares a los originales.</v>
          </cell>
          <cell r="C950" t="str">
            <v>ml</v>
          </cell>
          <cell r="F950">
            <v>176385</v>
          </cell>
        </row>
        <row r="951">
          <cell r="B951" t="str">
            <v>Herramienta menor (5% M.O)</v>
          </cell>
          <cell r="C951" t="str">
            <v>(%)mo</v>
          </cell>
          <cell r="D951">
            <v>84195</v>
          </cell>
          <cell r="E951">
            <v>0.05</v>
          </cell>
          <cell r="F951">
            <v>4210</v>
          </cell>
        </row>
        <row r="952">
          <cell r="B952" t="str">
            <v>Elementos de consumo y protección</v>
          </cell>
          <cell r="C952" t="str">
            <v>(%)mo</v>
          </cell>
          <cell r="D952">
            <v>84195</v>
          </cell>
          <cell r="E952">
            <v>1.2500000000000001E-2</v>
          </cell>
          <cell r="F952">
            <v>1052</v>
          </cell>
        </row>
        <row r="953">
          <cell r="A953">
            <v>50004</v>
          </cell>
          <cell r="B953" t="str">
            <v>Aux-Andamio  multidireccional certificado de( 1.4 x1.4 m, altura de plataforma 4 m)</v>
          </cell>
          <cell r="C953" t="str">
            <v>dia</v>
          </cell>
          <cell r="D953">
            <v>22010</v>
          </cell>
          <cell r="E953">
            <v>0.1</v>
          </cell>
          <cell r="F953">
            <v>2201</v>
          </cell>
        </row>
        <row r="954">
          <cell r="E954" t="str">
            <v>SUBTOTAL MAQ, EQ Y HTA</v>
          </cell>
          <cell r="F954">
            <v>7463</v>
          </cell>
        </row>
        <row r="955">
          <cell r="A955">
            <v>10050</v>
          </cell>
          <cell r="B955" t="str">
            <v>Larguero madera  2"x4" de 3m</v>
          </cell>
          <cell r="C955" t="str">
            <v>Und</v>
          </cell>
          <cell r="D955">
            <v>34900</v>
          </cell>
          <cell r="E955">
            <v>2</v>
          </cell>
          <cell r="F955">
            <v>69800</v>
          </cell>
        </row>
        <row r="956">
          <cell r="A956">
            <v>10041</v>
          </cell>
          <cell r="B956" t="str">
            <v xml:space="preserve">sellador   espatulable madetec pintuco </v>
          </cell>
          <cell r="C956" t="str">
            <v>gl</v>
          </cell>
          <cell r="D956">
            <v>55900</v>
          </cell>
          <cell r="E956">
            <v>0.05</v>
          </cell>
          <cell r="F956">
            <v>2795</v>
          </cell>
        </row>
        <row r="957">
          <cell r="A957">
            <v>20046</v>
          </cell>
          <cell r="B957" t="str">
            <v>Lija de agua 400</v>
          </cell>
          <cell r="C957" t="str">
            <v>Und</v>
          </cell>
          <cell r="D957">
            <v>1547</v>
          </cell>
          <cell r="E957">
            <v>1</v>
          </cell>
          <cell r="F957">
            <v>1547</v>
          </cell>
        </row>
        <row r="958">
          <cell r="A958">
            <v>60002</v>
          </cell>
          <cell r="B958" t="str">
            <v>Thinner</v>
          </cell>
          <cell r="C958" t="str">
            <v>lt</v>
          </cell>
          <cell r="D958">
            <v>11900</v>
          </cell>
          <cell r="E958">
            <v>1.2999999999999999E-2</v>
          </cell>
          <cell r="F958">
            <v>155</v>
          </cell>
        </row>
        <row r="959">
          <cell r="B959" t="str">
            <v>desperdicio</v>
          </cell>
          <cell r="C959" t="str">
            <v/>
          </cell>
          <cell r="D959">
            <v>74297</v>
          </cell>
          <cell r="E959">
            <v>0.1</v>
          </cell>
          <cell r="F959">
            <v>7430</v>
          </cell>
        </row>
        <row r="960">
          <cell r="E960" t="str">
            <v>SUBTOTAL MATERIALES</v>
          </cell>
          <cell r="F960">
            <v>81727</v>
          </cell>
        </row>
        <row r="961">
          <cell r="A961">
            <v>30002</v>
          </cell>
          <cell r="B961" t="str">
            <v xml:space="preserve">mo transporte interno </v>
          </cell>
          <cell r="C961" t="str">
            <v>m3</v>
          </cell>
          <cell r="D961">
            <v>10000</v>
          </cell>
          <cell r="E961">
            <v>0.1</v>
          </cell>
          <cell r="F961">
            <v>1000</v>
          </cell>
        </row>
        <row r="962">
          <cell r="A962">
            <v>30003</v>
          </cell>
          <cell r="B962" t="str">
            <v>subcontrato de cargue y botada de materiales varios</v>
          </cell>
          <cell r="C962" t="str">
            <v>m3</v>
          </cell>
          <cell r="D962">
            <v>40000</v>
          </cell>
          <cell r="E962">
            <v>0.05</v>
          </cell>
          <cell r="F962">
            <v>2000</v>
          </cell>
        </row>
        <row r="963">
          <cell r="E963" t="str">
            <v>SUBTOTAL TRANSPORTES</v>
          </cell>
          <cell r="F963">
            <v>3000</v>
          </cell>
        </row>
        <row r="964">
          <cell r="A964">
            <v>40015</v>
          </cell>
          <cell r="B964" t="str">
            <v>mo cuadrilla (1 Of-Obra Negra + 1 ay)</v>
          </cell>
          <cell r="C964" t="str">
            <v>jor</v>
          </cell>
          <cell r="D964">
            <v>168389</v>
          </cell>
          <cell r="E964">
            <v>0.5</v>
          </cell>
          <cell r="F964">
            <v>84195</v>
          </cell>
        </row>
        <row r="965">
          <cell r="B965" t="str">
            <v/>
          </cell>
          <cell r="C965" t="str">
            <v/>
          </cell>
          <cell r="D965">
            <v>0</v>
          </cell>
          <cell r="F965">
            <v>0</v>
          </cell>
        </row>
        <row r="966">
          <cell r="E966" t="str">
            <v>SUBTOTAL MANO DE OBRA</v>
          </cell>
          <cell r="F966">
            <v>84195</v>
          </cell>
        </row>
        <row r="967">
          <cell r="A967" t="str">
            <v>7.2.5</v>
          </cell>
          <cell r="B967" t="str">
            <v xml:space="preserve">Sellamiento perimetral de ventanas con sellador elástico para exteriores, tipo Pintuco flex profesional o similar, se aplicará en todo el perímetro de la ventana, en los sitios indicados en los planos o por la supervisión. Se debe prepara la superficie, debe estar seca y limpia libre de cualquier elemento que impida la adherencia. Se aplicará de acuerdo con las recomendaciones del fabricante, la aplicación será homogénea, a satisfacción de la supervisión. </v>
          </cell>
          <cell r="C967" t="str">
            <v>ml</v>
          </cell>
          <cell r="F967">
            <v>15563</v>
          </cell>
        </row>
        <row r="968">
          <cell r="B968" t="str">
            <v>Herramienta menor (5% M.O)</v>
          </cell>
          <cell r="C968" t="str">
            <v>(%)mo</v>
          </cell>
          <cell r="D968">
            <v>6736</v>
          </cell>
          <cell r="E968">
            <v>0.05</v>
          </cell>
          <cell r="F968">
            <v>337</v>
          </cell>
        </row>
        <row r="969">
          <cell r="B969" t="str">
            <v>Elementos de consumo y protección</v>
          </cell>
          <cell r="C969" t="str">
            <v>(%)mo</v>
          </cell>
          <cell r="D969">
            <v>6736</v>
          </cell>
          <cell r="E969">
            <v>1.4999999999999999E-2</v>
          </cell>
          <cell r="F969">
            <v>101</v>
          </cell>
        </row>
        <row r="970">
          <cell r="A970">
            <v>50004</v>
          </cell>
          <cell r="B970" t="str">
            <v>Aux-Andamio  multidireccional certificado de( 1.4 x1.4 m, altura de plataforma 4 m)</v>
          </cell>
          <cell r="C970" t="str">
            <v>dia</v>
          </cell>
          <cell r="D970">
            <v>22010</v>
          </cell>
          <cell r="E970">
            <v>0.2</v>
          </cell>
          <cell r="F970">
            <v>4402</v>
          </cell>
        </row>
        <row r="971">
          <cell r="B971" t="str">
            <v/>
          </cell>
          <cell r="C971" t="str">
            <v/>
          </cell>
          <cell r="D971">
            <v>0</v>
          </cell>
          <cell r="F971">
            <v>0</v>
          </cell>
        </row>
        <row r="972">
          <cell r="E972" t="str">
            <v>SUBTOTAL MAQ, EQ Y HTA</v>
          </cell>
          <cell r="F972">
            <v>4840</v>
          </cell>
        </row>
        <row r="973">
          <cell r="A973">
            <v>20056</v>
          </cell>
          <cell r="B973" t="str">
            <v xml:space="preserve">sika sil C </v>
          </cell>
          <cell r="C973" t="str">
            <v>tubo</v>
          </cell>
          <cell r="D973">
            <v>29900</v>
          </cell>
          <cell r="E973">
            <v>0.13</v>
          </cell>
          <cell r="F973">
            <v>3887</v>
          </cell>
        </row>
        <row r="974">
          <cell r="B974" t="str">
            <v/>
          </cell>
          <cell r="C974" t="str">
            <v/>
          </cell>
          <cell r="D974">
            <v>0</v>
          </cell>
          <cell r="F974">
            <v>0</v>
          </cell>
        </row>
        <row r="975">
          <cell r="E975" t="str">
            <v>SUBTOTAL MATERIALES</v>
          </cell>
          <cell r="F975">
            <v>3887</v>
          </cell>
        </row>
        <row r="976">
          <cell r="A976">
            <v>30002</v>
          </cell>
          <cell r="B976" t="str">
            <v xml:space="preserve">mo transporte interno </v>
          </cell>
          <cell r="C976" t="str">
            <v>m3</v>
          </cell>
          <cell r="D976">
            <v>10000</v>
          </cell>
          <cell r="E976">
            <v>0.01</v>
          </cell>
          <cell r="F976">
            <v>100</v>
          </cell>
        </row>
        <row r="977">
          <cell r="B977" t="str">
            <v/>
          </cell>
          <cell r="C977" t="str">
            <v/>
          </cell>
          <cell r="D977">
            <v>0</v>
          </cell>
          <cell r="F977">
            <v>0</v>
          </cell>
        </row>
        <row r="978">
          <cell r="E978" t="str">
            <v>SUBTOTAL TRANSPORTES</v>
          </cell>
          <cell r="F978">
            <v>100</v>
          </cell>
        </row>
        <row r="979">
          <cell r="A979">
            <v>40015</v>
          </cell>
          <cell r="B979" t="str">
            <v>mo cuadrilla (1 Of-Obra Negra + 1 ay)</v>
          </cell>
          <cell r="C979" t="str">
            <v>jor</v>
          </cell>
          <cell r="D979">
            <v>168389</v>
          </cell>
          <cell r="E979">
            <v>0.04</v>
          </cell>
          <cell r="F979">
            <v>6736</v>
          </cell>
        </row>
        <row r="980">
          <cell r="B980" t="str">
            <v/>
          </cell>
          <cell r="C980" t="str">
            <v/>
          </cell>
          <cell r="D980">
            <v>0</v>
          </cell>
          <cell r="F980">
            <v>0</v>
          </cell>
        </row>
        <row r="981">
          <cell r="E981" t="str">
            <v>SUBTOTAL MANO DE OBRA</v>
          </cell>
          <cell r="F981">
            <v>6736</v>
          </cell>
        </row>
        <row r="982">
          <cell r="A982" t="str">
            <v>7.2.6</v>
          </cell>
          <cell r="B982" t="str">
            <v xml:space="preserve">Suministro e instalación de ventana en madera, la madera será de primera calidad, según se indique en los planos o por la supervisión. El diseño, materiales y las dimensiones serán igual a las existentes, Incluye pintura, suministro y transporte de los materiales, mano de obra, equipo, herramienta menor y demás elementos para su correcta construcción, disposición final de los escombros generados.  </v>
          </cell>
          <cell r="C982" t="str">
            <v>m2</v>
          </cell>
          <cell r="F982">
            <v>296863</v>
          </cell>
        </row>
        <row r="983">
          <cell r="B983" t="str">
            <v>Herramienta menor (5% M.O)</v>
          </cell>
          <cell r="C983" t="str">
            <v>(%)mo</v>
          </cell>
          <cell r="D983">
            <v>33678</v>
          </cell>
          <cell r="E983">
            <v>0.05</v>
          </cell>
          <cell r="F983">
            <v>1684</v>
          </cell>
        </row>
        <row r="984">
          <cell r="B984" t="str">
            <v>Elementos de consumo y protección</v>
          </cell>
          <cell r="C984" t="str">
            <v>(%)mo</v>
          </cell>
          <cell r="D984">
            <v>33678</v>
          </cell>
          <cell r="E984">
            <v>1.2500000000000001E-2</v>
          </cell>
          <cell r="F984">
            <v>421</v>
          </cell>
        </row>
        <row r="985">
          <cell r="A985">
            <v>50004</v>
          </cell>
          <cell r="B985" t="str">
            <v>Aux-Andamio  multidireccional certificado de( 1.4 x1.4 m, altura de plataforma 4 m)</v>
          </cell>
          <cell r="C985" t="str">
            <v>dia</v>
          </cell>
          <cell r="D985">
            <v>22010</v>
          </cell>
          <cell r="E985">
            <v>0.1</v>
          </cell>
          <cell r="F985">
            <v>2201</v>
          </cell>
        </row>
        <row r="986">
          <cell r="B986" t="str">
            <v/>
          </cell>
          <cell r="C986" t="str">
            <v/>
          </cell>
          <cell r="D986">
            <v>0</v>
          </cell>
          <cell r="F986">
            <v>0</v>
          </cell>
        </row>
        <row r="987">
          <cell r="E987" t="str">
            <v>SUBTOTAL MAQ, EQ Y HTA</v>
          </cell>
          <cell r="F987">
            <v>4306</v>
          </cell>
        </row>
        <row r="988">
          <cell r="A988">
            <v>10073</v>
          </cell>
          <cell r="B988" t="str">
            <v>ventana  en madera 1mx1m</v>
          </cell>
          <cell r="C988" t="str">
            <v>Und</v>
          </cell>
          <cell r="D988">
            <v>230000</v>
          </cell>
          <cell r="E988">
            <v>1</v>
          </cell>
          <cell r="F988">
            <v>230000</v>
          </cell>
        </row>
        <row r="989">
          <cell r="A989">
            <v>10041</v>
          </cell>
          <cell r="B989" t="str">
            <v xml:space="preserve">sellador   espatulable madetec pintuco </v>
          </cell>
          <cell r="C989" t="str">
            <v>gl</v>
          </cell>
          <cell r="D989">
            <v>55900</v>
          </cell>
          <cell r="E989">
            <v>0.1</v>
          </cell>
          <cell r="F989">
            <v>5590</v>
          </cell>
        </row>
        <row r="990">
          <cell r="A990">
            <v>20046</v>
          </cell>
          <cell r="B990" t="str">
            <v>Lija de agua 400</v>
          </cell>
          <cell r="C990" t="str">
            <v>Und</v>
          </cell>
          <cell r="D990">
            <v>1547</v>
          </cell>
          <cell r="E990">
            <v>0.2</v>
          </cell>
          <cell r="F990">
            <v>309</v>
          </cell>
        </row>
        <row r="991">
          <cell r="A991">
            <v>20052</v>
          </cell>
          <cell r="B991" t="str">
            <v>esmalte pintuco</v>
          </cell>
          <cell r="C991" t="str">
            <v>gl</v>
          </cell>
          <cell r="D991">
            <v>66878</v>
          </cell>
          <cell r="E991">
            <v>0.1</v>
          </cell>
          <cell r="F991">
            <v>6688</v>
          </cell>
        </row>
        <row r="992">
          <cell r="A992">
            <v>60002</v>
          </cell>
          <cell r="B992" t="str">
            <v>Thinner</v>
          </cell>
          <cell r="C992" t="str">
            <v>lt</v>
          </cell>
          <cell r="D992">
            <v>11900</v>
          </cell>
          <cell r="E992">
            <v>1.2999999999999999E-2</v>
          </cell>
          <cell r="F992">
            <v>155</v>
          </cell>
        </row>
        <row r="993">
          <cell r="B993" t="str">
            <v>desperdicio</v>
          </cell>
          <cell r="C993" t="str">
            <v/>
          </cell>
          <cell r="D993">
            <v>242742</v>
          </cell>
          <cell r="E993">
            <v>0.05</v>
          </cell>
          <cell r="F993">
            <v>12137</v>
          </cell>
        </row>
        <row r="994">
          <cell r="E994" t="str">
            <v>SUBTOTAL MATERIALES</v>
          </cell>
          <cell r="F994">
            <v>254879</v>
          </cell>
        </row>
        <row r="995">
          <cell r="A995">
            <v>30002</v>
          </cell>
          <cell r="B995" t="str">
            <v xml:space="preserve">mo transporte interno </v>
          </cell>
          <cell r="C995" t="str">
            <v>m3</v>
          </cell>
          <cell r="D995">
            <v>10000</v>
          </cell>
          <cell r="E995">
            <v>0.4</v>
          </cell>
          <cell r="F995">
            <v>4000</v>
          </cell>
        </row>
        <row r="996">
          <cell r="B996" t="str">
            <v/>
          </cell>
          <cell r="C996" t="str">
            <v/>
          </cell>
          <cell r="D996">
            <v>0</v>
          </cell>
          <cell r="F996">
            <v>0</v>
          </cell>
        </row>
        <row r="997">
          <cell r="E997" t="str">
            <v>SUBTOTAL TRANSPORTES</v>
          </cell>
          <cell r="F997">
            <v>4000</v>
          </cell>
        </row>
        <row r="998">
          <cell r="A998">
            <v>40015</v>
          </cell>
          <cell r="B998" t="str">
            <v>mo cuadrilla (1 Of-Obra Negra + 1 ay)</v>
          </cell>
          <cell r="C998" t="str">
            <v>jor</v>
          </cell>
          <cell r="D998">
            <v>168389</v>
          </cell>
          <cell r="E998">
            <v>0.2</v>
          </cell>
          <cell r="F998">
            <v>33678</v>
          </cell>
        </row>
        <row r="999">
          <cell r="E999" t="str">
            <v>SUBTOTAL MANO DE OBRA</v>
          </cell>
          <cell r="F999">
            <v>33678</v>
          </cell>
        </row>
        <row r="1000">
          <cell r="A1000" t="str">
            <v>7.2.7</v>
          </cell>
          <cell r="B1000" t="str">
            <v xml:space="preserve">Suministro e instalación de puerta en madera, la madera será de primera calidad, según se indique en los planos o por la supervisión. El diseño, materiales y las dimensiones serán igual a las existentes, Incluye pintura, suministro y transporte de los materiales, mano de obra, equipo, herramienta menor y demás elementos para su correcta construcción, disposición final de los escombros generados.  </v>
          </cell>
          <cell r="C1000" t="str">
            <v>m2</v>
          </cell>
          <cell r="F1000">
            <v>328103</v>
          </cell>
        </row>
        <row r="1001">
          <cell r="B1001" t="str">
            <v>Herramienta menor (5% M.O)</v>
          </cell>
          <cell r="C1001" t="str">
            <v>(%)mo</v>
          </cell>
          <cell r="D1001">
            <v>24056</v>
          </cell>
          <cell r="E1001">
            <v>0.05</v>
          </cell>
          <cell r="F1001">
            <v>1203</v>
          </cell>
        </row>
        <row r="1002">
          <cell r="B1002" t="str">
            <v>Elementos de consumo y protección</v>
          </cell>
          <cell r="C1002" t="str">
            <v>(%)mo</v>
          </cell>
          <cell r="D1002">
            <v>24056</v>
          </cell>
          <cell r="E1002">
            <v>1.2500000000000001E-2</v>
          </cell>
          <cell r="F1002">
            <v>301</v>
          </cell>
        </row>
        <row r="1003">
          <cell r="A1003">
            <v>50004</v>
          </cell>
          <cell r="B1003" t="str">
            <v>Aux-Andamio  multidireccional certificado de( 1.4 x1.4 m, altura de plataforma 4 m)</v>
          </cell>
          <cell r="C1003" t="str">
            <v>dia</v>
          </cell>
          <cell r="D1003">
            <v>22010</v>
          </cell>
          <cell r="E1003">
            <v>0</v>
          </cell>
          <cell r="F1003">
            <v>0</v>
          </cell>
        </row>
        <row r="1004">
          <cell r="B1004" t="str">
            <v/>
          </cell>
          <cell r="C1004" t="str">
            <v/>
          </cell>
          <cell r="D1004">
            <v>0</v>
          </cell>
          <cell r="F1004">
            <v>0</v>
          </cell>
        </row>
        <row r="1005">
          <cell r="E1005" t="str">
            <v>SUBTOTAL MAQ, EQ Y HTA</v>
          </cell>
          <cell r="F1005">
            <v>1504</v>
          </cell>
        </row>
        <row r="1006">
          <cell r="A1006">
            <v>10072</v>
          </cell>
          <cell r="B1006" t="str">
            <v>puerta en madera 2,10x1m</v>
          </cell>
          <cell r="C1006" t="str">
            <v>Und</v>
          </cell>
          <cell r="D1006">
            <v>550000</v>
          </cell>
          <cell r="E1006">
            <v>0.47619047619047616</v>
          </cell>
          <cell r="F1006">
            <v>261905</v>
          </cell>
        </row>
        <row r="1007">
          <cell r="A1007">
            <v>10041</v>
          </cell>
          <cell r="B1007" t="str">
            <v xml:space="preserve">sellador   espatulable madetec pintuco </v>
          </cell>
          <cell r="C1007" t="str">
            <v>gl</v>
          </cell>
          <cell r="D1007">
            <v>55900</v>
          </cell>
          <cell r="E1007">
            <v>0.14285714285714285</v>
          </cell>
          <cell r="F1007">
            <v>7986</v>
          </cell>
        </row>
        <row r="1008">
          <cell r="A1008">
            <v>20046</v>
          </cell>
          <cell r="B1008" t="str">
            <v>Lija de agua 400</v>
          </cell>
          <cell r="C1008" t="str">
            <v>Und</v>
          </cell>
          <cell r="D1008">
            <v>1547</v>
          </cell>
          <cell r="E1008">
            <v>2.3809523809523809</v>
          </cell>
          <cell r="F1008">
            <v>3683</v>
          </cell>
        </row>
        <row r="1009">
          <cell r="A1009">
            <v>20052</v>
          </cell>
          <cell r="B1009" t="str">
            <v>esmalte pintuco</v>
          </cell>
          <cell r="C1009" t="str">
            <v>gl</v>
          </cell>
          <cell r="D1009">
            <v>66878</v>
          </cell>
          <cell r="E1009">
            <v>0.14761904761904762</v>
          </cell>
          <cell r="F1009">
            <v>9872</v>
          </cell>
        </row>
        <row r="1010">
          <cell r="A1010">
            <v>60002</v>
          </cell>
          <cell r="B1010" t="str">
            <v>Thinner</v>
          </cell>
          <cell r="C1010" t="str">
            <v>lt</v>
          </cell>
          <cell r="D1010">
            <v>11900</v>
          </cell>
          <cell r="E1010">
            <v>1.2999999999999999E-2</v>
          </cell>
          <cell r="F1010">
            <v>155</v>
          </cell>
        </row>
        <row r="1011">
          <cell r="B1011" t="str">
            <v>desperdicio</v>
          </cell>
          <cell r="C1011" t="str">
            <v/>
          </cell>
          <cell r="D1011">
            <v>283601</v>
          </cell>
          <cell r="E1011">
            <v>0.05</v>
          </cell>
          <cell r="F1011">
            <v>14180</v>
          </cell>
        </row>
        <row r="1012">
          <cell r="E1012" t="str">
            <v>SUBTOTAL MATERIALES</v>
          </cell>
          <cell r="F1012">
            <v>297781</v>
          </cell>
        </row>
        <row r="1013">
          <cell r="A1013">
            <v>30002</v>
          </cell>
          <cell r="B1013" t="str">
            <v xml:space="preserve">mo transporte interno </v>
          </cell>
          <cell r="C1013" t="str">
            <v>m3</v>
          </cell>
          <cell r="D1013">
            <v>10000</v>
          </cell>
          <cell r="E1013">
            <v>0.47619047619047616</v>
          </cell>
          <cell r="F1013">
            <v>4762</v>
          </cell>
        </row>
        <row r="1014">
          <cell r="B1014" t="str">
            <v/>
          </cell>
          <cell r="C1014" t="str">
            <v/>
          </cell>
          <cell r="D1014">
            <v>0</v>
          </cell>
          <cell r="F1014">
            <v>0</v>
          </cell>
        </row>
        <row r="1015">
          <cell r="E1015" t="str">
            <v>SUBTOTAL TRANSPORTES</v>
          </cell>
          <cell r="F1015">
            <v>4762</v>
          </cell>
        </row>
        <row r="1016">
          <cell r="A1016">
            <v>40015</v>
          </cell>
          <cell r="B1016" t="str">
            <v>mo cuadrilla (1 Of-Obra Negra + 1 ay)</v>
          </cell>
          <cell r="C1016" t="str">
            <v>jor</v>
          </cell>
          <cell r="D1016">
            <v>168389</v>
          </cell>
          <cell r="E1016">
            <v>0.14285714285714285</v>
          </cell>
          <cell r="F1016">
            <v>24056</v>
          </cell>
        </row>
        <row r="1017">
          <cell r="E1017" t="str">
            <v>SUBTOTAL MANO DE OBRA</v>
          </cell>
          <cell r="F1017">
            <v>24056</v>
          </cell>
        </row>
        <row r="1018">
          <cell r="A1018" t="str">
            <v>7.2.8</v>
          </cell>
          <cell r="B1018" t="str">
            <v>Suministro, transporte y colocación de puerta batiente de 0.90x2,10 m. ala en madera (triplex) entamborada dos caras lisas, acabado con esmalte base aceite color blanco mate. Incluye cerradura de seguridad de primera calidad con doble cilindro, doble cerrojo y pestillo tipo Yale o equivalente, manija en acero inoxidable doble fin de Ø= 3/4", L= 316mm y todos los demás elementos necesarios para su correcta instalación y funcionamiento, previa aprobación de la supervisión.</v>
          </cell>
          <cell r="C1018" t="str">
            <v>un</v>
          </cell>
          <cell r="F1018">
            <v>463016</v>
          </cell>
        </row>
        <row r="1019">
          <cell r="B1019" t="str">
            <v>Herramienta menor (5% M.O)</v>
          </cell>
          <cell r="C1019" t="str">
            <v>(%)mo</v>
          </cell>
          <cell r="D1019">
            <v>44638</v>
          </cell>
          <cell r="E1019">
            <v>0.05</v>
          </cell>
          <cell r="F1019">
            <v>2232</v>
          </cell>
        </row>
        <row r="1020">
          <cell r="B1020" t="str">
            <v>Elementos de consumo y protección</v>
          </cell>
          <cell r="C1020" t="str">
            <v>(%)mo</v>
          </cell>
          <cell r="D1020">
            <v>44638</v>
          </cell>
          <cell r="E1020">
            <v>0.01</v>
          </cell>
          <cell r="F1020">
            <v>446</v>
          </cell>
        </row>
        <row r="1021">
          <cell r="B1021" t="str">
            <v/>
          </cell>
          <cell r="C1021" t="str">
            <v/>
          </cell>
          <cell r="D1021">
            <v>0</v>
          </cell>
          <cell r="E1021">
            <v>0.2</v>
          </cell>
          <cell r="F1021">
            <v>0</v>
          </cell>
        </row>
        <row r="1022">
          <cell r="B1022" t="str">
            <v/>
          </cell>
          <cell r="C1022" t="str">
            <v/>
          </cell>
          <cell r="D1022">
            <v>0</v>
          </cell>
          <cell r="F1022">
            <v>0</v>
          </cell>
        </row>
        <row r="1023">
          <cell r="E1023" t="str">
            <v>SUBTOTAL MAQ, EQ Y HTA</v>
          </cell>
          <cell r="F1023">
            <v>2678</v>
          </cell>
        </row>
        <row r="1024">
          <cell r="A1024">
            <v>20010</v>
          </cell>
          <cell r="B1024" t="str">
            <v xml:space="preserve">puertas en madera </v>
          </cell>
          <cell r="C1024" t="str">
            <v>Und</v>
          </cell>
          <cell r="D1024">
            <v>350000</v>
          </cell>
          <cell r="E1024">
            <v>1</v>
          </cell>
          <cell r="F1024">
            <v>350000</v>
          </cell>
        </row>
        <row r="1025">
          <cell r="A1025">
            <v>20012</v>
          </cell>
          <cell r="B1025" t="str">
            <v>chapa alcaba cromo mate</v>
          </cell>
          <cell r="C1025" t="str">
            <v>u</v>
          </cell>
          <cell r="D1025">
            <v>54900</v>
          </cell>
          <cell r="E1025">
            <v>1</v>
          </cell>
          <cell r="F1025">
            <v>54900</v>
          </cell>
        </row>
        <row r="1026">
          <cell r="A1026">
            <v>20036</v>
          </cell>
          <cell r="B1026" t="str">
            <v>bisagra puerta acero ioxn 3x3pulgx1.5mm</v>
          </cell>
          <cell r="C1026" t="str">
            <v>juego</v>
          </cell>
          <cell r="D1026">
            <v>10000</v>
          </cell>
          <cell r="E1026">
            <v>1</v>
          </cell>
          <cell r="F1026">
            <v>10000</v>
          </cell>
        </row>
        <row r="1027">
          <cell r="B1027" t="str">
            <v>desperdicio</v>
          </cell>
          <cell r="C1027" t="str">
            <v/>
          </cell>
          <cell r="D1027">
            <v>414900</v>
          </cell>
          <cell r="E1027">
            <v>0</v>
          </cell>
          <cell r="F1027">
            <v>0</v>
          </cell>
        </row>
        <row r="1028">
          <cell r="E1028" t="str">
            <v>SUBTOTAL MATERIALES</v>
          </cell>
          <cell r="F1028">
            <v>414900</v>
          </cell>
        </row>
        <row r="1029">
          <cell r="A1029">
            <v>30003</v>
          </cell>
          <cell r="B1029" t="str">
            <v>subcontrato de cargue y botada de materiales varios</v>
          </cell>
          <cell r="C1029" t="str">
            <v>m3</v>
          </cell>
          <cell r="D1029">
            <v>40000</v>
          </cell>
          <cell r="E1029">
            <v>0.01</v>
          </cell>
          <cell r="F1029">
            <v>400</v>
          </cell>
        </row>
        <row r="1030">
          <cell r="A1030">
            <v>30002</v>
          </cell>
          <cell r="B1030" t="str">
            <v xml:space="preserve">mo transporte interno </v>
          </cell>
          <cell r="C1030" t="str">
            <v>m3</v>
          </cell>
          <cell r="D1030">
            <v>40000</v>
          </cell>
          <cell r="E1030">
            <v>0.01</v>
          </cell>
          <cell r="F1030">
            <v>400</v>
          </cell>
        </row>
        <row r="1031">
          <cell r="E1031" t="str">
            <v>SUBTOTAL TRANSPORTES</v>
          </cell>
          <cell r="F1031">
            <v>800</v>
          </cell>
        </row>
        <row r="1032">
          <cell r="A1032">
            <v>40020</v>
          </cell>
          <cell r="B1032" t="str">
            <v>mo cuadrilla (1 Of-Obra Blanca + 3 ay)</v>
          </cell>
          <cell r="C1032" t="str">
            <v>jor</v>
          </cell>
          <cell r="D1032">
            <v>297587</v>
          </cell>
          <cell r="E1032">
            <v>0.15</v>
          </cell>
          <cell r="F1032">
            <v>44638</v>
          </cell>
        </row>
        <row r="1033">
          <cell r="B1033" t="str">
            <v/>
          </cell>
          <cell r="C1033" t="str">
            <v/>
          </cell>
          <cell r="D1033">
            <v>0</v>
          </cell>
          <cell r="F1033">
            <v>0</v>
          </cell>
        </row>
        <row r="1034">
          <cell r="E1034" t="str">
            <v>SUBTOTAL MANO DE OBRA</v>
          </cell>
          <cell r="F1034">
            <v>44638</v>
          </cell>
        </row>
        <row r="1035">
          <cell r="A1035" t="str">
            <v>8.1</v>
          </cell>
          <cell r="B1035" t="str">
            <v xml:space="preserve">Resane y aplicación de pintura ACRÍLICA tipo Koraza o equivalente para exteriores (hidrorepelente) de primera calidad que cumpla con la Norma NTC 1335, sobre estuco en muros, 2 manos o las que sean necesarias para obtener una superficie pareja y homogénea, a satisfacción de la supervisión. Incluye el resane, reparación y preparación de la superficie existente, suministro y transporte de los materiales, mano de obra, materiales, equipo, y preparada y adecuación de la superficie a intervenir   disposición final de los escombros generados. Color por definir según aprobación de la supervisión. </v>
          </cell>
          <cell r="C1035" t="str">
            <v>m2</v>
          </cell>
          <cell r="F1035">
            <v>20958</v>
          </cell>
        </row>
        <row r="1036">
          <cell r="B1036" t="str">
            <v>Herramienta menor (5% M.O)</v>
          </cell>
          <cell r="C1036" t="str">
            <v>(%)mo</v>
          </cell>
          <cell r="D1036">
            <v>10103</v>
          </cell>
          <cell r="E1036">
            <v>0.05</v>
          </cell>
          <cell r="F1036">
            <v>505</v>
          </cell>
        </row>
        <row r="1037">
          <cell r="B1037" t="str">
            <v>Elementos de consumo y protección</v>
          </cell>
          <cell r="C1037" t="str">
            <v>(%)mo</v>
          </cell>
          <cell r="D1037">
            <v>10103</v>
          </cell>
          <cell r="E1037">
            <v>0.01</v>
          </cell>
          <cell r="F1037">
            <v>101</v>
          </cell>
        </row>
        <row r="1038">
          <cell r="A1038">
            <v>50004</v>
          </cell>
          <cell r="B1038" t="str">
            <v>Aux-Andamio  multidireccional certificado de( 1.4 x1.4 m, altura de plataforma 4 m)</v>
          </cell>
          <cell r="C1038" t="str">
            <v>dia</v>
          </cell>
          <cell r="D1038">
            <v>22010</v>
          </cell>
          <cell r="E1038">
            <v>0.18182000000000001</v>
          </cell>
          <cell r="F1038">
            <v>4002</v>
          </cell>
        </row>
        <row r="1039">
          <cell r="B1039" t="str">
            <v/>
          </cell>
          <cell r="C1039" t="str">
            <v/>
          </cell>
          <cell r="D1039">
            <v>0</v>
          </cell>
          <cell r="F1039">
            <v>0</v>
          </cell>
        </row>
        <row r="1040">
          <cell r="E1040" t="str">
            <v>SUBTOTAL MAQ, EQ Y HTA</v>
          </cell>
          <cell r="F1040">
            <v>4608</v>
          </cell>
        </row>
        <row r="1041">
          <cell r="A1041">
            <v>20049</v>
          </cell>
          <cell r="B1041" t="str">
            <v>vinilo pintuco para exteriores</v>
          </cell>
          <cell r="C1041" t="str">
            <v>gl</v>
          </cell>
          <cell r="D1041">
            <v>57596</v>
          </cell>
          <cell r="E1041">
            <v>0.04</v>
          </cell>
          <cell r="F1041">
            <v>2304</v>
          </cell>
        </row>
        <row r="1042">
          <cell r="A1042">
            <v>20045</v>
          </cell>
          <cell r="B1042" t="str">
            <v xml:space="preserve">Estuco plastico corona o equivalente listo para usar en interiores y exteriores. </v>
          </cell>
          <cell r="C1042" t="str">
            <v>Kg</v>
          </cell>
          <cell r="D1042">
            <v>6980</v>
          </cell>
          <cell r="E1042">
            <v>0.2</v>
          </cell>
          <cell r="F1042">
            <v>1396</v>
          </cell>
        </row>
        <row r="1043">
          <cell r="A1043">
            <v>20046</v>
          </cell>
          <cell r="B1043" t="str">
            <v>Lija de agua 400</v>
          </cell>
          <cell r="C1043" t="str">
            <v>Und</v>
          </cell>
          <cell r="D1043">
            <v>1547</v>
          </cell>
          <cell r="E1043">
            <v>1</v>
          </cell>
          <cell r="F1043">
            <v>1547</v>
          </cell>
        </row>
        <row r="1044">
          <cell r="E1044" t="str">
            <v>SUBTOTAL MATERIALES</v>
          </cell>
          <cell r="F1044">
            <v>5247</v>
          </cell>
        </row>
        <row r="1045">
          <cell r="A1045">
            <v>30002</v>
          </cell>
          <cell r="B1045" t="str">
            <v xml:space="preserve">mo transporte interno </v>
          </cell>
          <cell r="C1045" t="str">
            <v>m3</v>
          </cell>
          <cell r="D1045">
            <v>10000</v>
          </cell>
          <cell r="E1045">
            <v>0.1</v>
          </cell>
          <cell r="F1045">
            <v>1000</v>
          </cell>
        </row>
        <row r="1046">
          <cell r="B1046" t="str">
            <v/>
          </cell>
          <cell r="C1046" t="str">
            <v/>
          </cell>
          <cell r="D1046">
            <v>0</v>
          </cell>
          <cell r="F1046">
            <v>0</v>
          </cell>
        </row>
        <row r="1047">
          <cell r="E1047" t="str">
            <v>SUBTOTAL TRANSPORTES</v>
          </cell>
          <cell r="F1047">
            <v>1000</v>
          </cell>
        </row>
        <row r="1048">
          <cell r="A1048">
            <v>40016</v>
          </cell>
          <cell r="B1048" t="str">
            <v>mo cuadrilla (1 Of-Obra Blanca + 1 ay)</v>
          </cell>
          <cell r="C1048" t="str">
            <v>jor</v>
          </cell>
          <cell r="D1048">
            <v>168389</v>
          </cell>
          <cell r="E1048">
            <v>0.06</v>
          </cell>
          <cell r="F1048">
            <v>10103</v>
          </cell>
        </row>
        <row r="1049">
          <cell r="B1049" t="str">
            <v/>
          </cell>
          <cell r="C1049" t="str">
            <v/>
          </cell>
          <cell r="D1049">
            <v>0</v>
          </cell>
          <cell r="F1049">
            <v>0</v>
          </cell>
        </row>
        <row r="1050">
          <cell r="E1050" t="str">
            <v>SUBTOTAL MANO DE OBRA</v>
          </cell>
          <cell r="F1050">
            <v>10103</v>
          </cell>
        </row>
        <row r="1051">
          <cell r="A1051" t="str">
            <v>8.2</v>
          </cell>
          <cell r="B1051" t="str">
            <v>Suministro y aplicación de pintura a base de agua, con vinilo tipo 1 de primera calidad sobre cielos revocados y/o estucados, tres manos o las necesarias hasta obtener una superficie pareja y homogénea, incluye resanes, tapa poros en estuco (plástico tipo plastestuco) o similar, Incluye el resane, reparación y preparación de la superficie existente, materiales, mano de obra y equipo y de más elementos necesarios.  Color por definir según aprobación de la supervisión.</v>
          </cell>
          <cell r="C1051" t="str">
            <v>m2</v>
          </cell>
          <cell r="F1051">
            <v>20747</v>
          </cell>
        </row>
        <row r="1052">
          <cell r="B1052" t="str">
            <v>Herramienta menor (5% M.O)</v>
          </cell>
          <cell r="C1052" t="str">
            <v>(%)mo</v>
          </cell>
          <cell r="D1052">
            <v>10103</v>
          </cell>
          <cell r="E1052">
            <v>0.05</v>
          </cell>
          <cell r="F1052">
            <v>505</v>
          </cell>
        </row>
        <row r="1053">
          <cell r="B1053" t="str">
            <v>Elementos de consumo y protección</v>
          </cell>
          <cell r="C1053" t="str">
            <v>(%)mo</v>
          </cell>
          <cell r="D1053">
            <v>10103</v>
          </cell>
          <cell r="E1053">
            <v>0.01</v>
          </cell>
          <cell r="F1053">
            <v>101</v>
          </cell>
        </row>
        <row r="1054">
          <cell r="A1054">
            <v>50004</v>
          </cell>
          <cell r="B1054" t="str">
            <v>Aux-Andamio  multidireccional certificado de( 1.4 x1.4 m, altura de plataforma 4 m)</v>
          </cell>
          <cell r="C1054" t="str">
            <v>dia</v>
          </cell>
          <cell r="D1054">
            <v>22010</v>
          </cell>
          <cell r="E1054">
            <v>0.18182000000000001</v>
          </cell>
          <cell r="F1054">
            <v>4002</v>
          </cell>
        </row>
        <row r="1055">
          <cell r="B1055" t="str">
            <v/>
          </cell>
          <cell r="C1055" t="str">
            <v/>
          </cell>
          <cell r="D1055">
            <v>0</v>
          </cell>
          <cell r="F1055">
            <v>0</v>
          </cell>
        </row>
        <row r="1056">
          <cell r="E1056" t="str">
            <v>SUBTOTAL MAQ, EQ Y HTA</v>
          </cell>
          <cell r="F1056">
            <v>4608</v>
          </cell>
        </row>
        <row r="1057">
          <cell r="A1057">
            <v>20049</v>
          </cell>
          <cell r="B1057" t="str">
            <v>vinilo pintuco para exteriores</v>
          </cell>
          <cell r="C1057" t="str">
            <v>gl</v>
          </cell>
          <cell r="D1057">
            <v>57596</v>
          </cell>
          <cell r="E1057">
            <v>0.04</v>
          </cell>
          <cell r="F1057">
            <v>2304</v>
          </cell>
        </row>
        <row r="1058">
          <cell r="A1058">
            <v>20045</v>
          </cell>
          <cell r="B1058" t="str">
            <v xml:space="preserve">Estuco plastico corona o equivalente listo para usar en interiores y exteriores. </v>
          </cell>
          <cell r="C1058" t="str">
            <v>Kg</v>
          </cell>
          <cell r="D1058">
            <v>5926</v>
          </cell>
          <cell r="E1058">
            <v>0.2</v>
          </cell>
          <cell r="F1058">
            <v>1185</v>
          </cell>
        </row>
        <row r="1059">
          <cell r="A1059">
            <v>20046</v>
          </cell>
          <cell r="B1059" t="str">
            <v>Lija de agua 400</v>
          </cell>
          <cell r="C1059" t="str">
            <v>Und</v>
          </cell>
          <cell r="D1059">
            <v>1547</v>
          </cell>
          <cell r="E1059">
            <v>1</v>
          </cell>
          <cell r="F1059">
            <v>1547</v>
          </cell>
        </row>
        <row r="1060">
          <cell r="E1060" t="str">
            <v>SUBTOTAL MATERIALES</v>
          </cell>
          <cell r="F1060">
            <v>5036</v>
          </cell>
        </row>
        <row r="1061">
          <cell r="A1061">
            <v>30002</v>
          </cell>
          <cell r="B1061" t="str">
            <v xml:space="preserve">mo transporte interno </v>
          </cell>
          <cell r="C1061" t="str">
            <v>m3</v>
          </cell>
          <cell r="D1061">
            <v>10000</v>
          </cell>
          <cell r="E1061">
            <v>0.1</v>
          </cell>
          <cell r="F1061">
            <v>1000</v>
          </cell>
        </row>
        <row r="1062">
          <cell r="B1062" t="str">
            <v/>
          </cell>
          <cell r="C1062" t="str">
            <v/>
          </cell>
          <cell r="D1062">
            <v>0</v>
          </cell>
          <cell r="F1062">
            <v>0</v>
          </cell>
        </row>
        <row r="1063">
          <cell r="E1063" t="str">
            <v>SUBTOTAL TRANSPORTES</v>
          </cell>
          <cell r="F1063">
            <v>1000</v>
          </cell>
        </row>
        <row r="1064">
          <cell r="A1064">
            <v>40016</v>
          </cell>
          <cell r="B1064" t="str">
            <v>mo cuadrilla (1 Of-Obra Blanca + 1 ay)</v>
          </cell>
          <cell r="C1064" t="str">
            <v>jor</v>
          </cell>
          <cell r="D1064">
            <v>168389</v>
          </cell>
          <cell r="E1064">
            <v>0.06</v>
          </cell>
          <cell r="F1064">
            <v>10103</v>
          </cell>
        </row>
        <row r="1065">
          <cell r="B1065" t="str">
            <v/>
          </cell>
          <cell r="C1065" t="str">
            <v/>
          </cell>
          <cell r="D1065">
            <v>0</v>
          </cell>
          <cell r="F1065">
            <v>0</v>
          </cell>
        </row>
        <row r="1066">
          <cell r="E1066" t="str">
            <v>SUBTOTAL MANO DE OBRA</v>
          </cell>
          <cell r="F1066">
            <v>10103</v>
          </cell>
        </row>
        <row r="1067">
          <cell r="A1067" t="str">
            <v>8.3</v>
          </cell>
          <cell r="B106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limpieza y preparación de superficie.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1067" t="str">
            <v>m2</v>
          </cell>
          <cell r="F1067">
            <v>54252</v>
          </cell>
        </row>
        <row r="1068">
          <cell r="B1068" t="str">
            <v>Herramienta menor (5% M.O)</v>
          </cell>
          <cell r="C1068" t="str">
            <v>(%)mo</v>
          </cell>
          <cell r="D1068">
            <v>11114</v>
          </cell>
          <cell r="E1068">
            <v>0.05</v>
          </cell>
          <cell r="F1068">
            <v>556</v>
          </cell>
        </row>
        <row r="1069">
          <cell r="B1069" t="str">
            <v>Elementos de consumo y protección</v>
          </cell>
          <cell r="C1069" t="str">
            <v>(%)mo</v>
          </cell>
          <cell r="D1069">
            <v>11114</v>
          </cell>
          <cell r="E1069">
            <v>0.01</v>
          </cell>
          <cell r="F1069">
            <v>111</v>
          </cell>
        </row>
        <row r="1070">
          <cell r="A1070">
            <v>50004</v>
          </cell>
          <cell r="B1070" t="str">
            <v>Aux-Andamio  multidireccional certificado de( 1.4 x1.4 m, altura de plataforma 4 m)</v>
          </cell>
          <cell r="C1070" t="str">
            <v>dia</v>
          </cell>
          <cell r="D1070">
            <v>22010</v>
          </cell>
          <cell r="E1070">
            <v>0.26</v>
          </cell>
          <cell r="F1070">
            <v>5723</v>
          </cell>
        </row>
        <row r="1071">
          <cell r="B1071" t="str">
            <v/>
          </cell>
          <cell r="C1071" t="str">
            <v/>
          </cell>
          <cell r="D1071">
            <v>0</v>
          </cell>
          <cell r="F1071">
            <v>0</v>
          </cell>
        </row>
        <row r="1072">
          <cell r="E1072" t="str">
            <v>SUBTOTAL MAQ, EQ Y HTA</v>
          </cell>
          <cell r="F1072">
            <v>6390</v>
          </cell>
        </row>
        <row r="1073">
          <cell r="A1073">
            <v>60006</v>
          </cell>
          <cell r="B1073" t="str">
            <v>pintura (recubrimiento) antigrafiti (corona)</v>
          </cell>
          <cell r="C1073" t="str">
            <v>gl</v>
          </cell>
          <cell r="D1073">
            <v>434945</v>
          </cell>
          <cell r="E1073">
            <v>0.08</v>
          </cell>
          <cell r="F1073">
            <v>34796</v>
          </cell>
        </row>
        <row r="1074">
          <cell r="A1074">
            <v>60002</v>
          </cell>
          <cell r="B1074" t="str">
            <v>Thinner</v>
          </cell>
          <cell r="C1074" t="str">
            <v>lt</v>
          </cell>
          <cell r="D1074">
            <v>11900</v>
          </cell>
          <cell r="E1074">
            <v>0.08</v>
          </cell>
          <cell r="F1074">
            <v>952</v>
          </cell>
        </row>
        <row r="1075">
          <cell r="E1075" t="str">
            <v>SUBTOTAL MATERIALES</v>
          </cell>
          <cell r="F1075">
            <v>35748</v>
          </cell>
        </row>
        <row r="1076">
          <cell r="A1076">
            <v>30002</v>
          </cell>
          <cell r="B1076" t="str">
            <v xml:space="preserve">mo transporte interno </v>
          </cell>
          <cell r="C1076" t="str">
            <v>m3</v>
          </cell>
          <cell r="D1076">
            <v>10000</v>
          </cell>
          <cell r="E1076">
            <v>0.1</v>
          </cell>
          <cell r="F1076">
            <v>1000</v>
          </cell>
        </row>
        <row r="1077">
          <cell r="B1077" t="str">
            <v/>
          </cell>
          <cell r="C1077" t="str">
            <v/>
          </cell>
          <cell r="D1077">
            <v>0</v>
          </cell>
          <cell r="F1077">
            <v>0</v>
          </cell>
        </row>
        <row r="1078">
          <cell r="E1078" t="str">
            <v>SUBTOTAL TRANSPORTES</v>
          </cell>
          <cell r="F1078">
            <v>1000</v>
          </cell>
        </row>
        <row r="1079">
          <cell r="A1079">
            <v>40016</v>
          </cell>
          <cell r="B1079" t="str">
            <v>mo cuadrilla (1 Of-Obra Blanca + 1 ay)</v>
          </cell>
          <cell r="C1079" t="str">
            <v>jor</v>
          </cell>
          <cell r="D1079">
            <v>168389</v>
          </cell>
          <cell r="E1079">
            <v>6.6000000000000003E-2</v>
          </cell>
          <cell r="F1079">
            <v>11114</v>
          </cell>
        </row>
        <row r="1080">
          <cell r="B1080" t="str">
            <v/>
          </cell>
          <cell r="C1080" t="str">
            <v/>
          </cell>
          <cell r="D1080">
            <v>0</v>
          </cell>
          <cell r="F1080">
            <v>0</v>
          </cell>
        </row>
        <row r="1081">
          <cell r="E1081" t="str">
            <v>SUBTOTAL MANO DE OBRA</v>
          </cell>
          <cell r="F1081">
            <v>11114</v>
          </cell>
        </row>
        <row r="1082">
          <cell r="A1082" t="str">
            <v>8.4</v>
          </cell>
          <cell r="B1082" t="str">
            <v xml:space="preserve">Suministro y aplicación de esmalte a base de aceite de primera calidad, sobre puertas, ventanas y rejas metálicas por ambas caras, en los sitios que indiquen los planos o los indicadas por la supervisión, dos manos o las necesarias hasta obtener una superficie pareja y homogénea. Incluye suministro y transporte de los materiales, disolvente para pinturas a base de aceite, adecuación de la superficie a intervenir hasta obtener una superficie pareja y homogénea, mano de obra, equipo y demás elementos, disposición final de los escombros generados. Color por definir, según aprobación de la supervisión. </v>
          </cell>
          <cell r="C1082" t="str">
            <v>m2</v>
          </cell>
          <cell r="F1082">
            <v>45338</v>
          </cell>
        </row>
        <row r="1083">
          <cell r="B1083" t="str">
            <v>Herramienta menor (5% M.O)</v>
          </cell>
          <cell r="C1083" t="str">
            <v>(%)mo</v>
          </cell>
          <cell r="D1083">
            <v>25258</v>
          </cell>
          <cell r="E1083">
            <v>0.05</v>
          </cell>
          <cell r="F1083">
            <v>1263</v>
          </cell>
        </row>
        <row r="1084">
          <cell r="B1084" t="str">
            <v>Elementos de consumo y protección</v>
          </cell>
          <cell r="C1084" t="str">
            <v>(%)mo</v>
          </cell>
          <cell r="D1084">
            <v>22010</v>
          </cell>
          <cell r="E1084">
            <v>0.01</v>
          </cell>
          <cell r="F1084">
            <v>220</v>
          </cell>
        </row>
        <row r="1085">
          <cell r="A1085">
            <v>10006</v>
          </cell>
          <cell r="B1085" t="str">
            <v>escalera</v>
          </cell>
          <cell r="C1085" t="str">
            <v>d</v>
          </cell>
          <cell r="D1085">
            <v>4165</v>
          </cell>
          <cell r="E1085">
            <v>0.5</v>
          </cell>
          <cell r="F1085">
            <v>2083</v>
          </cell>
        </row>
        <row r="1086">
          <cell r="A1086">
            <v>10002</v>
          </cell>
          <cell r="B1086" t="str">
            <v>Pistola Tipo Airless, con compresor</v>
          </cell>
          <cell r="C1086" t="str">
            <v>d</v>
          </cell>
          <cell r="D1086">
            <v>22015</v>
          </cell>
          <cell r="E1086">
            <v>0.05</v>
          </cell>
          <cell r="F1086">
            <v>1101</v>
          </cell>
        </row>
        <row r="1087">
          <cell r="E1087" t="str">
            <v>SUBTOTAL MAQ, EQ Y HTA</v>
          </cell>
          <cell r="F1087">
            <v>4667</v>
          </cell>
        </row>
        <row r="1088">
          <cell r="A1088">
            <v>20052</v>
          </cell>
          <cell r="B1088" t="str">
            <v>esmalte pintuco</v>
          </cell>
          <cell r="C1088" t="str">
            <v>gl</v>
          </cell>
          <cell r="D1088">
            <v>66878</v>
          </cell>
          <cell r="E1088">
            <v>0.16</v>
          </cell>
          <cell r="F1088">
            <v>10700</v>
          </cell>
        </row>
        <row r="1089">
          <cell r="A1089">
            <v>20069</v>
          </cell>
          <cell r="B1089" t="str">
            <v>Disolvente para Pinturas a Base de Aceite.</v>
          </cell>
          <cell r="C1089" t="str">
            <v>Galon</v>
          </cell>
          <cell r="D1089">
            <v>18564</v>
          </cell>
          <cell r="E1089">
            <v>0.2</v>
          </cell>
          <cell r="F1089">
            <v>3713</v>
          </cell>
        </row>
        <row r="1090">
          <cell r="A1090">
            <v>20046</v>
          </cell>
          <cell r="B1090" t="str">
            <v>Lija de agua 400</v>
          </cell>
          <cell r="C1090" t="str">
            <v>Und</v>
          </cell>
          <cell r="D1090">
            <v>1547</v>
          </cell>
          <cell r="E1090">
            <v>2</v>
          </cell>
          <cell r="F1090">
            <v>3094</v>
          </cell>
        </row>
        <row r="1091">
          <cell r="E1091" t="str">
            <v>SUBTOTAL MATERIALES</v>
          </cell>
          <cell r="F1091">
            <v>14413</v>
          </cell>
        </row>
        <row r="1092">
          <cell r="A1092">
            <v>30002</v>
          </cell>
          <cell r="B1092" t="str">
            <v xml:space="preserve">mo transporte interno </v>
          </cell>
          <cell r="C1092" t="str">
            <v>m3</v>
          </cell>
          <cell r="D1092">
            <v>10000</v>
          </cell>
          <cell r="E1092">
            <v>0.1</v>
          </cell>
          <cell r="F1092">
            <v>1000</v>
          </cell>
        </row>
        <row r="1093">
          <cell r="B1093" t="str">
            <v/>
          </cell>
          <cell r="C1093" t="str">
            <v/>
          </cell>
          <cell r="D1093">
            <v>0</v>
          </cell>
          <cell r="F1093">
            <v>0</v>
          </cell>
        </row>
        <row r="1094">
          <cell r="E1094" t="str">
            <v>SUBTOTAL TRANSPORTES</v>
          </cell>
          <cell r="F1094">
            <v>1000</v>
          </cell>
        </row>
        <row r="1095">
          <cell r="A1095">
            <v>40016</v>
          </cell>
          <cell r="B1095" t="str">
            <v>mo cuadrilla (1 Of-Obra Blanca + 1 ay)</v>
          </cell>
          <cell r="C1095" t="str">
            <v>jor</v>
          </cell>
          <cell r="D1095">
            <v>168389</v>
          </cell>
          <cell r="E1095">
            <v>0.15</v>
          </cell>
          <cell r="F1095">
            <v>25258</v>
          </cell>
        </row>
        <row r="1096">
          <cell r="B1096" t="str">
            <v/>
          </cell>
          <cell r="C1096" t="str">
            <v/>
          </cell>
          <cell r="D1096">
            <v>0</v>
          </cell>
          <cell r="F1096">
            <v>0</v>
          </cell>
        </row>
        <row r="1097">
          <cell r="E1097" t="str">
            <v>SUBTOTAL MANO DE OBRA</v>
          </cell>
          <cell r="F1097">
            <v>25258</v>
          </cell>
        </row>
        <row r="1098">
          <cell r="A1098" t="str">
            <v>8.5</v>
          </cell>
          <cell r="B1098" t="str">
            <v xml:space="preserve">Suministro y aplicación de esmalte a base de aceite de primera calidad, sobre pasamanos metálicos por ambas caras, en los sitios que indiquen los planos o los indicadas por la supervisión, dos manos o las necesarias hasta obtener una superficie pareja y homogénea. Incluye suministro y transporte de los materiales, disolvente para pinturas a base de aceite, adecuación de la superficie a intervenir hasta obtener una superficie pareja y homogénea, mano de obra, equipo y demás elementos, disposición final de los escombros generados. Color por definir, según aprobación de la supervisión. </v>
          </cell>
          <cell r="C1098" t="str">
            <v>ml</v>
          </cell>
          <cell r="F1098">
            <v>54596</v>
          </cell>
        </row>
        <row r="1099">
          <cell r="B1099" t="str">
            <v>Herramienta menor (5% M.O)</v>
          </cell>
          <cell r="C1099" t="str">
            <v>(%)mo</v>
          </cell>
          <cell r="D1099">
            <v>33678</v>
          </cell>
          <cell r="E1099">
            <v>0.05</v>
          </cell>
          <cell r="F1099">
            <v>1684</v>
          </cell>
        </row>
        <row r="1100">
          <cell r="B1100" t="str">
            <v>Elementos de consumo y protección</v>
          </cell>
          <cell r="C1100" t="str">
            <v>(%)mo</v>
          </cell>
          <cell r="D1100">
            <v>33678</v>
          </cell>
          <cell r="E1100">
            <v>0.01</v>
          </cell>
          <cell r="F1100">
            <v>337</v>
          </cell>
        </row>
        <row r="1101">
          <cell r="A1101">
            <v>50004</v>
          </cell>
          <cell r="B1101" t="str">
            <v>Aux-Andamio  multidireccional certificado de( 1.4 x1.4 m, altura de plataforma 4 m)</v>
          </cell>
          <cell r="C1101" t="str">
            <v>dia</v>
          </cell>
          <cell r="D1101">
            <v>22010</v>
          </cell>
          <cell r="E1101">
            <v>0.2</v>
          </cell>
          <cell r="F1101">
            <v>4402</v>
          </cell>
        </row>
        <row r="1102">
          <cell r="B1102" t="str">
            <v/>
          </cell>
          <cell r="C1102" t="str">
            <v/>
          </cell>
          <cell r="D1102">
            <v>0</v>
          </cell>
          <cell r="F1102">
            <v>0</v>
          </cell>
        </row>
        <row r="1103">
          <cell r="E1103" t="str">
            <v>SUBTOTAL MAQ, EQ Y HTA</v>
          </cell>
          <cell r="F1103">
            <v>6423</v>
          </cell>
        </row>
        <row r="1104">
          <cell r="A1104">
            <v>20052</v>
          </cell>
          <cell r="B1104" t="str">
            <v>esmalte pintuco</v>
          </cell>
          <cell r="C1104" t="str">
            <v>gl</v>
          </cell>
          <cell r="D1104">
            <v>66878</v>
          </cell>
          <cell r="E1104">
            <v>0.1</v>
          </cell>
          <cell r="F1104">
            <v>6688</v>
          </cell>
        </row>
        <row r="1105">
          <cell r="A1105">
            <v>20069</v>
          </cell>
          <cell r="B1105" t="str">
            <v>Disolvente para Pinturas a Base de Aceite.</v>
          </cell>
          <cell r="C1105" t="str">
            <v>Galon</v>
          </cell>
          <cell r="D1105">
            <v>18564</v>
          </cell>
          <cell r="E1105">
            <v>0.2</v>
          </cell>
          <cell r="F1105">
            <v>3713</v>
          </cell>
        </row>
        <row r="1106">
          <cell r="A1106">
            <v>20046</v>
          </cell>
          <cell r="B1106" t="str">
            <v>Lija de agua 400</v>
          </cell>
          <cell r="C1106" t="str">
            <v>Und</v>
          </cell>
          <cell r="D1106">
            <v>1547</v>
          </cell>
          <cell r="E1106">
            <v>2</v>
          </cell>
          <cell r="F1106">
            <v>3094</v>
          </cell>
        </row>
        <row r="1107">
          <cell r="E1107" t="str">
            <v>SUBTOTAL MATERIALES</v>
          </cell>
          <cell r="F1107">
            <v>13495</v>
          </cell>
        </row>
        <row r="1108">
          <cell r="A1108">
            <v>30002</v>
          </cell>
          <cell r="B1108" t="str">
            <v xml:space="preserve">mo transporte interno </v>
          </cell>
          <cell r="C1108" t="str">
            <v>m3</v>
          </cell>
          <cell r="D1108">
            <v>10000</v>
          </cell>
          <cell r="E1108">
            <v>0.1</v>
          </cell>
          <cell r="F1108">
            <v>1000</v>
          </cell>
        </row>
        <row r="1109">
          <cell r="B1109" t="str">
            <v/>
          </cell>
          <cell r="C1109" t="str">
            <v/>
          </cell>
          <cell r="D1109">
            <v>0</v>
          </cell>
          <cell r="F1109">
            <v>0</v>
          </cell>
        </row>
        <row r="1110">
          <cell r="E1110" t="str">
            <v>SUBTOTAL TRANSPORTES</v>
          </cell>
          <cell r="F1110">
            <v>1000</v>
          </cell>
        </row>
        <row r="1111">
          <cell r="A1111">
            <v>40016</v>
          </cell>
          <cell r="B1111" t="str">
            <v>mo cuadrilla (1 Of-Obra Blanca + 1 ay)</v>
          </cell>
          <cell r="C1111" t="str">
            <v>jor</v>
          </cell>
          <cell r="D1111">
            <v>168389</v>
          </cell>
          <cell r="E1111">
            <v>0.2</v>
          </cell>
          <cell r="F1111">
            <v>33678</v>
          </cell>
        </row>
        <row r="1112">
          <cell r="B1112" t="str">
            <v/>
          </cell>
          <cell r="C1112" t="str">
            <v/>
          </cell>
          <cell r="D1112">
            <v>0</v>
          </cell>
          <cell r="F1112">
            <v>0</v>
          </cell>
        </row>
        <row r="1113">
          <cell r="E1113" t="str">
            <v>SUBTOTAL MANO DE OBRA</v>
          </cell>
          <cell r="F1113">
            <v>33678</v>
          </cell>
        </row>
        <row r="1114">
          <cell r="A1114" t="str">
            <v>8.6</v>
          </cell>
          <cell r="B1114" t="str">
            <v xml:space="preserve">Suministro y aplicación de barniz de primera calidad, sobre puertas, ventanas o rejas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14" t="str">
            <v>m2</v>
          </cell>
          <cell r="F1114">
            <v>46890</v>
          </cell>
        </row>
        <row r="1115">
          <cell r="B1115" t="str">
            <v>Herramienta menor (5% M.O)</v>
          </cell>
          <cell r="C1115" t="str">
            <v>(%)mo</v>
          </cell>
          <cell r="D1115">
            <v>25258</v>
          </cell>
          <cell r="E1115">
            <v>0.05</v>
          </cell>
          <cell r="F1115">
            <v>1263</v>
          </cell>
        </row>
        <row r="1116">
          <cell r="B1116" t="str">
            <v>Elementos de consumo y protección</v>
          </cell>
          <cell r="C1116" t="str">
            <v>(%)mo</v>
          </cell>
          <cell r="D1116">
            <v>25258</v>
          </cell>
          <cell r="E1116">
            <v>1.2500000000000001E-2</v>
          </cell>
          <cell r="F1116">
            <v>316</v>
          </cell>
        </row>
        <row r="1117">
          <cell r="A1117">
            <v>50004</v>
          </cell>
          <cell r="B1117" t="str">
            <v>Aux-Andamio  multidireccional certificado de( 1.4 x1.4 m, altura de plataforma 4 m)</v>
          </cell>
          <cell r="C1117" t="str">
            <v>dia</v>
          </cell>
          <cell r="D1117">
            <v>22010</v>
          </cell>
          <cell r="E1117">
            <v>0.1</v>
          </cell>
          <cell r="F1117">
            <v>2201</v>
          </cell>
        </row>
        <row r="1118">
          <cell r="A1118">
            <v>10002</v>
          </cell>
          <cell r="B1118" t="str">
            <v>Pistola Tipo Airless, con compresor</v>
          </cell>
          <cell r="C1118" t="str">
            <v>d</v>
          </cell>
          <cell r="D1118">
            <v>22015</v>
          </cell>
          <cell r="E1118">
            <v>0.05</v>
          </cell>
          <cell r="F1118">
            <v>1101</v>
          </cell>
        </row>
        <row r="1119">
          <cell r="E1119" t="str">
            <v>SUBTOTAL MAQ, EQ Y HTA</v>
          </cell>
          <cell r="F1119">
            <v>4881</v>
          </cell>
        </row>
        <row r="1120">
          <cell r="A1120">
            <v>20052</v>
          </cell>
          <cell r="B1120" t="str">
            <v>esmalte pintuco</v>
          </cell>
          <cell r="C1120" t="str">
            <v>gl</v>
          </cell>
          <cell r="D1120">
            <v>66878</v>
          </cell>
          <cell r="E1120">
            <v>0.18</v>
          </cell>
          <cell r="F1120">
            <v>12038</v>
          </cell>
        </row>
        <row r="1121">
          <cell r="A1121">
            <v>20069</v>
          </cell>
          <cell r="B1121" t="str">
            <v>Disolvente para Pinturas a Base de Aceite.</v>
          </cell>
          <cell r="C1121" t="str">
            <v>Galon</v>
          </cell>
          <cell r="D1121">
            <v>18564</v>
          </cell>
          <cell r="E1121">
            <v>0.2</v>
          </cell>
          <cell r="F1121">
            <v>3713</v>
          </cell>
        </row>
        <row r="1122">
          <cell r="A1122">
            <v>20046</v>
          </cell>
          <cell r="B1122" t="str">
            <v>Lija de agua 400</v>
          </cell>
          <cell r="C1122" t="str">
            <v>Und</v>
          </cell>
          <cell r="D1122">
            <v>1547</v>
          </cell>
          <cell r="E1122">
            <v>2</v>
          </cell>
          <cell r="F1122">
            <v>3094</v>
          </cell>
        </row>
        <row r="1123">
          <cell r="E1123" t="str">
            <v>SUBTOTAL MATERIALES</v>
          </cell>
          <cell r="F1123">
            <v>15751</v>
          </cell>
        </row>
        <row r="1124">
          <cell r="A1124">
            <v>30002</v>
          </cell>
          <cell r="B1124" t="str">
            <v xml:space="preserve">mo transporte interno </v>
          </cell>
          <cell r="C1124" t="str">
            <v>m3</v>
          </cell>
          <cell r="D1124">
            <v>10000</v>
          </cell>
          <cell r="E1124">
            <v>0.1</v>
          </cell>
          <cell r="F1124">
            <v>1000</v>
          </cell>
        </row>
        <row r="1125">
          <cell r="B1125" t="str">
            <v/>
          </cell>
          <cell r="C1125" t="str">
            <v/>
          </cell>
          <cell r="D1125">
            <v>0</v>
          </cell>
          <cell r="F1125">
            <v>0</v>
          </cell>
        </row>
        <row r="1126">
          <cell r="E1126" t="str">
            <v>SUBTOTAL TRANSPORTES</v>
          </cell>
          <cell r="F1126">
            <v>1000</v>
          </cell>
        </row>
        <row r="1127">
          <cell r="A1127">
            <v>40016</v>
          </cell>
          <cell r="B1127" t="str">
            <v>mo cuadrilla (1 Of-Obra Blanca + 1 ay)</v>
          </cell>
          <cell r="C1127" t="str">
            <v>jor</v>
          </cell>
          <cell r="D1127">
            <v>168389</v>
          </cell>
          <cell r="E1127">
            <v>0.15</v>
          </cell>
          <cell r="F1127">
            <v>25258</v>
          </cell>
        </row>
        <row r="1128">
          <cell r="B1128" t="str">
            <v/>
          </cell>
          <cell r="C1128" t="str">
            <v/>
          </cell>
          <cell r="D1128">
            <v>0</v>
          </cell>
          <cell r="F1128">
            <v>0</v>
          </cell>
        </row>
        <row r="1129">
          <cell r="E1129" t="str">
            <v>SUBTOTAL MANO DE OBRA</v>
          </cell>
          <cell r="F1129">
            <v>25258</v>
          </cell>
        </row>
        <row r="1130">
          <cell r="A1130" t="str">
            <v>8.7</v>
          </cell>
          <cell r="B1130" t="str">
            <v xml:space="preserve">Suministro y aplicación de barniz de primera calidad, sobre puertas de garaje y acceso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30" t="str">
            <v>m2</v>
          </cell>
          <cell r="F1130">
            <v>46890</v>
          </cell>
        </row>
        <row r="1131">
          <cell r="B1131" t="str">
            <v>Herramienta menor (5% M.O)</v>
          </cell>
          <cell r="C1131" t="str">
            <v>(%)mo</v>
          </cell>
          <cell r="D1131">
            <v>25258</v>
          </cell>
          <cell r="E1131">
            <v>0.05</v>
          </cell>
          <cell r="F1131">
            <v>1263</v>
          </cell>
        </row>
        <row r="1132">
          <cell r="B1132" t="str">
            <v>Elementos de consumo y protección</v>
          </cell>
          <cell r="C1132" t="str">
            <v>(%)mo</v>
          </cell>
          <cell r="D1132">
            <v>25258</v>
          </cell>
          <cell r="E1132">
            <v>1.2500000000000001E-2</v>
          </cell>
          <cell r="F1132">
            <v>316</v>
          </cell>
        </row>
        <row r="1133">
          <cell r="A1133">
            <v>50004</v>
          </cell>
          <cell r="B1133" t="str">
            <v>Aux-Andamio  multidireccional certificado de( 1.4 x1.4 m, altura de plataforma 4 m)</v>
          </cell>
          <cell r="C1133" t="str">
            <v>dia</v>
          </cell>
          <cell r="D1133">
            <v>22010</v>
          </cell>
          <cell r="E1133">
            <v>0.1</v>
          </cell>
          <cell r="F1133">
            <v>2201</v>
          </cell>
        </row>
        <row r="1134">
          <cell r="A1134">
            <v>10002</v>
          </cell>
          <cell r="B1134" t="str">
            <v>Pistola Tipo Airless, con compresor</v>
          </cell>
          <cell r="C1134" t="str">
            <v>d</v>
          </cell>
          <cell r="D1134">
            <v>22015</v>
          </cell>
          <cell r="E1134">
            <v>0.05</v>
          </cell>
          <cell r="F1134">
            <v>1101</v>
          </cell>
        </row>
        <row r="1135">
          <cell r="E1135" t="str">
            <v>SUBTOTAL MAQ, EQ Y HTA</v>
          </cell>
          <cell r="F1135">
            <v>4881</v>
          </cell>
        </row>
        <row r="1136">
          <cell r="A1136">
            <v>20052</v>
          </cell>
          <cell r="B1136" t="str">
            <v>esmalte pintuco</v>
          </cell>
          <cell r="C1136" t="str">
            <v>gl</v>
          </cell>
          <cell r="D1136">
            <v>66878</v>
          </cell>
          <cell r="E1136">
            <v>0.18</v>
          </cell>
          <cell r="F1136">
            <v>12038</v>
          </cell>
        </row>
        <row r="1137">
          <cell r="A1137">
            <v>20069</v>
          </cell>
          <cell r="B1137" t="str">
            <v>Disolvente para Pinturas a Base de Aceite.</v>
          </cell>
          <cell r="C1137" t="str">
            <v>Galon</v>
          </cell>
          <cell r="D1137">
            <v>18564</v>
          </cell>
          <cell r="E1137">
            <v>0.2</v>
          </cell>
          <cell r="F1137">
            <v>3713</v>
          </cell>
        </row>
        <row r="1138">
          <cell r="A1138">
            <v>20046</v>
          </cell>
          <cell r="B1138" t="str">
            <v>Lija de agua 400</v>
          </cell>
          <cell r="C1138" t="str">
            <v>Und</v>
          </cell>
          <cell r="D1138">
            <v>1547</v>
          </cell>
          <cell r="E1138">
            <v>2</v>
          </cell>
          <cell r="F1138">
            <v>3094</v>
          </cell>
        </row>
        <row r="1139">
          <cell r="E1139" t="str">
            <v>SUBTOTAL MATERIALES</v>
          </cell>
          <cell r="F1139">
            <v>15751</v>
          </cell>
        </row>
        <row r="1140">
          <cell r="A1140">
            <v>30002</v>
          </cell>
          <cell r="B1140" t="str">
            <v xml:space="preserve">mo transporte interno </v>
          </cell>
          <cell r="C1140" t="str">
            <v>m3</v>
          </cell>
          <cell r="D1140">
            <v>10000</v>
          </cell>
          <cell r="E1140">
            <v>0.1</v>
          </cell>
          <cell r="F1140">
            <v>1000</v>
          </cell>
        </row>
        <row r="1141">
          <cell r="B1141" t="str">
            <v/>
          </cell>
          <cell r="C1141" t="str">
            <v/>
          </cell>
          <cell r="D1141">
            <v>0</v>
          </cell>
          <cell r="F1141">
            <v>0</v>
          </cell>
        </row>
        <row r="1142">
          <cell r="E1142" t="str">
            <v>SUBTOTAL TRANSPORTES</v>
          </cell>
          <cell r="F1142">
            <v>1000</v>
          </cell>
        </row>
        <row r="1143">
          <cell r="A1143">
            <v>40016</v>
          </cell>
          <cell r="B1143" t="str">
            <v>mo cuadrilla (1 Of-Obra Blanca + 1 ay)</v>
          </cell>
          <cell r="C1143" t="str">
            <v>jor</v>
          </cell>
          <cell r="D1143">
            <v>168389</v>
          </cell>
          <cell r="E1143">
            <v>0.15</v>
          </cell>
          <cell r="F1143">
            <v>25258</v>
          </cell>
        </row>
        <row r="1144">
          <cell r="B1144" t="str">
            <v/>
          </cell>
          <cell r="C1144" t="str">
            <v/>
          </cell>
          <cell r="D1144">
            <v>0</v>
          </cell>
          <cell r="F1144">
            <v>0</v>
          </cell>
        </row>
        <row r="1145">
          <cell r="E1145" t="str">
            <v>SUBTOTAL MANO DE OBRA</v>
          </cell>
          <cell r="F1145">
            <v>25258</v>
          </cell>
        </row>
        <row r="1146">
          <cell r="A1146" t="str">
            <v>8.8</v>
          </cell>
          <cell r="B1146" t="str">
            <v xml:space="preserve">Aplicación de barniz de primera calidad, sobre pasamanos de madera por ambas caras, en los sitios que indiquen los planos o los indicadas por la supervisión, tres manos o las necesarias hasta obtener una superficie pareja y homogénea. Incluye suministro y transporte de los materiales, disolvente para barniz, adecuación de la superficie a intervenir hasta obtener una superficie pareja y homogénea, mano de obra, equipo y demás elementos, disposición final de los escombros generados. Color por definir, según aprobación de la supervisión. </v>
          </cell>
          <cell r="C1146" t="str">
            <v>m</v>
          </cell>
          <cell r="F1146">
            <v>55933</v>
          </cell>
        </row>
        <row r="1147">
          <cell r="B1147" t="str">
            <v>Herramienta menor (5% M.O)</v>
          </cell>
          <cell r="C1147" t="str">
            <v>(%)mo</v>
          </cell>
          <cell r="D1147">
            <v>33678</v>
          </cell>
          <cell r="E1147">
            <v>0.05</v>
          </cell>
          <cell r="F1147">
            <v>1684</v>
          </cell>
        </row>
        <row r="1148">
          <cell r="B1148" t="str">
            <v>Elementos de consumo y protección</v>
          </cell>
          <cell r="C1148" t="str">
            <v>(%)mo</v>
          </cell>
          <cell r="D1148">
            <v>33678</v>
          </cell>
          <cell r="E1148">
            <v>0.01</v>
          </cell>
          <cell r="F1148">
            <v>337</v>
          </cell>
        </row>
        <row r="1149">
          <cell r="A1149">
            <v>50004</v>
          </cell>
          <cell r="B1149" t="str">
            <v>Aux-Andamio  multidireccional certificado de( 1.4 x1.4 m, altura de plataforma 4 m)</v>
          </cell>
          <cell r="C1149" t="str">
            <v>dia</v>
          </cell>
          <cell r="D1149">
            <v>22010</v>
          </cell>
          <cell r="E1149">
            <v>0.2</v>
          </cell>
          <cell r="F1149">
            <v>4402</v>
          </cell>
        </row>
        <row r="1150">
          <cell r="B1150" t="str">
            <v/>
          </cell>
          <cell r="C1150" t="str">
            <v/>
          </cell>
          <cell r="D1150">
            <v>0</v>
          </cell>
          <cell r="F1150">
            <v>0</v>
          </cell>
        </row>
        <row r="1151">
          <cell r="E1151" t="str">
            <v>SUBTOTAL MAQ, EQ Y HTA</v>
          </cell>
          <cell r="F1151">
            <v>6423</v>
          </cell>
        </row>
        <row r="1152">
          <cell r="A1152">
            <v>20052</v>
          </cell>
          <cell r="B1152" t="str">
            <v>esmalte pintuco</v>
          </cell>
          <cell r="C1152" t="str">
            <v>gl</v>
          </cell>
          <cell r="D1152">
            <v>66878</v>
          </cell>
          <cell r="E1152">
            <v>0.12</v>
          </cell>
          <cell r="F1152">
            <v>8025</v>
          </cell>
        </row>
        <row r="1153">
          <cell r="A1153">
            <v>20069</v>
          </cell>
          <cell r="B1153" t="str">
            <v>Disolvente para Pinturas a Base de Aceite.</v>
          </cell>
          <cell r="C1153" t="str">
            <v>Galon</v>
          </cell>
          <cell r="D1153">
            <v>18564</v>
          </cell>
          <cell r="E1153">
            <v>0.2</v>
          </cell>
          <cell r="F1153">
            <v>3713</v>
          </cell>
        </row>
        <row r="1154">
          <cell r="A1154">
            <v>20046</v>
          </cell>
          <cell r="B1154" t="str">
            <v>Lija de agua 400</v>
          </cell>
          <cell r="C1154" t="str">
            <v>Und</v>
          </cell>
          <cell r="D1154">
            <v>1547</v>
          </cell>
          <cell r="E1154">
            <v>2</v>
          </cell>
          <cell r="F1154">
            <v>3094</v>
          </cell>
        </row>
        <row r="1155">
          <cell r="E1155" t="str">
            <v>SUBTOTAL MATERIALES</v>
          </cell>
          <cell r="F1155">
            <v>14832</v>
          </cell>
        </row>
        <row r="1156">
          <cell r="A1156">
            <v>30002</v>
          </cell>
          <cell r="B1156" t="str">
            <v xml:space="preserve">mo transporte interno </v>
          </cell>
          <cell r="C1156" t="str">
            <v>m3</v>
          </cell>
          <cell r="D1156">
            <v>10000</v>
          </cell>
          <cell r="E1156">
            <v>0.1</v>
          </cell>
          <cell r="F1156">
            <v>1000</v>
          </cell>
        </row>
        <row r="1157">
          <cell r="B1157" t="str">
            <v/>
          </cell>
          <cell r="C1157" t="str">
            <v/>
          </cell>
          <cell r="D1157">
            <v>0</v>
          </cell>
          <cell r="F1157">
            <v>0</v>
          </cell>
        </row>
        <row r="1158">
          <cell r="E1158" t="str">
            <v>SUBTOTAL TRANSPORTES</v>
          </cell>
          <cell r="F1158">
            <v>1000</v>
          </cell>
        </row>
        <row r="1159">
          <cell r="A1159">
            <v>40016</v>
          </cell>
          <cell r="B1159" t="str">
            <v>mo cuadrilla (1 Of-Obra Blanca + 1 ay)</v>
          </cell>
          <cell r="C1159" t="str">
            <v>jor</v>
          </cell>
          <cell r="D1159">
            <v>168389</v>
          </cell>
          <cell r="E1159">
            <v>0.2</v>
          </cell>
          <cell r="F1159">
            <v>33678</v>
          </cell>
        </row>
        <row r="1160">
          <cell r="B1160" t="str">
            <v/>
          </cell>
          <cell r="C1160" t="str">
            <v/>
          </cell>
          <cell r="D1160">
            <v>0</v>
          </cell>
          <cell r="F1160">
            <v>0</v>
          </cell>
        </row>
        <row r="1161">
          <cell r="E1161" t="str">
            <v>SUBTOTAL MANO DE OBRA</v>
          </cell>
          <cell r="F1161">
            <v>33678</v>
          </cell>
        </row>
        <row r="1162">
          <cell r="A1162" t="str">
            <v>8.9</v>
          </cell>
          <cell r="B1162" t="str">
            <v xml:space="preserve">Aplicación de pintura de primera calidad, sobre los bajantes en PVC, en los sitios que indiquen los planos o los indicadas por la supervisión, Se debe limpiar y lijar previamente la superficie para dar porosidad y mejor adherencia a la pintura. El tubo debe quedar libre de cualquier material, previo a la pintura final se aplica una base o imprimante. Se aplican, tres manos o las necesarias hasta obtener una superficie pareja y homogénea. Incluye suministro y transporte de los materiales, disolvente, adecuación de la superficie a intervenir hasta obtener una superficie pareja y homogénea, mano de obra, equipo y demás elementos, disposición final de los escombros generados. Color por definir, según aprobación de la supervisión. </v>
          </cell>
          <cell r="C1162" t="str">
            <v>m</v>
          </cell>
          <cell r="F1162">
            <v>10083</v>
          </cell>
        </row>
        <row r="1163">
          <cell r="B1163" t="str">
            <v>Herramienta menor (5% M.O)</v>
          </cell>
          <cell r="C1163" t="str">
            <v>(%)mo</v>
          </cell>
          <cell r="D1163">
            <v>4210</v>
          </cell>
          <cell r="E1163">
            <v>0.05</v>
          </cell>
          <cell r="F1163">
            <v>211</v>
          </cell>
        </row>
        <row r="1164">
          <cell r="B1164" t="str">
            <v>Elementos de consumo y protección</v>
          </cell>
          <cell r="C1164" t="str">
            <v>(%)mo</v>
          </cell>
          <cell r="D1164">
            <v>4210</v>
          </cell>
          <cell r="E1164">
            <v>1.2500000000000001E-2</v>
          </cell>
          <cell r="F1164">
            <v>53</v>
          </cell>
        </row>
        <row r="1165">
          <cell r="A1165">
            <v>50004</v>
          </cell>
          <cell r="B1165" t="str">
            <v>Aux-Andamio  multidireccional certificado de( 1.4 x1.4 m, altura de plataforma 4 m)</v>
          </cell>
          <cell r="C1165" t="str">
            <v>dia</v>
          </cell>
          <cell r="D1165">
            <v>22010</v>
          </cell>
          <cell r="E1165">
            <v>0.1</v>
          </cell>
          <cell r="F1165">
            <v>2201</v>
          </cell>
        </row>
        <row r="1166">
          <cell r="A1166">
            <v>10002</v>
          </cell>
          <cell r="B1166" t="str">
            <v>Pistola Tipo Airless, con compresor</v>
          </cell>
          <cell r="C1166" t="str">
            <v>d</v>
          </cell>
          <cell r="D1166">
            <v>22015</v>
          </cell>
          <cell r="E1166">
            <v>2.5000000000000001E-2</v>
          </cell>
          <cell r="F1166">
            <v>550</v>
          </cell>
        </row>
        <row r="1167">
          <cell r="E1167" t="str">
            <v>SUBTOTAL MAQ, EQ Y HTA</v>
          </cell>
          <cell r="F1167">
            <v>3015</v>
          </cell>
        </row>
        <row r="1168">
          <cell r="A1168">
            <v>20052</v>
          </cell>
          <cell r="B1168" t="str">
            <v>esmalte pintuco</v>
          </cell>
          <cell r="C1168" t="str">
            <v>gl</v>
          </cell>
          <cell r="D1168">
            <v>66878</v>
          </cell>
          <cell r="E1168">
            <v>1.9199999999999998E-2</v>
          </cell>
          <cell r="F1168">
            <v>1284</v>
          </cell>
        </row>
        <row r="1169">
          <cell r="A1169">
            <v>20076</v>
          </cell>
          <cell r="B1169" t="str">
            <v>wash primer anticorrosivo algreco</v>
          </cell>
          <cell r="C1169" t="str">
            <v>galon</v>
          </cell>
          <cell r="D1169">
            <v>138900</v>
          </cell>
          <cell r="E1169">
            <v>3.3600000000000001E-3</v>
          </cell>
          <cell r="F1169">
            <v>467</v>
          </cell>
        </row>
        <row r="1170">
          <cell r="A1170">
            <v>20069</v>
          </cell>
          <cell r="B1170" t="str">
            <v>Disolvente para Pinturas a Base de Aceite.</v>
          </cell>
          <cell r="C1170" t="str">
            <v>Galon</v>
          </cell>
          <cell r="D1170">
            <v>18564</v>
          </cell>
          <cell r="E1170">
            <v>5.7599999999999995E-3</v>
          </cell>
          <cell r="F1170">
            <v>107</v>
          </cell>
        </row>
        <row r="1171">
          <cell r="E1171" t="str">
            <v>SUBTOTAL MATERIALES</v>
          </cell>
          <cell r="F1171">
            <v>1858</v>
          </cell>
        </row>
        <row r="1172">
          <cell r="A1172">
            <v>30002</v>
          </cell>
          <cell r="B1172" t="str">
            <v xml:space="preserve">mo transporte interno </v>
          </cell>
          <cell r="C1172" t="str">
            <v>m3</v>
          </cell>
          <cell r="D1172">
            <v>10000</v>
          </cell>
          <cell r="E1172">
            <v>0.1</v>
          </cell>
          <cell r="F1172">
            <v>1000</v>
          </cell>
        </row>
        <row r="1173">
          <cell r="B1173" t="str">
            <v/>
          </cell>
          <cell r="C1173" t="str">
            <v/>
          </cell>
          <cell r="D1173">
            <v>0</v>
          </cell>
          <cell r="F1173">
            <v>0</v>
          </cell>
        </row>
        <row r="1174">
          <cell r="E1174" t="str">
            <v>SUBTOTAL TRANSPORTES</v>
          </cell>
          <cell r="F1174">
            <v>1000</v>
          </cell>
        </row>
        <row r="1175">
          <cell r="A1175">
            <v>40016</v>
          </cell>
          <cell r="B1175" t="str">
            <v>mo cuadrilla (1 Of-Obra Blanca + 1 ay)</v>
          </cell>
          <cell r="C1175" t="str">
            <v>jor</v>
          </cell>
          <cell r="D1175">
            <v>168389</v>
          </cell>
          <cell r="E1175">
            <v>2.5000000000000001E-2</v>
          </cell>
          <cell r="F1175">
            <v>4210</v>
          </cell>
        </row>
        <row r="1176">
          <cell r="B1176" t="str">
            <v/>
          </cell>
          <cell r="C1176" t="str">
            <v/>
          </cell>
          <cell r="D1176">
            <v>0</v>
          </cell>
          <cell r="F1176">
            <v>0</v>
          </cell>
        </row>
        <row r="1177">
          <cell r="E1177" t="str">
            <v>SUBTOTAL MANO DE OBRA</v>
          </cell>
          <cell r="F1177">
            <v>4210</v>
          </cell>
        </row>
        <row r="1178">
          <cell r="A1178" t="str">
            <v>8.10</v>
          </cell>
          <cell r="B1178" t="str">
            <v>Suministro e instalación de pintura para fondeo para muros, vigas aéreas, columnas y demás elementos expuestos que hagan parte integral de la culata de la fachada a ejecutar, en los en los sitios que indiquen los planos o los indicadas por la supervisión. Incluye pintura, sellador y protector de superficies, materiales, mano de obra, equipo, elementos de seguridad para trabajos en alturas. y de más elementos necesarios la ejecución de esta actividad.</v>
          </cell>
          <cell r="C1178" t="str">
            <v>m2</v>
          </cell>
          <cell r="F1178">
            <v>12429</v>
          </cell>
        </row>
        <row r="1179">
          <cell r="B1179" t="str">
            <v>Herramienta menor (5% M.O)</v>
          </cell>
          <cell r="C1179" t="str">
            <v>(%)mo</v>
          </cell>
          <cell r="D1179">
            <v>8419</v>
          </cell>
          <cell r="E1179">
            <v>0.05</v>
          </cell>
          <cell r="F1179">
            <v>421</v>
          </cell>
        </row>
        <row r="1180">
          <cell r="B1180" t="str">
            <v>Elementos de consumo y protección</v>
          </cell>
          <cell r="C1180" t="str">
            <v>(%)mo</v>
          </cell>
          <cell r="D1180">
            <v>8419</v>
          </cell>
          <cell r="E1180">
            <v>0.05</v>
          </cell>
          <cell r="F1180">
            <v>421</v>
          </cell>
        </row>
        <row r="1181">
          <cell r="A1181">
            <v>50004</v>
          </cell>
          <cell r="B1181" t="str">
            <v>Aux-Andamio  multidireccional certificado de( 1.4 x1.4 m, altura de plataforma 4 m)</v>
          </cell>
          <cell r="C1181" t="str">
            <v>dia</v>
          </cell>
          <cell r="D1181">
            <v>22010</v>
          </cell>
          <cell r="E1181">
            <v>0.02</v>
          </cell>
          <cell r="F1181">
            <v>440</v>
          </cell>
        </row>
        <row r="1182">
          <cell r="B1182" t="str">
            <v/>
          </cell>
          <cell r="C1182" t="str">
            <v/>
          </cell>
          <cell r="D1182">
            <v>0</v>
          </cell>
          <cell r="F1182">
            <v>0</v>
          </cell>
        </row>
        <row r="1183">
          <cell r="E1183" t="str">
            <v>SUBTOTAL MAQ, EQ Y HTA</v>
          </cell>
          <cell r="F1183">
            <v>1282</v>
          </cell>
        </row>
        <row r="1184">
          <cell r="A1184">
            <v>20049</v>
          </cell>
          <cell r="B1184" t="str">
            <v>vinilo pintuco para exteriores</v>
          </cell>
          <cell r="C1184" t="str">
            <v>gl</v>
          </cell>
          <cell r="D1184">
            <v>57596</v>
          </cell>
          <cell r="E1184">
            <v>0.03</v>
          </cell>
          <cell r="F1184">
            <v>1728</v>
          </cell>
        </row>
        <row r="1185">
          <cell r="B1185" t="str">
            <v/>
          </cell>
          <cell r="C1185" t="str">
            <v/>
          </cell>
          <cell r="D1185">
            <v>0</v>
          </cell>
          <cell r="F1185">
            <v>0</v>
          </cell>
        </row>
        <row r="1186">
          <cell r="B1186" t="str">
            <v/>
          </cell>
          <cell r="C1186" t="str">
            <v/>
          </cell>
          <cell r="D1186">
            <v>0</v>
          </cell>
          <cell r="F1186">
            <v>0</v>
          </cell>
        </row>
        <row r="1187">
          <cell r="E1187" t="str">
            <v>SUBTOTAL MATERIALES</v>
          </cell>
          <cell r="F1187">
            <v>1728</v>
          </cell>
        </row>
        <row r="1188">
          <cell r="A1188">
            <v>30002</v>
          </cell>
          <cell r="B1188" t="str">
            <v xml:space="preserve">mo transporte interno </v>
          </cell>
          <cell r="C1188" t="str">
            <v>m3</v>
          </cell>
          <cell r="D1188">
            <v>10000</v>
          </cell>
          <cell r="E1188">
            <v>0.1</v>
          </cell>
          <cell r="F1188">
            <v>1000</v>
          </cell>
        </row>
        <row r="1189">
          <cell r="B1189" t="str">
            <v/>
          </cell>
          <cell r="C1189" t="str">
            <v/>
          </cell>
          <cell r="D1189">
            <v>0</v>
          </cell>
          <cell r="F1189">
            <v>0</v>
          </cell>
        </row>
        <row r="1190">
          <cell r="E1190" t="str">
            <v>SUBTOTAL TRANSPORTES</v>
          </cell>
          <cell r="F1190">
            <v>1000</v>
          </cell>
        </row>
        <row r="1191">
          <cell r="A1191">
            <v>40016</v>
          </cell>
          <cell r="B1191" t="str">
            <v>mo cuadrilla (1 Of-Obra Blanca + 1 ay)</v>
          </cell>
          <cell r="C1191" t="str">
            <v>jor</v>
          </cell>
          <cell r="D1191">
            <v>168389</v>
          </cell>
          <cell r="E1191">
            <v>0.05</v>
          </cell>
          <cell r="F1191">
            <v>8419</v>
          </cell>
        </row>
        <row r="1192">
          <cell r="B1192" t="str">
            <v/>
          </cell>
          <cell r="C1192" t="str">
            <v/>
          </cell>
          <cell r="D1192">
            <v>0</v>
          </cell>
          <cell r="F1192">
            <v>0</v>
          </cell>
        </row>
        <row r="1193">
          <cell r="E1193" t="str">
            <v>SUBTOTAL MANO DE OBRA</v>
          </cell>
          <cell r="F1193">
            <v>8419</v>
          </cell>
        </row>
        <row r="1194">
          <cell r="A1194" t="str">
            <v>9.1</v>
          </cell>
          <cell r="B1194" t="str">
            <v>Suministro e instalación de aviso tipo 1, Tablón de madera Teka, e=40mm acaba mate, letras gravadas en laser o GRC con profundidad 5mm+ color en letras y marco. Medidas 0,60 m de ancho y hasta 1,80 m, en los sitios que indiquen los planos o los indicadas por la supervisión, acabado tres manos o las necesarias hasta obtener una superficie pareja y homogénea. Incluye suministro y transporte de los materiales, instalación, mano de obra, equipo y demás elementos.</v>
          </cell>
          <cell r="C1194" t="str">
            <v>un</v>
          </cell>
          <cell r="F1194">
            <v>2150652</v>
          </cell>
        </row>
        <row r="1195">
          <cell r="B1195" t="str">
            <v>Herramienta menor (5% M.O)</v>
          </cell>
          <cell r="C1195" t="str">
            <v>(%)mo</v>
          </cell>
          <cell r="D1195">
            <v>84195</v>
          </cell>
          <cell r="E1195">
            <v>0.05</v>
          </cell>
          <cell r="F1195">
            <v>4210</v>
          </cell>
        </row>
        <row r="1196">
          <cell r="B1196" t="str">
            <v>Elementos de consumo y protección</v>
          </cell>
          <cell r="C1196" t="str">
            <v>(%)mo</v>
          </cell>
          <cell r="D1196">
            <v>84195</v>
          </cell>
          <cell r="E1196">
            <v>0.01</v>
          </cell>
          <cell r="F1196">
            <v>842</v>
          </cell>
        </row>
        <row r="1197">
          <cell r="A1197">
            <v>50004</v>
          </cell>
          <cell r="B1197" t="str">
            <v>Aux-Andamio  multidireccional certificado de( 1.4 x1.4 m, altura de plataforma 4 m)</v>
          </cell>
          <cell r="C1197" t="str">
            <v>dia</v>
          </cell>
          <cell r="D1197">
            <v>22010</v>
          </cell>
          <cell r="E1197">
            <v>0.5</v>
          </cell>
          <cell r="F1197">
            <v>11005</v>
          </cell>
        </row>
        <row r="1198">
          <cell r="B1198" t="str">
            <v/>
          </cell>
          <cell r="C1198" t="str">
            <v/>
          </cell>
          <cell r="D1198">
            <v>0</v>
          </cell>
          <cell r="F1198">
            <v>0</v>
          </cell>
        </row>
        <row r="1199">
          <cell r="E1199" t="str">
            <v>SUBTOTAL MAQ, EQ Y HTA</v>
          </cell>
          <cell r="F1199">
            <v>16057</v>
          </cell>
        </row>
        <row r="1200">
          <cell r="A1200">
            <v>40024</v>
          </cell>
          <cell r="B1200" t="str">
            <v>subcontrato perforacion y anclaje con epoxico tipo hit-re500 de hilti o equivalente. - ø 5/8"</v>
          </cell>
          <cell r="C1200" t="str">
            <v>cm</v>
          </cell>
          <cell r="D1200">
            <v>768</v>
          </cell>
          <cell r="E1200">
            <v>50</v>
          </cell>
          <cell r="F1200">
            <v>38400</v>
          </cell>
        </row>
        <row r="1201">
          <cell r="A1201">
            <v>20070</v>
          </cell>
          <cell r="B1201" t="str">
            <v>aviso tipo 1</v>
          </cell>
          <cell r="C1201" t="str">
            <v>u</v>
          </cell>
          <cell r="D1201">
            <v>2000000</v>
          </cell>
          <cell r="E1201">
            <v>1</v>
          </cell>
          <cell r="F1201">
            <v>2000000</v>
          </cell>
        </row>
        <row r="1202">
          <cell r="E1202" t="str">
            <v>SUBTOTAL MATERIALES</v>
          </cell>
          <cell r="F1202">
            <v>2038400</v>
          </cell>
        </row>
        <row r="1203">
          <cell r="A1203">
            <v>30003</v>
          </cell>
          <cell r="B1203" t="str">
            <v>subcontrato de cargue y botada de materiales varios</v>
          </cell>
          <cell r="C1203" t="str">
            <v>m3</v>
          </cell>
          <cell r="D1203">
            <v>40000</v>
          </cell>
          <cell r="E1203">
            <v>0.05</v>
          </cell>
          <cell r="F1203">
            <v>2000</v>
          </cell>
        </row>
        <row r="1204">
          <cell r="A1204">
            <v>30002</v>
          </cell>
          <cell r="B1204" t="str">
            <v xml:space="preserve">mo transporte interno </v>
          </cell>
          <cell r="C1204" t="str">
            <v>m3</v>
          </cell>
          <cell r="D1204">
            <v>10000</v>
          </cell>
          <cell r="E1204">
            <v>1</v>
          </cell>
          <cell r="F1204">
            <v>10000</v>
          </cell>
        </row>
        <row r="1205">
          <cell r="E1205" t="str">
            <v>SUBTOTAL TRANSPORTES</v>
          </cell>
          <cell r="F1205">
            <v>12000</v>
          </cell>
        </row>
        <row r="1206">
          <cell r="A1206">
            <v>40015</v>
          </cell>
          <cell r="B1206" t="str">
            <v>mo cuadrilla (1 Of-Obra Negra + 1 ay)</v>
          </cell>
          <cell r="C1206" t="str">
            <v>jor</v>
          </cell>
          <cell r="D1206">
            <v>168389</v>
          </cell>
          <cell r="E1206">
            <v>0.5</v>
          </cell>
          <cell r="F1206">
            <v>84195</v>
          </cell>
        </row>
        <row r="1207">
          <cell r="B1207" t="str">
            <v/>
          </cell>
          <cell r="C1207" t="str">
            <v/>
          </cell>
          <cell r="D1207">
            <v>0</v>
          </cell>
          <cell r="F1207">
            <v>0</v>
          </cell>
        </row>
        <row r="1208">
          <cell r="E1208" t="str">
            <v>SUBTOTAL MANO DE OBRA</v>
          </cell>
          <cell r="F1208">
            <v>84195</v>
          </cell>
        </row>
        <row r="1209">
          <cell r="A1209" t="str">
            <v>9.2</v>
          </cell>
          <cell r="B1209" t="str">
            <v>Suministro e instalación de aviso tipo 2, Tablón de madera Teka, e=40mm acaba mate, letras gravadas en laser o GRC con profundidad 5mm+ color en letras y marco. Medidas 0,40 m de ancho y hasta 1,40 m, en los sitios que indiquen los planos o los indicadas por la supervisión, acabado tres manos o las necesarias hasta obtener una superficie pareja y homogénea. Incluye suministro y transporte de los materiales, instalación, mano de obra, equipo y demás elementos.</v>
          </cell>
          <cell r="C1209" t="str">
            <v>un</v>
          </cell>
          <cell r="F1209">
            <v>1187689</v>
          </cell>
        </row>
        <row r="1210">
          <cell r="B1210" t="str">
            <v>Herramienta menor (5% M.O)</v>
          </cell>
          <cell r="C1210" t="str">
            <v>(%)mo</v>
          </cell>
          <cell r="D1210">
            <v>84195</v>
          </cell>
          <cell r="E1210">
            <v>0.05</v>
          </cell>
          <cell r="F1210">
            <v>4210</v>
          </cell>
        </row>
        <row r="1211">
          <cell r="B1211" t="str">
            <v>Elementos de consumo y protección</v>
          </cell>
          <cell r="C1211" t="str">
            <v>(%)mo</v>
          </cell>
          <cell r="D1211">
            <v>84195</v>
          </cell>
          <cell r="E1211">
            <v>0.01</v>
          </cell>
          <cell r="F1211">
            <v>842</v>
          </cell>
        </row>
        <row r="1212">
          <cell r="A1212">
            <v>50004</v>
          </cell>
          <cell r="B1212" t="str">
            <v>Aux-Andamio  multidireccional certificado de( 1.4 x1.4 m, altura de plataforma 4 m)</v>
          </cell>
          <cell r="C1212" t="str">
            <v>dia</v>
          </cell>
          <cell r="D1212">
            <v>22010</v>
          </cell>
          <cell r="E1212">
            <v>0.5</v>
          </cell>
          <cell r="F1212">
            <v>11005</v>
          </cell>
        </row>
        <row r="1213">
          <cell r="B1213" t="str">
            <v/>
          </cell>
          <cell r="C1213" t="str">
            <v/>
          </cell>
          <cell r="D1213">
            <v>0</v>
          </cell>
          <cell r="F1213">
            <v>0</v>
          </cell>
        </row>
        <row r="1214">
          <cell r="E1214" t="str">
            <v>SUBTOTAL MAQ, EQ Y HTA</v>
          </cell>
          <cell r="F1214">
            <v>16057</v>
          </cell>
        </row>
        <row r="1215">
          <cell r="A1215">
            <v>40024</v>
          </cell>
          <cell r="B1215" t="str">
            <v>subcontrato perforacion y anclaje con epoxico tipo hit-re500 de hilti o equivalente. - ø 5/8"</v>
          </cell>
          <cell r="C1215" t="str">
            <v>cm</v>
          </cell>
          <cell r="D1215">
            <v>768</v>
          </cell>
          <cell r="E1215">
            <v>50</v>
          </cell>
          <cell r="F1215">
            <v>38400</v>
          </cell>
        </row>
        <row r="1216">
          <cell r="A1216">
            <v>20070</v>
          </cell>
          <cell r="B1216" t="str">
            <v>aviso tipo 1</v>
          </cell>
          <cell r="C1216" t="str">
            <v>u</v>
          </cell>
          <cell r="D1216">
            <v>1037037</v>
          </cell>
          <cell r="E1216">
            <v>1</v>
          </cell>
          <cell r="F1216">
            <v>1037037</v>
          </cell>
        </row>
        <row r="1217">
          <cell r="E1217" t="str">
            <v>SUBTOTAL MATERIALES</v>
          </cell>
          <cell r="F1217">
            <v>1075437</v>
          </cell>
        </row>
        <row r="1218">
          <cell r="A1218">
            <v>30003</v>
          </cell>
          <cell r="B1218" t="str">
            <v>subcontrato de cargue y botada de materiales varios</v>
          </cell>
          <cell r="C1218" t="str">
            <v>m3</v>
          </cell>
          <cell r="D1218">
            <v>40000</v>
          </cell>
          <cell r="E1218">
            <v>0.05</v>
          </cell>
          <cell r="F1218">
            <v>2000</v>
          </cell>
        </row>
        <row r="1219">
          <cell r="A1219">
            <v>30002</v>
          </cell>
          <cell r="B1219" t="str">
            <v xml:space="preserve">mo transporte interno </v>
          </cell>
          <cell r="C1219" t="str">
            <v>m3</v>
          </cell>
          <cell r="D1219">
            <v>10000</v>
          </cell>
          <cell r="E1219">
            <v>1</v>
          </cell>
          <cell r="F1219">
            <v>10000</v>
          </cell>
        </row>
        <row r="1220">
          <cell r="E1220" t="str">
            <v>SUBTOTAL TRANSPORTES</v>
          </cell>
          <cell r="F1220">
            <v>12000</v>
          </cell>
        </row>
        <row r="1221">
          <cell r="A1221">
            <v>40015</v>
          </cell>
          <cell r="B1221" t="str">
            <v>mo cuadrilla (1 Of-Obra Negra + 1 ay)</v>
          </cell>
          <cell r="C1221" t="str">
            <v>jor</v>
          </cell>
          <cell r="D1221">
            <v>168389</v>
          </cell>
          <cell r="E1221">
            <v>0.5</v>
          </cell>
          <cell r="F1221">
            <v>84195</v>
          </cell>
        </row>
        <row r="1222">
          <cell r="B1222" t="str">
            <v/>
          </cell>
          <cell r="C1222" t="str">
            <v/>
          </cell>
          <cell r="D1222">
            <v>0</v>
          </cell>
          <cell r="F1222">
            <v>0</v>
          </cell>
        </row>
        <row r="1223">
          <cell r="E1223" t="str">
            <v>SUBTOTAL MANO DE OBRA</v>
          </cell>
          <cell r="F1223">
            <v>84195</v>
          </cell>
        </row>
        <row r="1224">
          <cell r="A1224" t="str">
            <v>9.3</v>
          </cell>
          <cell r="B1224" t="str">
            <v>Suministro e instalación de aviso tipo 3, Tablón de madera Teka, e=40mm acaba mate, letras gravadas en laser o GRC con profundidad 5mm+ color en letras y marco. Medidas 0,30 m de ancho y hasta 1,00 m, en los sitios que indiquen los planos o los indicadas por la supervisión, acabado tres manos o las necesarias hasta obtener una superficie pareja y homogénea. Incluye suministro y transporte de los materiales, instalación, mano de obra, equipo y demás elementos.</v>
          </cell>
          <cell r="C1224" t="str">
            <v>un</v>
          </cell>
          <cell r="F1224">
            <v>706208</v>
          </cell>
        </row>
        <row r="1225">
          <cell r="B1225" t="str">
            <v>Herramienta menor (5% M.O)</v>
          </cell>
          <cell r="C1225" t="str">
            <v>(%)mo</v>
          </cell>
          <cell r="D1225">
            <v>84195</v>
          </cell>
          <cell r="E1225">
            <v>0.05</v>
          </cell>
          <cell r="F1225">
            <v>4210</v>
          </cell>
        </row>
        <row r="1226">
          <cell r="B1226" t="str">
            <v>Elementos de consumo y protección</v>
          </cell>
          <cell r="C1226" t="str">
            <v>(%)mo</v>
          </cell>
          <cell r="D1226">
            <v>84195</v>
          </cell>
          <cell r="E1226">
            <v>0.01</v>
          </cell>
          <cell r="F1226">
            <v>842</v>
          </cell>
        </row>
        <row r="1227">
          <cell r="A1227">
            <v>50004</v>
          </cell>
          <cell r="B1227" t="str">
            <v>Aux-Andamio  multidireccional certificado de( 1.4 x1.4 m, altura de plataforma 4 m)</v>
          </cell>
          <cell r="C1227" t="str">
            <v>dia</v>
          </cell>
          <cell r="D1227">
            <v>22010</v>
          </cell>
          <cell r="E1227">
            <v>0.5</v>
          </cell>
          <cell r="F1227">
            <v>11005</v>
          </cell>
        </row>
        <row r="1228">
          <cell r="B1228" t="str">
            <v/>
          </cell>
          <cell r="C1228" t="str">
            <v/>
          </cell>
          <cell r="D1228">
            <v>0</v>
          </cell>
          <cell r="F1228">
            <v>0</v>
          </cell>
        </row>
        <row r="1229">
          <cell r="E1229" t="str">
            <v>SUBTOTAL MAQ, EQ Y HTA</v>
          </cell>
          <cell r="F1229">
            <v>16057</v>
          </cell>
        </row>
        <row r="1230">
          <cell r="A1230">
            <v>40024</v>
          </cell>
          <cell r="B1230" t="str">
            <v>subcontrato perforacion y anclaje con epoxico tipo hit-re500 de hilti o equivalente. - ø 5/8"</v>
          </cell>
          <cell r="C1230" t="str">
            <v>cm</v>
          </cell>
          <cell r="D1230">
            <v>768</v>
          </cell>
          <cell r="E1230">
            <v>50</v>
          </cell>
          <cell r="F1230">
            <v>38400</v>
          </cell>
        </row>
        <row r="1231">
          <cell r="A1231">
            <v>20070</v>
          </cell>
          <cell r="B1231" t="str">
            <v>aviso tipo 3</v>
          </cell>
          <cell r="C1231" t="str">
            <v>u</v>
          </cell>
          <cell r="D1231">
            <v>555556</v>
          </cell>
          <cell r="E1231">
            <v>1</v>
          </cell>
          <cell r="F1231">
            <v>555556</v>
          </cell>
        </row>
        <row r="1232">
          <cell r="E1232" t="str">
            <v>SUBTOTAL MATERIALES</v>
          </cell>
          <cell r="F1232">
            <v>593956</v>
          </cell>
        </row>
        <row r="1233">
          <cell r="A1233">
            <v>30003</v>
          </cell>
          <cell r="B1233" t="str">
            <v>subcontrato de cargue y botada de materiales varios</v>
          </cell>
          <cell r="C1233" t="str">
            <v>m3</v>
          </cell>
          <cell r="D1233">
            <v>40000</v>
          </cell>
          <cell r="E1233">
            <v>0.05</v>
          </cell>
          <cell r="F1233">
            <v>2000</v>
          </cell>
        </row>
        <row r="1234">
          <cell r="A1234">
            <v>30002</v>
          </cell>
          <cell r="B1234" t="str">
            <v xml:space="preserve">mo transporte interno </v>
          </cell>
          <cell r="C1234" t="str">
            <v>m3</v>
          </cell>
          <cell r="D1234">
            <v>10000</v>
          </cell>
          <cell r="E1234">
            <v>1</v>
          </cell>
          <cell r="F1234">
            <v>10000</v>
          </cell>
        </row>
        <row r="1235">
          <cell r="E1235" t="str">
            <v>SUBTOTAL TRANSPORTES</v>
          </cell>
          <cell r="F1235">
            <v>12000</v>
          </cell>
        </row>
        <row r="1236">
          <cell r="A1236">
            <v>40015</v>
          </cell>
          <cell r="B1236" t="str">
            <v>mo cuadrilla (1 Of-Obra Negra + 1 ay)</v>
          </cell>
          <cell r="C1236" t="str">
            <v>jor</v>
          </cell>
          <cell r="D1236">
            <v>168389</v>
          </cell>
          <cell r="E1236">
            <v>0.5</v>
          </cell>
          <cell r="F1236">
            <v>84195</v>
          </cell>
        </row>
        <row r="1237">
          <cell r="B1237" t="str">
            <v/>
          </cell>
          <cell r="C1237" t="str">
            <v/>
          </cell>
          <cell r="D1237">
            <v>0</v>
          </cell>
          <cell r="F1237">
            <v>0</v>
          </cell>
        </row>
        <row r="1238">
          <cell r="E1238" t="str">
            <v>SUBTOTAL MANO DE OBRA</v>
          </cell>
          <cell r="F1238">
            <v>84195</v>
          </cell>
        </row>
        <row r="1239">
          <cell r="A1239" t="str">
            <v>9.4</v>
          </cell>
          <cell r="B1239" t="str">
            <v>Suministro e instalación de nomenclatura descriptiva en aluminio para la identificación de la vivienda Según diseño y en los sitios que indique los planos o la supervisión. Consta de mínimo 5 (# # -# #). elementos, la fijación puede ser mecánica o química. Incluye el suministro, transporte e instalación de la nomenclatura, fijación mando de obra, materiales, herramienta, demás elementos necesarios para su correcta construcción.</v>
          </cell>
          <cell r="C1239" t="str">
            <v>un</v>
          </cell>
          <cell r="F1239">
            <v>107979</v>
          </cell>
        </row>
        <row r="1240">
          <cell r="B1240" t="str">
            <v>Herramienta menor (5% M.O)</v>
          </cell>
          <cell r="C1240" t="str">
            <v>(%)mo</v>
          </cell>
          <cell r="D1240">
            <v>33678</v>
          </cell>
          <cell r="E1240">
            <v>0.05</v>
          </cell>
          <cell r="F1240">
            <v>1684</v>
          </cell>
        </row>
        <row r="1241">
          <cell r="B1241" t="str">
            <v>Elementos de consumo y protección</v>
          </cell>
          <cell r="C1241" t="str">
            <v>(%)mo</v>
          </cell>
          <cell r="D1241">
            <v>33678</v>
          </cell>
          <cell r="E1241">
            <v>0.01</v>
          </cell>
          <cell r="F1241">
            <v>337</v>
          </cell>
        </row>
        <row r="1242">
          <cell r="A1242">
            <v>10003</v>
          </cell>
          <cell r="B1242" t="str">
            <v>taladro percutor 1/2"</v>
          </cell>
          <cell r="C1242" t="str">
            <v>d</v>
          </cell>
          <cell r="D1242">
            <v>16900</v>
          </cell>
          <cell r="E1242">
            <v>0.2</v>
          </cell>
          <cell r="F1242">
            <v>3380</v>
          </cell>
        </row>
        <row r="1243">
          <cell r="B1243" t="str">
            <v/>
          </cell>
          <cell r="C1243" t="str">
            <v/>
          </cell>
          <cell r="D1243">
            <v>0</v>
          </cell>
          <cell r="F1243">
            <v>0</v>
          </cell>
        </row>
        <row r="1244">
          <cell r="E1244" t="str">
            <v>SUBTOTAL MAQ, EQ Y HTA</v>
          </cell>
          <cell r="F1244">
            <v>5401</v>
          </cell>
        </row>
        <row r="1245">
          <cell r="A1245">
            <v>20077</v>
          </cell>
          <cell r="B1245" t="str">
            <v>numero nomenclatura</v>
          </cell>
          <cell r="C1245" t="str">
            <v>u</v>
          </cell>
          <cell r="D1245">
            <v>11900</v>
          </cell>
          <cell r="E1245">
            <v>5</v>
          </cell>
          <cell r="F1245">
            <v>59500</v>
          </cell>
        </row>
        <row r="1246">
          <cell r="A1246">
            <v>10007</v>
          </cell>
          <cell r="B1246" t="str">
            <v>Tornillo de 1/4" con chazo</v>
          </cell>
          <cell r="C1246" t="str">
            <v>Und</v>
          </cell>
          <cell r="D1246">
            <v>800</v>
          </cell>
          <cell r="E1246">
            <v>10</v>
          </cell>
          <cell r="F1246">
            <v>8000</v>
          </cell>
        </row>
        <row r="1247">
          <cell r="E1247" t="str">
            <v>SUBTOTAL MATERIALES</v>
          </cell>
          <cell r="F1247">
            <v>67500</v>
          </cell>
        </row>
        <row r="1248">
          <cell r="A1248">
            <v>30003</v>
          </cell>
          <cell r="B1248" t="str">
            <v>subcontrato de cargue y botada de materiales varios</v>
          </cell>
          <cell r="C1248" t="str">
            <v>m3</v>
          </cell>
          <cell r="D1248">
            <v>40000</v>
          </cell>
          <cell r="E1248">
            <v>0.01</v>
          </cell>
          <cell r="F1248">
            <v>400</v>
          </cell>
        </row>
        <row r="1249">
          <cell r="A1249">
            <v>30002</v>
          </cell>
          <cell r="B1249" t="str">
            <v xml:space="preserve">mo transporte interno </v>
          </cell>
          <cell r="C1249" t="str">
            <v>m3</v>
          </cell>
          <cell r="D1249">
            <v>10000</v>
          </cell>
          <cell r="E1249">
            <v>0.1</v>
          </cell>
          <cell r="F1249">
            <v>1000</v>
          </cell>
        </row>
        <row r="1250">
          <cell r="E1250" t="str">
            <v>SUBTOTAL TRANSPORTES</v>
          </cell>
          <cell r="F1250">
            <v>1400</v>
          </cell>
        </row>
        <row r="1251">
          <cell r="A1251">
            <v>40015</v>
          </cell>
          <cell r="B1251" t="str">
            <v>mo cuadrilla (1 Of-Obra Negra + 1 ay)</v>
          </cell>
          <cell r="C1251" t="str">
            <v>jor</v>
          </cell>
          <cell r="D1251">
            <v>168389</v>
          </cell>
          <cell r="E1251">
            <v>0.2</v>
          </cell>
          <cell r="F1251">
            <v>33678</v>
          </cell>
        </row>
        <row r="1252">
          <cell r="B1252" t="str">
            <v/>
          </cell>
          <cell r="C1252" t="str">
            <v/>
          </cell>
          <cell r="D1252">
            <v>0</v>
          </cell>
          <cell r="F1252">
            <v>0</v>
          </cell>
        </row>
        <row r="1253">
          <cell r="E1253" t="str">
            <v>SUBTOTAL MANO DE OBRA</v>
          </cell>
          <cell r="F1253">
            <v>33678</v>
          </cell>
        </row>
        <row r="1254">
          <cell r="A1254" t="str">
            <v>9.5</v>
          </cell>
          <cell r="B1254" t="str">
            <v>Suministro e instalación de nomenclatura descriptiva en ceramica para la identificación de la vivienda Según diseño y en los sitios que indique los planos o la supervisión, Incluye el suministro, transporte e instalación de la nomenclatura, fijación mando de obra, materiales, herramienta, demás elementos necesarios para su correcta construcción.</v>
          </cell>
          <cell r="C1254" t="str">
            <v>un</v>
          </cell>
          <cell r="F1254">
            <v>119122</v>
          </cell>
        </row>
        <row r="1255">
          <cell r="B1255" t="str">
            <v>Herramienta menor (5% M.O)</v>
          </cell>
          <cell r="C1255" t="str">
            <v>(%)mo</v>
          </cell>
          <cell r="D1255">
            <v>33678</v>
          </cell>
          <cell r="E1255">
            <v>0.05</v>
          </cell>
          <cell r="F1255">
            <v>1684</v>
          </cell>
        </row>
        <row r="1256">
          <cell r="B1256" t="str">
            <v>Elementos de consumo y protección</v>
          </cell>
          <cell r="C1256" t="str">
            <v>(%)mo</v>
          </cell>
          <cell r="D1256">
            <v>33678</v>
          </cell>
          <cell r="E1256">
            <v>0.01</v>
          </cell>
          <cell r="F1256">
            <v>337</v>
          </cell>
        </row>
        <row r="1257">
          <cell r="B1257" t="str">
            <v/>
          </cell>
          <cell r="C1257" t="str">
            <v/>
          </cell>
          <cell r="D1257">
            <v>0</v>
          </cell>
          <cell r="F1257">
            <v>0</v>
          </cell>
        </row>
        <row r="1258">
          <cell r="E1258" t="str">
            <v>SUBTOTAL MAQ, EQ Y HTA</v>
          </cell>
          <cell r="F1258">
            <v>2021</v>
          </cell>
        </row>
        <row r="1259">
          <cell r="A1259">
            <v>20077</v>
          </cell>
          <cell r="B1259" t="str">
            <v>placa artesanal de nomenclatura en ceramica</v>
          </cell>
          <cell r="C1259" t="str">
            <v>u</v>
          </cell>
          <cell r="D1259">
            <v>80000</v>
          </cell>
          <cell r="E1259">
            <v>1</v>
          </cell>
          <cell r="F1259">
            <v>80000</v>
          </cell>
        </row>
        <row r="1260">
          <cell r="A1260">
            <v>20037</v>
          </cell>
          <cell r="B1260" t="str">
            <v>Adhesivo cerámico Pegacor gris - Corona o equivalente Kg 1.203</v>
          </cell>
          <cell r="C1260" t="str">
            <v>kg</v>
          </cell>
          <cell r="D1260">
            <v>4046</v>
          </cell>
          <cell r="E1260">
            <v>0.5</v>
          </cell>
          <cell r="F1260">
            <v>2023</v>
          </cell>
        </row>
        <row r="1261">
          <cell r="E1261" t="str">
            <v>SUBTOTAL MATERIALES</v>
          </cell>
          <cell r="F1261">
            <v>82023</v>
          </cell>
        </row>
        <row r="1262">
          <cell r="A1262">
            <v>30003</v>
          </cell>
          <cell r="B1262" t="str">
            <v>subcontrato de cargue y botada de materiales varios</v>
          </cell>
          <cell r="C1262" t="str">
            <v>m3</v>
          </cell>
          <cell r="D1262">
            <v>40000</v>
          </cell>
          <cell r="E1262">
            <v>0.01</v>
          </cell>
          <cell r="F1262">
            <v>400</v>
          </cell>
        </row>
        <row r="1263">
          <cell r="A1263">
            <v>30002</v>
          </cell>
          <cell r="B1263" t="str">
            <v xml:space="preserve">mo transporte interno </v>
          </cell>
          <cell r="C1263" t="str">
            <v>m3</v>
          </cell>
          <cell r="D1263">
            <v>10000</v>
          </cell>
          <cell r="E1263">
            <v>0.1</v>
          </cell>
          <cell r="F1263">
            <v>1000</v>
          </cell>
        </row>
        <row r="1264">
          <cell r="E1264" t="str">
            <v>SUBTOTAL TRANSPORTES</v>
          </cell>
          <cell r="F1264">
            <v>1400</v>
          </cell>
        </row>
        <row r="1265">
          <cell r="A1265">
            <v>40015</v>
          </cell>
          <cell r="B1265" t="str">
            <v>mo cuadrilla (1 Of-Obra Negra + 1 ay)</v>
          </cell>
          <cell r="C1265" t="str">
            <v>jor</v>
          </cell>
          <cell r="D1265">
            <v>168389</v>
          </cell>
          <cell r="E1265">
            <v>0.2</v>
          </cell>
          <cell r="F1265">
            <v>33678</v>
          </cell>
        </row>
        <row r="1266">
          <cell r="B1266" t="str">
            <v/>
          </cell>
          <cell r="C1266" t="str">
            <v/>
          </cell>
          <cell r="D1266">
            <v>0</v>
          </cell>
          <cell r="F1266">
            <v>0</v>
          </cell>
        </row>
        <row r="1267">
          <cell r="E1267" t="str">
            <v>SUBTOTAL MANO DE OBRA</v>
          </cell>
          <cell r="F1267">
            <v>33678</v>
          </cell>
        </row>
        <row r="1268">
          <cell r="A1268" t="str">
            <v>9.6</v>
          </cell>
          <cell r="B1268" t="str">
            <v>Suministro e instalación de parasol retráctil con proyección de 2,7 m en los sitios que indique los planos o la supervisión. Estructura en aluminio, lona acrílica impermeable, brazos extensibles con base escualizable, mecanismo manual. Incluye estructura, lona, instalación, materiales, mano de obra, equipo, herramienta menor y demás elementos necesarios para su correcta instalación. Color por definir, según aprobación de la supervisión.</v>
          </cell>
          <cell r="C1268" t="str">
            <v>ml</v>
          </cell>
          <cell r="F1268">
            <v>1042094</v>
          </cell>
        </row>
        <row r="1269">
          <cell r="B1269" t="str">
            <v>Herramienta menor (5% M.O)</v>
          </cell>
          <cell r="C1269" t="str">
            <v>(%)mo</v>
          </cell>
          <cell r="D1269">
            <v>117872</v>
          </cell>
          <cell r="E1269">
            <v>0.05</v>
          </cell>
          <cell r="F1269">
            <v>5894</v>
          </cell>
        </row>
        <row r="1270">
          <cell r="B1270" t="str">
            <v>Elementos de consumo y protección</v>
          </cell>
          <cell r="C1270" t="str">
            <v>(%)mo</v>
          </cell>
          <cell r="D1270">
            <v>117872</v>
          </cell>
          <cell r="E1270">
            <v>0.01</v>
          </cell>
          <cell r="F1270">
            <v>1179</v>
          </cell>
        </row>
        <row r="1271">
          <cell r="A1271">
            <v>10003</v>
          </cell>
          <cell r="B1271" t="str">
            <v>taladro percutor 1/2"</v>
          </cell>
          <cell r="C1271" t="str">
            <v>d</v>
          </cell>
          <cell r="D1271">
            <v>16900</v>
          </cell>
          <cell r="E1271">
            <v>0.21</v>
          </cell>
          <cell r="F1271">
            <v>3549</v>
          </cell>
        </row>
        <row r="1272">
          <cell r="B1272" t="str">
            <v/>
          </cell>
          <cell r="C1272" t="str">
            <v/>
          </cell>
          <cell r="D1272">
            <v>0</v>
          </cell>
          <cell r="F1272">
            <v>0</v>
          </cell>
        </row>
        <row r="1273">
          <cell r="E1273" t="str">
            <v>SUBTOTAL MAQ, EQ Y HTA</v>
          </cell>
          <cell r="F1273">
            <v>10622</v>
          </cell>
        </row>
        <row r="1274">
          <cell r="A1274">
            <v>20093</v>
          </cell>
          <cell r="B1274" t="str">
            <v>Parasol rectractil ancho 2,70</v>
          </cell>
          <cell r="C1274" t="str">
            <v>ml</v>
          </cell>
          <cell r="D1274">
            <v>900000</v>
          </cell>
          <cell r="E1274">
            <v>1</v>
          </cell>
          <cell r="F1274">
            <v>900000</v>
          </cell>
        </row>
        <row r="1275">
          <cell r="A1275">
            <v>10007</v>
          </cell>
          <cell r="B1275" t="str">
            <v>Tornillo de 1/4" con chazo</v>
          </cell>
          <cell r="C1275" t="str">
            <v>Und</v>
          </cell>
          <cell r="D1275">
            <v>800</v>
          </cell>
          <cell r="E1275">
            <v>10</v>
          </cell>
          <cell r="F1275">
            <v>8000</v>
          </cell>
        </row>
        <row r="1276">
          <cell r="E1276" t="str">
            <v>SUBTOTAL MATERIALES</v>
          </cell>
          <cell r="F1276">
            <v>908000</v>
          </cell>
        </row>
        <row r="1277">
          <cell r="A1277">
            <v>30003</v>
          </cell>
          <cell r="B1277" t="str">
            <v>subcontrato de cargue y botada de materiales varios</v>
          </cell>
          <cell r="C1277" t="str">
            <v>m3</v>
          </cell>
          <cell r="D1277">
            <v>40000</v>
          </cell>
          <cell r="E1277">
            <v>0.04</v>
          </cell>
          <cell r="F1277">
            <v>1600</v>
          </cell>
        </row>
        <row r="1278">
          <cell r="A1278">
            <v>30002</v>
          </cell>
          <cell r="B1278" t="str">
            <v xml:space="preserve">mo transporte interno </v>
          </cell>
          <cell r="C1278" t="str">
            <v>m3</v>
          </cell>
          <cell r="D1278">
            <v>20000</v>
          </cell>
          <cell r="E1278">
            <v>0.2</v>
          </cell>
          <cell r="F1278">
            <v>4000</v>
          </cell>
        </row>
        <row r="1279">
          <cell r="E1279" t="str">
            <v>SUBTOTAL TRANSPORTES</v>
          </cell>
          <cell r="F1279">
            <v>5600</v>
          </cell>
        </row>
        <row r="1280">
          <cell r="A1280">
            <v>40015</v>
          </cell>
          <cell r="B1280" t="str">
            <v>mo cuadrilla (1 Of-Obra Negra + 1 ay)</v>
          </cell>
          <cell r="C1280" t="str">
            <v>jor</v>
          </cell>
          <cell r="D1280">
            <v>168389</v>
          </cell>
          <cell r="E1280">
            <v>0.7</v>
          </cell>
          <cell r="F1280">
            <v>117872</v>
          </cell>
        </row>
        <row r="1281">
          <cell r="B1281" t="str">
            <v/>
          </cell>
          <cell r="C1281" t="str">
            <v/>
          </cell>
          <cell r="D1281">
            <v>0</v>
          </cell>
          <cell r="F1281">
            <v>0</v>
          </cell>
        </row>
        <row r="1282">
          <cell r="E1282" t="str">
            <v>SUBTOTAL MANO DE OBRA</v>
          </cell>
          <cell r="F1282">
            <v>117872</v>
          </cell>
        </row>
        <row r="1283">
          <cell r="A1283" t="str">
            <v>9.7</v>
          </cell>
          <cell r="B1283" t="str">
            <v>Suministro e instalación de reflector LED de 30 w. para iluminación de los avisos, en los sitios que indiquen los planos o los indicadas por la supervisión. La instalación se hará en un todo de acuerdo con las Reglamentaciones vigentes RETIE, Incluye, salida eléctricas, accesorios, puntos eléctricos, equipo, mano de obra, herramienta menor, transportes.</v>
          </cell>
          <cell r="C1283" t="str">
            <v>un</v>
          </cell>
          <cell r="F1283">
            <v>100817</v>
          </cell>
        </row>
        <row r="1284">
          <cell r="B1284" t="str">
            <v>Herramienta menor (5% M.O)</v>
          </cell>
          <cell r="C1284" t="str">
            <v>(%)mo</v>
          </cell>
          <cell r="D1284">
            <v>36833</v>
          </cell>
          <cell r="E1284">
            <v>0.05</v>
          </cell>
          <cell r="F1284">
            <v>1842</v>
          </cell>
        </row>
        <row r="1285">
          <cell r="B1285" t="str">
            <v>Elementos de consumo y protección</v>
          </cell>
          <cell r="C1285" t="str">
            <v>(%)mo</v>
          </cell>
          <cell r="D1285">
            <v>36833</v>
          </cell>
          <cell r="E1285">
            <v>0.01</v>
          </cell>
          <cell r="F1285">
            <v>368</v>
          </cell>
        </row>
        <row r="1286">
          <cell r="A1286">
            <v>50004</v>
          </cell>
          <cell r="B1286" t="str">
            <v>Aux-Andamio  multidireccional certificado de( 1.4 x1.4 m, altura de plataforma 4 m)</v>
          </cell>
          <cell r="C1286" t="str">
            <v>dia</v>
          </cell>
          <cell r="D1286">
            <v>22010</v>
          </cell>
          <cell r="E1286">
            <v>0.2</v>
          </cell>
          <cell r="F1286">
            <v>4402</v>
          </cell>
        </row>
        <row r="1287">
          <cell r="A1287">
            <v>10003</v>
          </cell>
          <cell r="B1287" t="str">
            <v>taladro percutor 1/2"</v>
          </cell>
          <cell r="C1287" t="str">
            <v>d</v>
          </cell>
          <cell r="D1287">
            <v>16900</v>
          </cell>
          <cell r="E1287">
            <v>0.15</v>
          </cell>
          <cell r="F1287">
            <v>2535</v>
          </cell>
        </row>
        <row r="1288">
          <cell r="E1288" t="str">
            <v>SUBTOTAL MAQ, EQ Y HTA</v>
          </cell>
          <cell r="F1288">
            <v>9147</v>
          </cell>
        </row>
        <row r="1289">
          <cell r="A1289">
            <v>20080</v>
          </cell>
          <cell r="B1289" t="str">
            <v xml:space="preserve">Reflextor LED 30 w </v>
          </cell>
          <cell r="C1289" t="str">
            <v>u</v>
          </cell>
          <cell r="D1289">
            <v>47437</v>
          </cell>
          <cell r="E1289">
            <v>1</v>
          </cell>
          <cell r="F1289">
            <v>47437</v>
          </cell>
        </row>
        <row r="1290">
          <cell r="A1290">
            <v>20073</v>
          </cell>
          <cell r="B1290" t="str">
            <v>alambre electrico</v>
          </cell>
          <cell r="C1290" t="str">
            <v>ml</v>
          </cell>
          <cell r="D1290">
            <v>1600</v>
          </cell>
          <cell r="E1290">
            <v>4</v>
          </cell>
          <cell r="F1290">
            <v>6400</v>
          </cell>
        </row>
        <row r="1291">
          <cell r="E1291" t="str">
            <v>SUBTOTAL MATERIALES</v>
          </cell>
          <cell r="F1291">
            <v>53837</v>
          </cell>
        </row>
        <row r="1292">
          <cell r="A1292">
            <v>30002</v>
          </cell>
          <cell r="B1292" t="str">
            <v xml:space="preserve">mo transporte interno </v>
          </cell>
          <cell r="C1292" t="str">
            <v>m3</v>
          </cell>
          <cell r="D1292">
            <v>10000</v>
          </cell>
          <cell r="E1292">
            <v>0.1</v>
          </cell>
          <cell r="F1292">
            <v>1000</v>
          </cell>
        </row>
        <row r="1293">
          <cell r="B1293" t="str">
            <v/>
          </cell>
          <cell r="C1293" t="str">
            <v/>
          </cell>
          <cell r="D1293">
            <v>0</v>
          </cell>
          <cell r="F1293">
            <v>0</v>
          </cell>
        </row>
        <row r="1294">
          <cell r="E1294" t="str">
            <v>SUBTOTAL TRANSPORTES</v>
          </cell>
          <cell r="F1294">
            <v>1000</v>
          </cell>
        </row>
        <row r="1295">
          <cell r="A1295">
            <v>40021</v>
          </cell>
          <cell r="B1295" t="str">
            <v>cuadrilla electrica  (1 Of-Obra Blanca + 1 ay ent)</v>
          </cell>
          <cell r="C1295" t="str">
            <v>jor</v>
          </cell>
          <cell r="D1295">
            <v>245554</v>
          </cell>
          <cell r="E1295">
            <v>0.15</v>
          </cell>
          <cell r="F1295">
            <v>36833</v>
          </cell>
        </row>
        <row r="1296">
          <cell r="B1296" t="str">
            <v/>
          </cell>
          <cell r="C1296" t="str">
            <v/>
          </cell>
          <cell r="D1296">
            <v>0</v>
          </cell>
          <cell r="F1296">
            <v>0</v>
          </cell>
        </row>
        <row r="1297">
          <cell r="E1297" t="str">
            <v>SUBTOTAL MANO DE OBRA</v>
          </cell>
          <cell r="F1297">
            <v>36833</v>
          </cell>
        </row>
        <row r="1298">
          <cell r="A1298" t="str">
            <v>9.8</v>
          </cell>
          <cell r="B1298" t="str">
            <v>Cambio o suministro de cajas de medidor (contador) de energía o gas que se encuentras deterioradas o faltantes, en los sitios que indiquen los planos o los indicadas por la supervisión. El suministro e instalaciones de las cajas se hará de acuerdo con las normas RETIE y EPM. Incluye suministro y transporte de los materiales, instalación, mano de obra, equipo y demás elementos necesarios para su correcta instalación, disposición final de los escombros generados.</v>
          </cell>
          <cell r="C1298" t="str">
            <v>un</v>
          </cell>
          <cell r="F1298">
            <v>115211</v>
          </cell>
        </row>
        <row r="1299">
          <cell r="B1299" t="str">
            <v>Herramienta menor (5% M.O)</v>
          </cell>
          <cell r="C1299" t="str">
            <v>(%)mo</v>
          </cell>
          <cell r="D1299">
            <v>61389</v>
          </cell>
          <cell r="E1299">
            <v>0.05</v>
          </cell>
          <cell r="F1299">
            <v>3069</v>
          </cell>
        </row>
        <row r="1300">
          <cell r="B1300" t="str">
            <v>Elementos de consumo y protección</v>
          </cell>
          <cell r="C1300" t="str">
            <v>(%)mo</v>
          </cell>
          <cell r="D1300">
            <v>61389</v>
          </cell>
          <cell r="E1300">
            <v>0.01</v>
          </cell>
          <cell r="F1300">
            <v>614</v>
          </cell>
        </row>
        <row r="1301">
          <cell r="A1301">
            <v>50004</v>
          </cell>
          <cell r="B1301" t="str">
            <v>Aux-Andamio  multidireccional certificado de( 1.4 x1.4 m, altura de plataforma 4 m)</v>
          </cell>
          <cell r="C1301" t="str">
            <v>dia</v>
          </cell>
          <cell r="D1301">
            <v>22010</v>
          </cell>
          <cell r="E1301">
            <v>0.25</v>
          </cell>
          <cell r="F1301">
            <v>5503</v>
          </cell>
        </row>
        <row r="1302">
          <cell r="B1302" t="str">
            <v/>
          </cell>
          <cell r="C1302" t="str">
            <v/>
          </cell>
          <cell r="D1302">
            <v>0</v>
          </cell>
          <cell r="F1302">
            <v>0</v>
          </cell>
        </row>
        <row r="1303">
          <cell r="E1303" t="str">
            <v>SUBTOTAL MAQ, EQ Y HTA</v>
          </cell>
          <cell r="F1303">
            <v>9186</v>
          </cell>
        </row>
        <row r="1304">
          <cell r="A1304">
            <v>20078</v>
          </cell>
          <cell r="B1304" t="str">
            <v>caja contador energia policarbonato</v>
          </cell>
          <cell r="C1304" t="str">
            <v>u</v>
          </cell>
          <cell r="D1304">
            <v>35700</v>
          </cell>
          <cell r="E1304">
            <v>1</v>
          </cell>
          <cell r="F1304">
            <v>35700</v>
          </cell>
        </row>
        <row r="1305">
          <cell r="A1305">
            <v>50000</v>
          </cell>
          <cell r="B1305" t="str">
            <v>Aux-Mortero de revoque Dosificación 1:3 I(Tipo M, con una resistencia a la compresion minima de 17.5 Mpa  / 175 Kg/cm2)</v>
          </cell>
          <cell r="C1305" t="str">
            <v>m3</v>
          </cell>
          <cell r="D1305">
            <v>393573</v>
          </cell>
          <cell r="E1305">
            <v>0.01</v>
          </cell>
          <cell r="F1305">
            <v>3936</v>
          </cell>
        </row>
        <row r="1306">
          <cell r="E1306" t="str">
            <v>SUBTOTAL MATERIALES</v>
          </cell>
          <cell r="F1306">
            <v>39636</v>
          </cell>
        </row>
        <row r="1307">
          <cell r="A1307">
            <v>30003</v>
          </cell>
          <cell r="B1307" t="str">
            <v>subcontrato de cargue y botada de materiales varios</v>
          </cell>
          <cell r="C1307" t="str">
            <v>m3</v>
          </cell>
          <cell r="D1307">
            <v>40000</v>
          </cell>
          <cell r="E1307">
            <v>0.1</v>
          </cell>
          <cell r="F1307">
            <v>4000</v>
          </cell>
        </row>
        <row r="1308">
          <cell r="A1308">
            <v>30002</v>
          </cell>
          <cell r="B1308" t="str">
            <v xml:space="preserve">mo transporte interno </v>
          </cell>
          <cell r="C1308" t="str">
            <v>m3</v>
          </cell>
          <cell r="D1308">
            <v>10000</v>
          </cell>
          <cell r="E1308">
            <v>0.1</v>
          </cell>
          <cell r="F1308">
            <v>1000</v>
          </cell>
        </row>
        <row r="1309">
          <cell r="E1309" t="str">
            <v>SUBTOTAL TRANSPORTES</v>
          </cell>
          <cell r="F1309">
            <v>5000</v>
          </cell>
        </row>
        <row r="1310">
          <cell r="A1310">
            <v>40021</v>
          </cell>
          <cell r="B1310" t="str">
            <v>cuadrilla electrica  (1 Of-Obra Blanca + 1 ay ent)</v>
          </cell>
          <cell r="C1310" t="str">
            <v>jor</v>
          </cell>
          <cell r="D1310">
            <v>245554</v>
          </cell>
          <cell r="E1310">
            <v>0.25</v>
          </cell>
          <cell r="F1310">
            <v>61389</v>
          </cell>
        </row>
        <row r="1311">
          <cell r="B1311" t="str">
            <v/>
          </cell>
          <cell r="C1311" t="str">
            <v/>
          </cell>
          <cell r="D1311">
            <v>0</v>
          </cell>
          <cell r="F1311">
            <v>0</v>
          </cell>
        </row>
        <row r="1312">
          <cell r="E1312" t="str">
            <v>SUBTOTAL MANO DE OBRA</v>
          </cell>
          <cell r="F1312">
            <v>61389</v>
          </cell>
        </row>
        <row r="1313">
          <cell r="A1313" t="str">
            <v>9.9</v>
          </cell>
          <cell r="B1313" t="str">
            <v xml:space="preserve">Mantenimiento de elementos ornamentales (Cenefas, Molduras). Adecuación de la superficie a intervenir, resanes, pintura, equipo para trabajo en alturas y todos los elementos necesarios para su correcta ejecución. </v>
          </cell>
          <cell r="C1313" t="str">
            <v>ml</v>
          </cell>
          <cell r="F1313">
            <v>19276</v>
          </cell>
        </row>
        <row r="1314">
          <cell r="B1314" t="str">
            <v>Herramienta menor (5% M.O)</v>
          </cell>
          <cell r="C1314" t="str">
            <v>(%)mo</v>
          </cell>
          <cell r="D1314">
            <v>15155</v>
          </cell>
          <cell r="E1314">
            <v>0.05</v>
          </cell>
          <cell r="F1314">
            <v>758</v>
          </cell>
        </row>
        <row r="1315">
          <cell r="B1315" t="str">
            <v>Elementos de consumo y protección</v>
          </cell>
          <cell r="C1315" t="str">
            <v>(%)mo</v>
          </cell>
          <cell r="D1315">
            <v>15155</v>
          </cell>
          <cell r="E1315">
            <v>1.2500000000000001E-2</v>
          </cell>
          <cell r="F1315">
            <v>189</v>
          </cell>
        </row>
        <row r="1316">
          <cell r="A1316">
            <v>50004</v>
          </cell>
          <cell r="B1316" t="str">
            <v>Aux-Andamio  multidireccional certificado de( 1.4 x1.4 m, altura de plataforma 4 m)</v>
          </cell>
          <cell r="C1316" t="str">
            <v>dia</v>
          </cell>
          <cell r="D1316">
            <v>22010</v>
          </cell>
          <cell r="E1316">
            <v>0.09</v>
          </cell>
          <cell r="F1316">
            <v>1981</v>
          </cell>
        </row>
        <row r="1317">
          <cell r="B1317" t="str">
            <v/>
          </cell>
          <cell r="C1317" t="str">
            <v/>
          </cell>
          <cell r="D1317">
            <v>0</v>
          </cell>
          <cell r="F1317">
            <v>0</v>
          </cell>
        </row>
        <row r="1318">
          <cell r="E1318" t="str">
            <v>SUBTOTAL MAQ, EQ Y HTA</v>
          </cell>
          <cell r="F1318">
            <v>2928</v>
          </cell>
        </row>
        <row r="1319">
          <cell r="A1319">
            <v>20045</v>
          </cell>
          <cell r="B1319" t="str">
            <v xml:space="preserve">Estuco plastico corona o equivalente listo para usar en interiores y exteriores. </v>
          </cell>
          <cell r="C1319" t="str">
            <v>Kg</v>
          </cell>
          <cell r="D1319">
            <v>5926</v>
          </cell>
          <cell r="E1319">
            <v>0.1</v>
          </cell>
          <cell r="F1319">
            <v>593</v>
          </cell>
        </row>
        <row r="1320">
          <cell r="B1320" t="str">
            <v/>
          </cell>
          <cell r="C1320" t="str">
            <v/>
          </cell>
          <cell r="D1320">
            <v>0</v>
          </cell>
          <cell r="F1320">
            <v>0</v>
          </cell>
        </row>
        <row r="1321">
          <cell r="E1321" t="str">
            <v>SUBTOTAL MATERIALES</v>
          </cell>
          <cell r="F1321">
            <v>593</v>
          </cell>
        </row>
        <row r="1322">
          <cell r="A1322">
            <v>30003</v>
          </cell>
          <cell r="B1322" t="str">
            <v>subcontrato de cargue y botada de materiales varios</v>
          </cell>
          <cell r="C1322" t="str">
            <v>m3</v>
          </cell>
          <cell r="D1322">
            <v>40000</v>
          </cell>
          <cell r="E1322">
            <v>0.01</v>
          </cell>
          <cell r="F1322">
            <v>400</v>
          </cell>
        </row>
        <row r="1323">
          <cell r="A1323">
            <v>30002</v>
          </cell>
          <cell r="B1323" t="str">
            <v xml:space="preserve">mo transporte interno </v>
          </cell>
          <cell r="C1323" t="str">
            <v>m3</v>
          </cell>
          <cell r="D1323">
            <v>20000</v>
          </cell>
          <cell r="E1323">
            <v>0.01</v>
          </cell>
          <cell r="F1323">
            <v>200</v>
          </cell>
        </row>
        <row r="1324">
          <cell r="E1324" t="str">
            <v>SUBTOTAL TRANSPORTES</v>
          </cell>
          <cell r="F1324">
            <v>600</v>
          </cell>
        </row>
        <row r="1325">
          <cell r="A1325">
            <v>40016</v>
          </cell>
          <cell r="B1325" t="str">
            <v>mo cuadrilla (1 Of-Obra Blanca + 1 ay)</v>
          </cell>
          <cell r="C1325" t="str">
            <v>jor</v>
          </cell>
          <cell r="D1325">
            <v>168389</v>
          </cell>
          <cell r="E1325">
            <v>0.09</v>
          </cell>
          <cell r="F1325">
            <v>15155</v>
          </cell>
        </row>
        <row r="1326">
          <cell r="B1326" t="str">
            <v/>
          </cell>
          <cell r="C1326" t="str">
            <v/>
          </cell>
          <cell r="D1326">
            <v>0</v>
          </cell>
          <cell r="F1326">
            <v>0</v>
          </cell>
        </row>
        <row r="1327">
          <cell r="E1327" t="str">
            <v>SUBTOTAL MANO DE OBRA</v>
          </cell>
          <cell r="F1327">
            <v>15155</v>
          </cell>
        </row>
        <row r="1328">
          <cell r="A1328" t="str">
            <v>9.10</v>
          </cell>
          <cell r="B1328" t="str">
            <v>Mantenimiento de elementos ornamentales (Rocetones). Adecuación de la superficie a intervenir, resanes, pintura, equipo para trabajo en alturas y todos los elementos necesarios para su correcta ejecución.</v>
          </cell>
          <cell r="C1328" t="str">
            <v>un</v>
          </cell>
          <cell r="F1328">
            <v>19276</v>
          </cell>
        </row>
        <row r="1329">
          <cell r="B1329" t="str">
            <v>Herramienta menor (5% M.O)</v>
          </cell>
          <cell r="C1329" t="str">
            <v>(%)mo</v>
          </cell>
          <cell r="D1329">
            <v>15155</v>
          </cell>
          <cell r="E1329">
            <v>0.05</v>
          </cell>
          <cell r="F1329">
            <v>758</v>
          </cell>
        </row>
        <row r="1330">
          <cell r="B1330" t="str">
            <v>Elementos de consumo y protección</v>
          </cell>
          <cell r="C1330" t="str">
            <v>(%)mo</v>
          </cell>
          <cell r="D1330">
            <v>15155</v>
          </cell>
          <cell r="E1330">
            <v>1.2500000000000001E-2</v>
          </cell>
          <cell r="F1330">
            <v>189</v>
          </cell>
        </row>
        <row r="1331">
          <cell r="A1331">
            <v>50004</v>
          </cell>
          <cell r="B1331" t="str">
            <v>Aux-Andamio  multidireccional certificado de( 1.4 x1.4 m, altura de plataforma 4 m)</v>
          </cell>
          <cell r="C1331" t="str">
            <v>dia</v>
          </cell>
          <cell r="D1331">
            <v>22010</v>
          </cell>
          <cell r="E1331">
            <v>0.09</v>
          </cell>
          <cell r="F1331">
            <v>1981</v>
          </cell>
        </row>
        <row r="1332">
          <cell r="B1332" t="str">
            <v/>
          </cell>
          <cell r="C1332" t="str">
            <v/>
          </cell>
          <cell r="D1332">
            <v>0</v>
          </cell>
          <cell r="F1332">
            <v>0</v>
          </cell>
        </row>
        <row r="1333">
          <cell r="E1333" t="str">
            <v>SUBTOTAL MAQ, EQ Y HTA</v>
          </cell>
          <cell r="F1333">
            <v>2928</v>
          </cell>
        </row>
        <row r="1334">
          <cell r="A1334">
            <v>20045</v>
          </cell>
          <cell r="B1334" t="str">
            <v xml:space="preserve">Estuco plastico corona o equivalente listo para usar en interiores y exteriores. </v>
          </cell>
          <cell r="C1334" t="str">
            <v>Kg</v>
          </cell>
          <cell r="D1334">
            <v>5926</v>
          </cell>
          <cell r="E1334">
            <v>0.1</v>
          </cell>
          <cell r="F1334">
            <v>593</v>
          </cell>
        </row>
        <row r="1335">
          <cell r="B1335" t="str">
            <v/>
          </cell>
          <cell r="C1335" t="str">
            <v/>
          </cell>
          <cell r="D1335">
            <v>0</v>
          </cell>
          <cell r="F1335">
            <v>0</v>
          </cell>
        </row>
        <row r="1336">
          <cell r="E1336" t="str">
            <v>SUBTOTAL MATERIALES</v>
          </cell>
          <cell r="F1336">
            <v>593</v>
          </cell>
        </row>
        <row r="1337">
          <cell r="A1337">
            <v>30003</v>
          </cell>
          <cell r="B1337" t="str">
            <v>subcontrato de cargue y botada de materiales varios</v>
          </cell>
          <cell r="C1337" t="str">
            <v>m3</v>
          </cell>
          <cell r="D1337">
            <v>40000</v>
          </cell>
          <cell r="E1337">
            <v>0.01</v>
          </cell>
          <cell r="F1337">
            <v>400</v>
          </cell>
        </row>
        <row r="1338">
          <cell r="A1338">
            <v>30002</v>
          </cell>
          <cell r="B1338" t="str">
            <v xml:space="preserve">mo transporte interno </v>
          </cell>
          <cell r="C1338" t="str">
            <v>m3</v>
          </cell>
          <cell r="D1338">
            <v>20000</v>
          </cell>
          <cell r="E1338">
            <v>0.01</v>
          </cell>
          <cell r="F1338">
            <v>200</v>
          </cell>
        </row>
        <row r="1339">
          <cell r="E1339" t="str">
            <v>SUBTOTAL TRANSPORTES</v>
          </cell>
          <cell r="F1339">
            <v>600</v>
          </cell>
        </row>
        <row r="1340">
          <cell r="A1340">
            <v>40016</v>
          </cell>
          <cell r="B1340" t="str">
            <v>mo cuadrilla (1 Of-Obra Blanca + 1 ay)</v>
          </cell>
          <cell r="C1340" t="str">
            <v>jor</v>
          </cell>
          <cell r="D1340">
            <v>168389</v>
          </cell>
          <cell r="E1340">
            <v>0.09</v>
          </cell>
          <cell r="F1340">
            <v>15155</v>
          </cell>
        </row>
        <row r="1341">
          <cell r="B1341" t="str">
            <v/>
          </cell>
          <cell r="C1341" t="str">
            <v/>
          </cell>
          <cell r="D1341">
            <v>0</v>
          </cell>
          <cell r="F1341">
            <v>0</v>
          </cell>
        </row>
        <row r="1342">
          <cell r="E1342" t="str">
            <v>SUBTOTAL MANO DE OBRA</v>
          </cell>
          <cell r="F1342">
            <v>15155</v>
          </cell>
        </row>
        <row r="1343">
          <cell r="A1343" t="str">
            <v>9.11</v>
          </cell>
          <cell r="B1343" t="str">
            <v>Mantenimiento de elementos ornamentales (Atlas Edificio Palacé), incluye limpieza y remoción mecánica, lavado general, remoción química de pinturas aplicadas en intervenciones anteriores, complementos de faltantes, resanes, morteros, aplicación de consolidante, aplicación de producto sellante, andamios, equipo de seguridad, herramienta menor, y demás trabajos necesarios, retiro y disposición final de los escombros generados.</v>
          </cell>
          <cell r="C1343" t="str">
            <v>un</v>
          </cell>
          <cell r="F1343">
            <v>3435359</v>
          </cell>
        </row>
        <row r="1344">
          <cell r="B1344" t="str">
            <v>Herramienta menor (5% M.O)</v>
          </cell>
          <cell r="C1344" t="str">
            <v>(%)mo</v>
          </cell>
          <cell r="D1344">
            <v>64599</v>
          </cell>
          <cell r="E1344">
            <v>0.05</v>
          </cell>
          <cell r="F1344">
            <v>3230</v>
          </cell>
        </row>
        <row r="1345">
          <cell r="B1345" t="str">
            <v>Elementos de consumo y protección</v>
          </cell>
          <cell r="C1345" t="str">
            <v>(%)mo</v>
          </cell>
          <cell r="D1345">
            <v>64599</v>
          </cell>
          <cell r="E1345">
            <v>0.3</v>
          </cell>
          <cell r="F1345">
            <v>19380</v>
          </cell>
        </row>
        <row r="1346">
          <cell r="A1346">
            <v>50004</v>
          </cell>
          <cell r="B1346" t="str">
            <v>Aux-Andamio  multidireccional certificado de( 1.4 x1.4 m, altura de plataforma 4 m)</v>
          </cell>
          <cell r="C1346" t="str">
            <v>dia</v>
          </cell>
          <cell r="D1346">
            <v>22010</v>
          </cell>
          <cell r="E1346">
            <v>15</v>
          </cell>
          <cell r="F1346">
            <v>330150</v>
          </cell>
        </row>
        <row r="1347">
          <cell r="B1347" t="str">
            <v/>
          </cell>
          <cell r="C1347" t="str">
            <v/>
          </cell>
          <cell r="D1347">
            <v>0</v>
          </cell>
          <cell r="F1347">
            <v>0</v>
          </cell>
        </row>
        <row r="1348">
          <cell r="E1348" t="str">
            <v>SUBTOTAL MAQ, EQ Y HTA</v>
          </cell>
          <cell r="F1348">
            <v>352760</v>
          </cell>
        </row>
        <row r="1349">
          <cell r="A1349">
            <v>70101</v>
          </cell>
          <cell r="B1349" t="str">
            <v>Restauración y conservación Atlas edificio PALACE</v>
          </cell>
          <cell r="C1349" t="str">
            <v>Und</v>
          </cell>
          <cell r="D1349">
            <v>3000000</v>
          </cell>
          <cell r="E1349">
            <v>1</v>
          </cell>
          <cell r="F1349">
            <v>3000000</v>
          </cell>
        </row>
        <row r="1350">
          <cell r="B1350" t="str">
            <v/>
          </cell>
          <cell r="C1350" t="str">
            <v/>
          </cell>
          <cell r="D1350">
            <v>0</v>
          </cell>
          <cell r="F1350">
            <v>0</v>
          </cell>
        </row>
        <row r="1351">
          <cell r="E1351" t="str">
            <v>SUBTOTAL MATERIALES</v>
          </cell>
          <cell r="F1351">
            <v>3000000</v>
          </cell>
        </row>
        <row r="1352">
          <cell r="A1352">
            <v>30003</v>
          </cell>
          <cell r="B1352" t="str">
            <v>subcontrato de cargue y botada de materiales varios</v>
          </cell>
          <cell r="C1352" t="str">
            <v>m3</v>
          </cell>
          <cell r="D1352">
            <v>40000</v>
          </cell>
          <cell r="E1352">
            <v>0.3</v>
          </cell>
          <cell r="F1352">
            <v>12000</v>
          </cell>
        </row>
        <row r="1353">
          <cell r="A1353">
            <v>30002</v>
          </cell>
          <cell r="B1353" t="str">
            <v xml:space="preserve">mo transporte interno </v>
          </cell>
          <cell r="C1353" t="str">
            <v>m3</v>
          </cell>
          <cell r="D1353">
            <v>20000</v>
          </cell>
          <cell r="E1353">
            <v>0.3</v>
          </cell>
          <cell r="F1353">
            <v>6000</v>
          </cell>
        </row>
        <row r="1354">
          <cell r="E1354" t="str">
            <v>SUBTOTAL TRANSPORTES</v>
          </cell>
          <cell r="F1354">
            <v>18000</v>
          </cell>
        </row>
        <row r="1355">
          <cell r="A1355">
            <v>40001</v>
          </cell>
          <cell r="B1355" t="str">
            <v>Ayudante raso</v>
          </cell>
          <cell r="C1355" t="str">
            <v>jor</v>
          </cell>
          <cell r="D1355">
            <v>64599</v>
          </cell>
          <cell r="E1355">
            <v>1</v>
          </cell>
          <cell r="F1355">
            <v>64599</v>
          </cell>
        </row>
        <row r="1356">
          <cell r="B1356" t="str">
            <v/>
          </cell>
          <cell r="C1356" t="str">
            <v/>
          </cell>
          <cell r="D1356">
            <v>0</v>
          </cell>
          <cell r="F1356">
            <v>0</v>
          </cell>
        </row>
        <row r="1357">
          <cell r="E1357" t="str">
            <v>SUBTOTAL MANO DE OBRA</v>
          </cell>
          <cell r="F1357">
            <v>64599</v>
          </cell>
        </row>
        <row r="1358">
          <cell r="A1358" t="str">
            <v>9.12</v>
          </cell>
          <cell r="B1358" t="str">
            <v>Suministro, transporte e instalación de placas conmemorativa de identificación de los trabajos realizados en acero inoxidable.</v>
          </cell>
          <cell r="C1358" t="str">
            <v>un</v>
          </cell>
          <cell r="F1358">
            <v>840669</v>
          </cell>
        </row>
        <row r="1359">
          <cell r="B1359" t="str">
            <v>Herramienta menor (5% M.O)</v>
          </cell>
          <cell r="C1359" t="str">
            <v>(%)mo</v>
          </cell>
          <cell r="D1359">
            <v>42097</v>
          </cell>
          <cell r="E1359">
            <v>0.05</v>
          </cell>
          <cell r="F1359">
            <v>2105</v>
          </cell>
        </row>
        <row r="1360">
          <cell r="B1360" t="str">
            <v>Elementos de consumo y protección</v>
          </cell>
          <cell r="C1360" t="str">
            <v>(%)mo</v>
          </cell>
          <cell r="D1360">
            <v>42097</v>
          </cell>
          <cell r="E1360">
            <v>1.2500000000000001E-2</v>
          </cell>
          <cell r="F1360">
            <v>526</v>
          </cell>
        </row>
        <row r="1361">
          <cell r="A1361">
            <v>10006</v>
          </cell>
          <cell r="B1361" t="str">
            <v>escalera</v>
          </cell>
          <cell r="C1361" t="str">
            <v>d</v>
          </cell>
          <cell r="D1361">
            <v>4165</v>
          </cell>
          <cell r="E1361">
            <v>0.25</v>
          </cell>
          <cell r="F1361">
            <v>1041</v>
          </cell>
        </row>
        <row r="1362">
          <cell r="B1362" t="str">
            <v/>
          </cell>
          <cell r="C1362" t="str">
            <v/>
          </cell>
          <cell r="D1362">
            <v>0</v>
          </cell>
          <cell r="F1362">
            <v>0</v>
          </cell>
        </row>
        <row r="1363">
          <cell r="E1363" t="str">
            <v>SUBTOTAL MAQ, EQ Y HTA</v>
          </cell>
          <cell r="F1363">
            <v>3672</v>
          </cell>
        </row>
        <row r="1364">
          <cell r="A1364">
            <v>20110</v>
          </cell>
          <cell r="B1364" t="str">
            <v>placa conmemorativa acero fotograbada inoxidable según diseño 70x50 calibre 18</v>
          </cell>
          <cell r="C1364" t="str">
            <v>un</v>
          </cell>
          <cell r="D1364">
            <v>773500</v>
          </cell>
          <cell r="E1364">
            <v>1</v>
          </cell>
          <cell r="F1364">
            <v>773500</v>
          </cell>
        </row>
        <row r="1365">
          <cell r="A1365">
            <v>20112</v>
          </cell>
          <cell r="B1365" t="str">
            <v>elemenfos fijacion placa cnmemorativa</v>
          </cell>
          <cell r="C1365" t="str">
            <v>un</v>
          </cell>
          <cell r="D1365">
            <v>20000</v>
          </cell>
          <cell r="E1365">
            <v>1</v>
          </cell>
          <cell r="F1365">
            <v>20000</v>
          </cell>
        </row>
        <row r="1366">
          <cell r="E1366" t="str">
            <v>SUBTOTAL MATERIALES</v>
          </cell>
          <cell r="F1366">
            <v>793500</v>
          </cell>
        </row>
        <row r="1367">
          <cell r="A1367">
            <v>30003</v>
          </cell>
          <cell r="B1367" t="str">
            <v>subcontrato de cargue y botada de materiales varios</v>
          </cell>
          <cell r="C1367" t="str">
            <v>m3</v>
          </cell>
          <cell r="D1367">
            <v>40000</v>
          </cell>
          <cell r="E1367">
            <v>0.01</v>
          </cell>
          <cell r="F1367">
            <v>400</v>
          </cell>
        </row>
        <row r="1368">
          <cell r="A1368">
            <v>30002</v>
          </cell>
          <cell r="B1368" t="str">
            <v xml:space="preserve">mo transporte interno </v>
          </cell>
          <cell r="C1368" t="str">
            <v>m3</v>
          </cell>
          <cell r="D1368">
            <v>10000</v>
          </cell>
          <cell r="E1368">
            <v>0.1</v>
          </cell>
          <cell r="F1368">
            <v>1000</v>
          </cell>
        </row>
        <row r="1369">
          <cell r="E1369" t="str">
            <v>SUBTOTAL TRANSPORTES</v>
          </cell>
          <cell r="F1369">
            <v>1400</v>
          </cell>
        </row>
        <row r="1370">
          <cell r="A1370">
            <v>40015</v>
          </cell>
          <cell r="B1370" t="str">
            <v>mo cuadrilla (1 Of-Obra Negra + 1 ay)</v>
          </cell>
          <cell r="C1370" t="str">
            <v>jor</v>
          </cell>
          <cell r="D1370">
            <v>168389</v>
          </cell>
          <cell r="E1370">
            <v>0.25</v>
          </cell>
          <cell r="F1370">
            <v>42097</v>
          </cell>
        </row>
        <row r="1371">
          <cell r="B1371" t="str">
            <v/>
          </cell>
          <cell r="C1371" t="str">
            <v/>
          </cell>
          <cell r="D1371">
            <v>0</v>
          </cell>
          <cell r="F1371">
            <v>0</v>
          </cell>
        </row>
        <row r="1372">
          <cell r="E1372" t="str">
            <v>SUBTOTAL MANO DE OBRA</v>
          </cell>
          <cell r="F1372">
            <v>42097</v>
          </cell>
        </row>
        <row r="1373">
          <cell r="A1373" t="str">
            <v>9.13</v>
          </cell>
          <cell r="B1373" t="str">
            <v>Suministro, transporte e instalación de placas conmemorativa de identificación de los trabajos realizados en ceramica.</v>
          </cell>
          <cell r="C1373" t="str">
            <v>un</v>
          </cell>
          <cell r="F1373">
            <v>925992</v>
          </cell>
        </row>
        <row r="1374">
          <cell r="B1374" t="str">
            <v>Herramienta menor (5% M.O)</v>
          </cell>
          <cell r="C1374" t="str">
            <v>(%)mo</v>
          </cell>
          <cell r="D1374">
            <v>42097</v>
          </cell>
          <cell r="E1374">
            <v>0.05</v>
          </cell>
          <cell r="F1374">
            <v>2105</v>
          </cell>
        </row>
        <row r="1375">
          <cell r="B1375" t="str">
            <v>Elementos de consumo y protección</v>
          </cell>
          <cell r="C1375" t="str">
            <v>(%)mo</v>
          </cell>
          <cell r="D1375">
            <v>42097</v>
          </cell>
          <cell r="E1375">
            <v>1.2500000000000001E-2</v>
          </cell>
          <cell r="F1375">
            <v>526</v>
          </cell>
        </row>
        <row r="1376">
          <cell r="A1376">
            <v>10006</v>
          </cell>
          <cell r="B1376" t="str">
            <v>escalera</v>
          </cell>
          <cell r="C1376" t="str">
            <v>d</v>
          </cell>
          <cell r="D1376">
            <v>4165</v>
          </cell>
          <cell r="E1376">
            <v>0.25</v>
          </cell>
          <cell r="F1376">
            <v>1041</v>
          </cell>
        </row>
        <row r="1377">
          <cell r="B1377" t="str">
            <v/>
          </cell>
          <cell r="C1377" t="str">
            <v/>
          </cell>
          <cell r="D1377">
            <v>0</v>
          </cell>
          <cell r="F1377">
            <v>0</v>
          </cell>
        </row>
        <row r="1378">
          <cell r="E1378" t="str">
            <v>SUBTOTAL MAQ, EQ Y HTA</v>
          </cell>
          <cell r="F1378">
            <v>3672</v>
          </cell>
        </row>
        <row r="1379">
          <cell r="A1379">
            <v>20111</v>
          </cell>
          <cell r="B1379" t="str">
            <v xml:space="preserve">placa conmemorativa ceramica pintada según diseño 70x50 </v>
          </cell>
          <cell r="C1379" t="str">
            <v>un</v>
          </cell>
          <cell r="D1379">
            <v>856800</v>
          </cell>
          <cell r="E1379">
            <v>1</v>
          </cell>
          <cell r="F1379">
            <v>856800</v>
          </cell>
        </row>
        <row r="1380">
          <cell r="A1380">
            <v>20037</v>
          </cell>
          <cell r="B1380" t="str">
            <v>Adhesivo cerámico Pegacor gris - Corona o equivalente Kg 1.203</v>
          </cell>
          <cell r="C1380" t="str">
            <v>kg</v>
          </cell>
          <cell r="D1380">
            <v>4046</v>
          </cell>
          <cell r="E1380">
            <v>0.5</v>
          </cell>
          <cell r="F1380">
            <v>2023</v>
          </cell>
        </row>
        <row r="1381">
          <cell r="A1381">
            <v>20112</v>
          </cell>
          <cell r="B1381" t="str">
            <v>elemenfos fijacion placa cnmemorativa</v>
          </cell>
          <cell r="C1381" t="str">
            <v>un</v>
          </cell>
          <cell r="D1381">
            <v>20000</v>
          </cell>
          <cell r="E1381">
            <v>1</v>
          </cell>
          <cell r="F1381">
            <v>20000</v>
          </cell>
        </row>
        <row r="1382">
          <cell r="E1382" t="str">
            <v>SUBTOTAL MATERIALES</v>
          </cell>
          <cell r="F1382">
            <v>878823</v>
          </cell>
        </row>
        <row r="1383">
          <cell r="A1383">
            <v>30003</v>
          </cell>
          <cell r="B1383" t="str">
            <v>subcontrato de cargue y botada de materiales varios</v>
          </cell>
          <cell r="C1383" t="str">
            <v>m3</v>
          </cell>
          <cell r="D1383">
            <v>40000</v>
          </cell>
          <cell r="E1383">
            <v>0.01</v>
          </cell>
          <cell r="F1383">
            <v>400</v>
          </cell>
        </row>
        <row r="1384">
          <cell r="A1384">
            <v>30002</v>
          </cell>
          <cell r="B1384" t="str">
            <v xml:space="preserve">mo transporte interno </v>
          </cell>
          <cell r="C1384" t="str">
            <v>m3</v>
          </cell>
          <cell r="D1384">
            <v>10000</v>
          </cell>
          <cell r="E1384">
            <v>0.1</v>
          </cell>
          <cell r="F1384">
            <v>1000</v>
          </cell>
        </row>
        <row r="1385">
          <cell r="E1385" t="str">
            <v>SUBTOTAL TRANSPORTES</v>
          </cell>
          <cell r="F1385">
            <v>1400</v>
          </cell>
        </row>
        <row r="1386">
          <cell r="A1386">
            <v>40015</v>
          </cell>
          <cell r="B1386" t="str">
            <v>mo cuadrilla (1 Of-Obra Negra + 1 ay)</v>
          </cell>
          <cell r="C1386" t="str">
            <v>jor</v>
          </cell>
          <cell r="D1386">
            <v>168389</v>
          </cell>
          <cell r="E1386">
            <v>0.25</v>
          </cell>
          <cell r="F1386">
            <v>42097</v>
          </cell>
        </row>
        <row r="1387">
          <cell r="B1387" t="str">
            <v/>
          </cell>
          <cell r="C1387" t="str">
            <v/>
          </cell>
          <cell r="D1387">
            <v>0</v>
          </cell>
          <cell r="F1387">
            <v>0</v>
          </cell>
        </row>
        <row r="1388">
          <cell r="E1388" t="str">
            <v>SUBTOTAL MANO DE OBRA</v>
          </cell>
          <cell r="F1388">
            <v>42097</v>
          </cell>
        </row>
        <row r="1389">
          <cell r="A1389" t="str">
            <v>9.14</v>
          </cell>
          <cell r="B1389" t="str">
            <v>Construcción de ducto técnico a nivel de fachada en construcción liviana en seco (superboard) según diseño, para la ubicación de las redes eléctricas, de telecomunicaciones y los sistemas de aires acondicionados en los sitios que indique los planos o la supervisión. El ducto será de 0,6x0,8 en superboard de 8mm de espesor y contará con registro de fácil mantenimiento y ventilación de los equipos de aires acondicionados.  Incluye placa, perfilaría de aluminio, ángulos, cortes, cuelgas para soporte, anclaje (pernos, pieamigos, chazos), cintas, masillado y pintura, materiales, mano de obra, equipo (andamios), herramienta menor y demás elementos necesarios para su correcta construcción, retiro y disposición final de los escombros generados.</v>
          </cell>
          <cell r="C1389" t="str">
            <v>ml</v>
          </cell>
          <cell r="F1389">
            <v>220445</v>
          </cell>
        </row>
        <row r="1390">
          <cell r="B1390" t="str">
            <v>Herramienta menor (5% M.O)</v>
          </cell>
          <cell r="C1390" t="str">
            <v>(%)mo</v>
          </cell>
          <cell r="D1390">
            <v>92614</v>
          </cell>
          <cell r="E1390">
            <v>0.05</v>
          </cell>
          <cell r="F1390">
            <v>4631</v>
          </cell>
        </row>
        <row r="1391">
          <cell r="B1391" t="str">
            <v>Elementos de consumo y protección</v>
          </cell>
          <cell r="C1391" t="str">
            <v>(%)mo</v>
          </cell>
          <cell r="D1391">
            <v>92614</v>
          </cell>
          <cell r="E1391">
            <v>0.02</v>
          </cell>
          <cell r="F1391">
            <v>1852</v>
          </cell>
        </row>
        <row r="1392">
          <cell r="A1392">
            <v>50004</v>
          </cell>
          <cell r="B1392" t="str">
            <v>Aux-Andamio  multidireccional certificado de( 1.4 x1.4 m, altura de plataforma 4 m)</v>
          </cell>
          <cell r="C1392" t="str">
            <v>dia</v>
          </cell>
          <cell r="D1392">
            <v>22010</v>
          </cell>
          <cell r="E1392">
            <v>0.12</v>
          </cell>
          <cell r="F1392">
            <v>2641</v>
          </cell>
        </row>
        <row r="1393">
          <cell r="B1393" t="str">
            <v/>
          </cell>
          <cell r="C1393" t="str">
            <v/>
          </cell>
          <cell r="D1393">
            <v>0</v>
          </cell>
          <cell r="F1393">
            <v>0</v>
          </cell>
        </row>
        <row r="1394">
          <cell r="E1394" t="str">
            <v>SUBTOTAL MAQ, EQ Y HTA</v>
          </cell>
          <cell r="F1394">
            <v>9124</v>
          </cell>
        </row>
        <row r="1395">
          <cell r="A1395">
            <v>30012</v>
          </cell>
          <cell r="B1395" t="str">
            <v>Placa en superboard o equivalente para paredes, cielos y revestimientos de Drywall (1.22*2.44*8 mm )</v>
          </cell>
          <cell r="C1395" t="str">
            <v>Und</v>
          </cell>
          <cell r="D1395">
            <v>47600</v>
          </cell>
          <cell r="E1395">
            <v>0.82</v>
          </cell>
          <cell r="F1395">
            <v>39032</v>
          </cell>
        </row>
        <row r="1396">
          <cell r="A1396">
            <v>30011</v>
          </cell>
          <cell r="B1396" t="str">
            <v>Ángulo perimetral calibre 26, longitud 2.44 m,  para cielo raso. 5/8</v>
          </cell>
          <cell r="C1396" t="str">
            <v>ml</v>
          </cell>
          <cell r="D1396">
            <v>8449</v>
          </cell>
          <cell r="E1396">
            <v>1.7</v>
          </cell>
          <cell r="F1396">
            <v>14363</v>
          </cell>
        </row>
        <row r="1397">
          <cell r="A1397">
            <v>30013</v>
          </cell>
          <cell r="B1397" t="str">
            <v>cintapapel (75mx50 mm)</v>
          </cell>
          <cell r="C1397" t="str">
            <v>Und</v>
          </cell>
          <cell r="D1397">
            <v>8211</v>
          </cell>
          <cell r="E1397">
            <v>0.3</v>
          </cell>
          <cell r="F1397">
            <v>2463</v>
          </cell>
        </row>
        <row r="1398">
          <cell r="A1398">
            <v>30010</v>
          </cell>
          <cell r="B1398" t="str">
            <v>Ángulo de cuelga</v>
          </cell>
          <cell r="C1398" t="str">
            <v>ml</v>
          </cell>
          <cell r="D1398">
            <v>952</v>
          </cell>
          <cell r="E1398">
            <v>6</v>
          </cell>
          <cell r="F1398">
            <v>5712</v>
          </cell>
        </row>
        <row r="1399">
          <cell r="A1399">
            <v>30015</v>
          </cell>
          <cell r="B1399" t="str">
            <v>anclaje ducto tecnico ( pernos, pieaamigos, )</v>
          </cell>
          <cell r="C1399" t="str">
            <v>gl</v>
          </cell>
          <cell r="D1399">
            <v>8449</v>
          </cell>
          <cell r="E1399">
            <v>4</v>
          </cell>
          <cell r="F1399">
            <v>33796</v>
          </cell>
        </row>
        <row r="1400">
          <cell r="A1400">
            <v>20049</v>
          </cell>
          <cell r="B1400" t="str">
            <v>vinilo pintuco para exteriores</v>
          </cell>
          <cell r="C1400" t="str">
            <v>gl</v>
          </cell>
          <cell r="D1400">
            <v>57596</v>
          </cell>
          <cell r="E1400">
            <v>0.2</v>
          </cell>
          <cell r="F1400">
            <v>11519</v>
          </cell>
        </row>
        <row r="1401">
          <cell r="A1401">
            <v>30014</v>
          </cell>
          <cell r="B1401" t="str">
            <v>macilla para acabado drywall (texplaca)</v>
          </cell>
          <cell r="C1401" t="str">
            <v>gl</v>
          </cell>
          <cell r="D1401">
            <v>25609</v>
          </cell>
          <cell r="E1401">
            <v>0.1</v>
          </cell>
          <cell r="F1401">
            <v>2561</v>
          </cell>
        </row>
        <row r="1402">
          <cell r="B1402" t="str">
            <v>desperdicio</v>
          </cell>
          <cell r="C1402" t="str">
            <v/>
          </cell>
          <cell r="D1402">
            <v>109446</v>
          </cell>
          <cell r="E1402">
            <v>7.0000000000000007E-2</v>
          </cell>
          <cell r="F1402">
            <v>7661</v>
          </cell>
        </row>
        <row r="1403">
          <cell r="E1403" t="str">
            <v>SUBTOTAL MATERIALES</v>
          </cell>
          <cell r="F1403">
            <v>117107</v>
          </cell>
        </row>
        <row r="1404">
          <cell r="A1404">
            <v>30003</v>
          </cell>
          <cell r="B1404" t="str">
            <v>subcontrato de cargue y botada de materiales varios</v>
          </cell>
          <cell r="C1404" t="str">
            <v>m3</v>
          </cell>
          <cell r="D1404">
            <v>40000</v>
          </cell>
          <cell r="E1404">
            <v>0.02</v>
          </cell>
          <cell r="F1404">
            <v>800</v>
          </cell>
        </row>
        <row r="1405">
          <cell r="A1405">
            <v>30002</v>
          </cell>
          <cell r="B1405" t="str">
            <v xml:space="preserve">mo transporte interno </v>
          </cell>
          <cell r="C1405" t="str">
            <v>m3</v>
          </cell>
          <cell r="D1405">
            <v>20000</v>
          </cell>
          <cell r="E1405">
            <v>0.04</v>
          </cell>
          <cell r="F1405">
            <v>800</v>
          </cell>
        </row>
        <row r="1406">
          <cell r="E1406" t="str">
            <v>SUBTOTAL TRANSPORTES</v>
          </cell>
          <cell r="F1406">
            <v>1600</v>
          </cell>
        </row>
        <row r="1407">
          <cell r="A1407">
            <v>40016</v>
          </cell>
          <cell r="B1407" t="str">
            <v>mo cuadrilla (1 Of-Obra Blanca + 1 ay)</v>
          </cell>
          <cell r="C1407" t="str">
            <v>jor</v>
          </cell>
          <cell r="D1407">
            <v>168389</v>
          </cell>
          <cell r="E1407">
            <v>0.55000000000000004</v>
          </cell>
          <cell r="F1407">
            <v>92614</v>
          </cell>
        </row>
        <row r="1408">
          <cell r="B1408" t="str">
            <v/>
          </cell>
          <cell r="C1408" t="str">
            <v/>
          </cell>
          <cell r="D1408">
            <v>0</v>
          </cell>
          <cell r="F1408">
            <v>0</v>
          </cell>
        </row>
        <row r="1409">
          <cell r="E1409" t="str">
            <v>SUBTOTAL MANO DE OBRA</v>
          </cell>
          <cell r="F1409">
            <v>92614</v>
          </cell>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5"/>
  <sheetViews>
    <sheetView showGridLines="0" view="pageBreakPreview" zoomScaleNormal="100" zoomScaleSheetLayoutView="100" workbookViewId="0">
      <selection activeCell="B5" sqref="B5:G5"/>
    </sheetView>
  </sheetViews>
  <sheetFormatPr baseColWidth="10" defaultColWidth="14.5" defaultRowHeight="12"/>
  <cols>
    <col min="1" max="1" width="4.33203125" style="20" customWidth="1"/>
    <col min="2" max="2" width="50" style="18" customWidth="1"/>
    <col min="3" max="3" width="10.5" style="18" customWidth="1"/>
    <col min="4" max="4" width="12.1640625" style="23" customWidth="1"/>
    <col min="5" max="5" width="9.33203125" style="21" customWidth="1"/>
    <col min="6" max="6" width="5.6640625" style="21" customWidth="1"/>
    <col min="7" max="7" width="18.6640625" style="19" customWidth="1"/>
    <col min="8" max="8" width="3.33203125" style="20" customWidth="1"/>
    <col min="9" max="16384" width="14.5" style="20"/>
  </cols>
  <sheetData>
    <row r="1" spans="2:7">
      <c r="B1" s="17"/>
      <c r="C1" s="17"/>
      <c r="D1" s="22"/>
      <c r="E1" s="16"/>
      <c r="F1" s="16"/>
      <c r="G1" s="15"/>
    </row>
    <row r="2" spans="2:7" ht="54" customHeight="1">
      <c r="B2" s="17"/>
      <c r="C2" s="17"/>
      <c r="D2" s="22"/>
      <c r="E2" s="16"/>
      <c r="F2" s="16"/>
      <c r="G2" s="15"/>
    </row>
    <row r="3" spans="2:7">
      <c r="B3" s="17"/>
      <c r="C3" s="17"/>
      <c r="D3" s="22"/>
      <c r="E3" s="16"/>
      <c r="F3" s="16"/>
      <c r="G3" s="15"/>
    </row>
    <row r="4" spans="2:7" ht="14">
      <c r="B4" s="240" t="s">
        <v>14</v>
      </c>
      <c r="C4" s="240"/>
      <c r="D4" s="240"/>
      <c r="E4" s="240"/>
      <c r="F4" s="240"/>
      <c r="G4" s="240"/>
    </row>
    <row r="5" spans="2:7" ht="14">
      <c r="B5" s="240" t="s">
        <v>132</v>
      </c>
      <c r="C5" s="240"/>
      <c r="D5" s="240"/>
      <c r="E5" s="240"/>
      <c r="F5" s="240"/>
      <c r="G5" s="240"/>
    </row>
    <row r="6" spans="2:7">
      <c r="B6" s="17"/>
      <c r="C6" s="17"/>
      <c r="D6" s="22"/>
      <c r="E6" s="16"/>
      <c r="F6" s="16"/>
      <c r="G6" s="15"/>
    </row>
    <row r="7" spans="2:7" ht="47" customHeight="1">
      <c r="B7" s="241" t="s">
        <v>117</v>
      </c>
      <c r="C7" s="241"/>
      <c r="D7" s="241"/>
      <c r="E7" s="241"/>
      <c r="F7" s="241"/>
      <c r="G7" s="241"/>
    </row>
    <row r="8" spans="2:7" ht="13.5" customHeight="1" thickBot="1">
      <c r="B8" s="191"/>
      <c r="C8" s="191"/>
      <c r="D8" s="191"/>
      <c r="E8" s="191"/>
      <c r="F8" s="209"/>
      <c r="G8" s="191"/>
    </row>
    <row r="9" spans="2:7" s="24" customFormat="1" ht="15" customHeight="1" thickBot="1">
      <c r="B9" s="237" t="s">
        <v>118</v>
      </c>
      <c r="C9" s="238"/>
      <c r="D9" s="238"/>
      <c r="E9" s="238"/>
      <c r="F9" s="238"/>
      <c r="G9" s="239"/>
    </row>
    <row r="10" spans="2:7" s="24" customFormat="1" ht="26">
      <c r="B10" s="210" t="s">
        <v>120</v>
      </c>
      <c r="C10" s="213" t="s">
        <v>119</v>
      </c>
      <c r="D10" s="211" t="s">
        <v>121</v>
      </c>
      <c r="E10" s="214" t="s">
        <v>122</v>
      </c>
      <c r="F10" s="215" t="s">
        <v>123</v>
      </c>
      <c r="G10" s="212" t="s">
        <v>124</v>
      </c>
    </row>
    <row r="11" spans="2:7" s="25" customFormat="1">
      <c r="B11" s="192"/>
      <c r="C11" s="193"/>
      <c r="D11" s="193"/>
      <c r="E11" s="194"/>
      <c r="F11" s="216"/>
      <c r="G11" s="195"/>
    </row>
    <row r="12" spans="2:7" s="25" customFormat="1">
      <c r="B12" s="196"/>
      <c r="C12" s="197"/>
      <c r="D12" s="198"/>
      <c r="E12" s="199"/>
      <c r="F12" s="217"/>
      <c r="G12" s="200"/>
    </row>
    <row r="13" spans="2:7" s="25" customFormat="1">
      <c r="B13" s="196"/>
      <c r="C13" s="201"/>
      <c r="D13" s="198"/>
      <c r="E13" s="202"/>
      <c r="F13" s="218"/>
      <c r="G13" s="200"/>
    </row>
    <row r="14" spans="2:7" s="24" customFormat="1">
      <c r="B14" s="196"/>
      <c r="C14" s="201"/>
      <c r="D14" s="198"/>
      <c r="E14" s="202"/>
      <c r="F14" s="218"/>
      <c r="G14" s="200"/>
    </row>
    <row r="15" spans="2:7" s="24" customFormat="1">
      <c r="B15" s="196"/>
      <c r="C15" s="201"/>
      <c r="D15" s="198"/>
      <c r="E15" s="202"/>
      <c r="F15" s="218"/>
      <c r="G15" s="200"/>
    </row>
    <row r="16" spans="2:7" s="24" customFormat="1" ht="13" thickBot="1">
      <c r="B16" s="196"/>
      <c r="C16" s="203"/>
      <c r="D16" s="198"/>
      <c r="E16" s="204"/>
      <c r="F16" s="219"/>
      <c r="G16" s="205"/>
    </row>
    <row r="17" spans="2:7" s="24" customFormat="1" ht="13" thickBot="1">
      <c r="B17" s="237" t="s">
        <v>125</v>
      </c>
      <c r="C17" s="238"/>
      <c r="D17" s="238"/>
      <c r="E17" s="238"/>
      <c r="F17" s="238"/>
      <c r="G17" s="239"/>
    </row>
    <row r="18" spans="2:7" s="24" customFormat="1">
      <c r="B18" s="206"/>
      <c r="C18" s="201"/>
      <c r="D18" s="198"/>
      <c r="E18" s="202"/>
      <c r="F18" s="218"/>
      <c r="G18" s="200"/>
    </row>
    <row r="19" spans="2:7" s="24" customFormat="1">
      <c r="B19" s="206"/>
      <c r="C19" s="201"/>
      <c r="D19" s="198"/>
      <c r="E19" s="202"/>
      <c r="F19" s="218"/>
      <c r="G19" s="200"/>
    </row>
    <row r="20" spans="2:7" s="24" customFormat="1">
      <c r="B20" s="206"/>
      <c r="C20" s="197"/>
      <c r="D20" s="198"/>
      <c r="E20" s="199"/>
      <c r="F20" s="217"/>
      <c r="G20" s="207"/>
    </row>
    <row r="21" spans="2:7" s="24" customFormat="1">
      <c r="B21" s="206"/>
      <c r="C21" s="197"/>
      <c r="D21" s="198"/>
      <c r="E21" s="199"/>
      <c r="F21" s="217"/>
      <c r="G21" s="207"/>
    </row>
    <row r="22" spans="2:7" s="24" customFormat="1">
      <c r="B22" s="206"/>
      <c r="C22" s="197"/>
      <c r="D22" s="198"/>
      <c r="E22" s="199"/>
      <c r="F22" s="217"/>
      <c r="G22" s="207"/>
    </row>
    <row r="23" spans="2:7" s="24" customFormat="1">
      <c r="B23" s="206"/>
      <c r="C23" s="197"/>
      <c r="D23" s="198"/>
      <c r="E23" s="199"/>
      <c r="F23" s="217"/>
      <c r="G23" s="207"/>
    </row>
    <row r="24" spans="2:7" s="24" customFormat="1">
      <c r="B24" s="206"/>
      <c r="C24" s="197"/>
      <c r="D24" s="198"/>
      <c r="E24" s="199"/>
      <c r="F24" s="217"/>
      <c r="G24" s="207"/>
    </row>
    <row r="25" spans="2:7" s="24" customFormat="1">
      <c r="B25" s="206"/>
      <c r="C25" s="197"/>
      <c r="D25" s="198"/>
      <c r="E25" s="199"/>
      <c r="F25" s="217"/>
      <c r="G25" s="207"/>
    </row>
    <row r="26" spans="2:7" s="24" customFormat="1">
      <c r="B26" s="206"/>
      <c r="C26" s="197"/>
      <c r="D26" s="198"/>
      <c r="E26" s="199"/>
      <c r="F26" s="217"/>
      <c r="G26" s="207"/>
    </row>
    <row r="27" spans="2:7" s="26" customFormat="1">
      <c r="B27" s="206"/>
      <c r="C27" s="201"/>
      <c r="D27" s="198"/>
      <c r="E27" s="202"/>
      <c r="F27" s="218"/>
      <c r="G27" s="200"/>
    </row>
    <row r="28" spans="2:7" s="24" customFormat="1">
      <c r="B28" s="206"/>
      <c r="C28" s="201"/>
      <c r="D28" s="198"/>
      <c r="E28" s="202"/>
      <c r="F28" s="218"/>
      <c r="G28" s="200"/>
    </row>
    <row r="29" spans="2:7" s="24" customFormat="1">
      <c r="B29" s="234" t="s">
        <v>126</v>
      </c>
      <c r="C29" s="235"/>
      <c r="D29" s="235"/>
      <c r="E29" s="235"/>
      <c r="F29" s="236"/>
      <c r="G29" s="208"/>
    </row>
    <row r="30" spans="2:7" s="24" customFormat="1">
      <c r="B30" s="234" t="s">
        <v>127</v>
      </c>
      <c r="C30" s="235"/>
      <c r="D30" s="235"/>
      <c r="E30" s="235"/>
      <c r="F30" s="236"/>
      <c r="G30" s="200"/>
    </row>
    <row r="31" spans="2:7" s="24" customFormat="1">
      <c r="B31" s="220" t="s">
        <v>128</v>
      </c>
      <c r="C31" s="221"/>
      <c r="D31" s="221"/>
      <c r="E31" s="221"/>
      <c r="F31" s="222"/>
      <c r="G31" s="200"/>
    </row>
    <row r="32" spans="2:7" s="24" customFormat="1">
      <c r="B32" s="231" t="s">
        <v>129</v>
      </c>
      <c r="C32" s="232"/>
      <c r="D32" s="232"/>
      <c r="E32" s="232"/>
      <c r="F32" s="233"/>
      <c r="G32" s="223"/>
    </row>
    <row r="33" spans="2:7" s="24" customFormat="1">
      <c r="B33" s="234" t="s">
        <v>130</v>
      </c>
      <c r="C33" s="235"/>
      <c r="D33" s="235"/>
      <c r="E33" s="236"/>
      <c r="F33" s="224">
        <v>0.19</v>
      </c>
      <c r="G33" s="200"/>
    </row>
    <row r="34" spans="2:7" s="24" customFormat="1">
      <c r="B34" s="231" t="s">
        <v>131</v>
      </c>
      <c r="C34" s="232"/>
      <c r="D34" s="232"/>
      <c r="E34" s="232"/>
      <c r="F34" s="233"/>
      <c r="G34" s="200"/>
    </row>
    <row r="35" spans="2:7" s="24" customFormat="1" ht="13" thickBot="1">
      <c r="B35" s="225"/>
      <c r="C35" s="226"/>
      <c r="D35" s="227"/>
      <c r="E35" s="228"/>
      <c r="F35" s="229"/>
      <c r="G35" s="230"/>
    </row>
  </sheetData>
  <mergeCells count="10">
    <mergeCell ref="B4:G4"/>
    <mergeCell ref="B5:G5"/>
    <mergeCell ref="B7:G7"/>
    <mergeCell ref="B30:F30"/>
    <mergeCell ref="B32:F32"/>
    <mergeCell ref="B34:F34"/>
    <mergeCell ref="B33:E33"/>
    <mergeCell ref="B9:G9"/>
    <mergeCell ref="B17:G17"/>
    <mergeCell ref="B29:F29"/>
  </mergeCells>
  <dataValidations count="1">
    <dataValidation allowBlank="1" showErrorMessage="1" sqref="C13:C15 C17:C19 C27:C28 C30:C31 C35" xr:uid="{00000000-0002-0000-0000-000000000000}"/>
  </dataValidations>
  <printOptions horizontalCentered="1"/>
  <pageMargins left="0.51181102362204722" right="0.51181102362204722" top="0.31496062992125984" bottom="0.27559055118110237" header="0.31496062992125984" footer="0.31496062992125984"/>
  <pageSetup scale="78" fitToHeight="0"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8"/>
  <sheetViews>
    <sheetView zoomScale="87" zoomScaleNormal="87" workbookViewId="0">
      <selection activeCell="H16" sqref="H16"/>
    </sheetView>
  </sheetViews>
  <sheetFormatPr baseColWidth="10" defaultColWidth="11.5" defaultRowHeight="14"/>
  <cols>
    <col min="1" max="1" width="13" style="2" customWidth="1"/>
    <col min="2" max="3" width="12.5" style="2" bestFit="1" customWidth="1"/>
    <col min="4" max="4" width="11.33203125" style="2" bestFit="1" customWidth="1"/>
    <col min="5" max="5" width="23.33203125" style="2" customWidth="1"/>
    <col min="6" max="6" width="7.5" style="2" customWidth="1"/>
    <col min="7" max="7" width="4.5" style="2" customWidth="1"/>
    <col min="8" max="8" width="11.5" style="2"/>
    <col min="9" max="9" width="13" style="2" bestFit="1" customWidth="1"/>
    <col min="10" max="10" width="13.6640625" style="2" customWidth="1"/>
    <col min="11" max="11" width="14.5" style="2" customWidth="1"/>
    <col min="12" max="12" width="8.5" style="2" customWidth="1"/>
    <col min="13" max="13" width="23.6640625" style="2" customWidth="1"/>
    <col min="14" max="14" width="13.5" style="1" customWidth="1"/>
    <col min="15" max="16384" width="11.5" style="1"/>
  </cols>
  <sheetData>
    <row r="1" spans="1:14" ht="33.25" customHeight="1">
      <c r="A1" s="34"/>
      <c r="B1" s="35"/>
      <c r="C1" s="35"/>
      <c r="D1" s="36"/>
      <c r="E1" s="36"/>
      <c r="F1" s="36"/>
      <c r="G1" s="36"/>
      <c r="H1" s="36"/>
      <c r="I1" s="36"/>
      <c r="J1" s="36"/>
      <c r="K1" s="36"/>
      <c r="L1" s="36"/>
      <c r="M1" s="36"/>
      <c r="N1" s="38"/>
    </row>
    <row r="2" spans="1:14" ht="18">
      <c r="A2" s="242" t="s">
        <v>14</v>
      </c>
      <c r="B2" s="243"/>
      <c r="C2" s="243"/>
      <c r="D2" s="243"/>
      <c r="E2" s="243"/>
      <c r="F2" s="243"/>
      <c r="G2" s="243"/>
      <c r="H2" s="243"/>
      <c r="I2" s="243"/>
      <c r="J2" s="243"/>
      <c r="K2" s="243"/>
      <c r="L2" s="243"/>
      <c r="M2" s="243"/>
      <c r="N2" s="244"/>
    </row>
    <row r="3" spans="1:14" ht="43.75" customHeight="1">
      <c r="A3" s="245" t="str">
        <f>+'Formulario 1'!B5</f>
        <v>CONCURSO DE MÉRITOS N° P234CM2022</v>
      </c>
      <c r="B3" s="246"/>
      <c r="C3" s="246"/>
      <c r="D3" s="246"/>
      <c r="E3" s="246"/>
      <c r="F3" s="246"/>
      <c r="G3" s="246"/>
      <c r="H3" s="246"/>
      <c r="I3" s="246"/>
      <c r="J3" s="246"/>
      <c r="K3" s="246"/>
      <c r="L3" s="246"/>
      <c r="M3" s="246"/>
      <c r="N3" s="247"/>
    </row>
    <row r="4" spans="1:14">
      <c r="A4" s="39"/>
      <c r="B4" s="40"/>
      <c r="C4" s="40"/>
      <c r="D4" s="41"/>
      <c r="E4" s="40"/>
      <c r="F4" s="40"/>
      <c r="G4" s="40"/>
      <c r="H4" s="40"/>
      <c r="I4" s="40"/>
      <c r="J4" s="40"/>
      <c r="K4" s="40"/>
      <c r="L4" s="40"/>
      <c r="M4" s="40"/>
      <c r="N4" s="43"/>
    </row>
    <row r="5" spans="1:14" ht="49.5" customHeight="1">
      <c r="A5" s="248"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49"/>
      <c r="C5" s="249"/>
      <c r="D5" s="249"/>
      <c r="E5" s="249"/>
      <c r="F5" s="249"/>
      <c r="G5" s="249"/>
      <c r="H5" s="249"/>
      <c r="I5" s="249"/>
      <c r="J5" s="249"/>
      <c r="K5" s="249"/>
      <c r="L5" s="249"/>
      <c r="M5" s="249"/>
      <c r="N5" s="250"/>
    </row>
    <row r="6" spans="1:14">
      <c r="A6" s="39"/>
      <c r="B6" s="40"/>
      <c r="C6" s="40"/>
      <c r="D6" s="41"/>
      <c r="E6" s="40"/>
      <c r="F6" s="40"/>
      <c r="G6" s="40"/>
      <c r="H6" s="40"/>
      <c r="I6" s="40"/>
      <c r="J6" s="40"/>
      <c r="K6" s="40"/>
      <c r="L6" s="40"/>
      <c r="M6" s="40"/>
      <c r="N6" s="43"/>
    </row>
    <row r="7" spans="1:14" ht="16">
      <c r="A7" s="251" t="s">
        <v>15</v>
      </c>
      <c r="B7" s="252"/>
      <c r="C7" s="252"/>
      <c r="D7" s="252"/>
      <c r="E7" s="252"/>
      <c r="F7" s="252"/>
      <c r="G7" s="252"/>
      <c r="H7" s="252"/>
      <c r="I7" s="252"/>
      <c r="J7" s="252"/>
      <c r="K7" s="252"/>
      <c r="L7" s="252"/>
      <c r="M7" s="252"/>
      <c r="N7" s="253"/>
    </row>
    <row r="8" spans="1:14" ht="16">
      <c r="A8" s="251" t="s">
        <v>83</v>
      </c>
      <c r="B8" s="252"/>
      <c r="C8" s="252"/>
      <c r="D8" s="252"/>
      <c r="E8" s="252"/>
      <c r="F8" s="252"/>
      <c r="G8" s="252"/>
      <c r="H8" s="252"/>
      <c r="I8" s="252"/>
      <c r="J8" s="252"/>
      <c r="K8" s="252"/>
      <c r="L8" s="252"/>
      <c r="M8" s="252"/>
      <c r="N8" s="253"/>
    </row>
    <row r="9" spans="1:14" ht="15" thickBot="1">
      <c r="A9" s="39"/>
      <c r="B9" s="40"/>
      <c r="C9" s="40"/>
      <c r="D9" s="41"/>
      <c r="E9" s="40"/>
      <c r="F9" s="40"/>
      <c r="G9" s="40"/>
      <c r="H9" s="40"/>
      <c r="I9" s="40"/>
      <c r="J9" s="40"/>
      <c r="K9" s="40"/>
      <c r="L9" s="40"/>
      <c r="M9" s="40"/>
      <c r="N9" s="43"/>
    </row>
    <row r="10" spans="1:14" ht="62.25" customHeight="1">
      <c r="A10" s="261" t="s">
        <v>17</v>
      </c>
      <c r="B10" s="263" t="s">
        <v>31</v>
      </c>
      <c r="C10" s="259" t="s">
        <v>22</v>
      </c>
      <c r="D10" s="259" t="s">
        <v>18</v>
      </c>
      <c r="E10" s="259" t="s">
        <v>23</v>
      </c>
      <c r="F10" s="257" t="s">
        <v>21</v>
      </c>
      <c r="G10" s="258"/>
      <c r="H10" s="259" t="s">
        <v>42</v>
      </c>
      <c r="I10" s="259" t="s">
        <v>24</v>
      </c>
      <c r="J10" s="259" t="s">
        <v>19</v>
      </c>
      <c r="K10" s="259" t="s">
        <v>20</v>
      </c>
      <c r="L10" s="270" t="s">
        <v>28</v>
      </c>
      <c r="M10" s="271"/>
      <c r="N10" s="265" t="s">
        <v>32</v>
      </c>
    </row>
    <row r="11" spans="1:14" ht="73.5" customHeight="1" thickBot="1">
      <c r="A11" s="262"/>
      <c r="B11" s="264"/>
      <c r="C11" s="260"/>
      <c r="D11" s="260"/>
      <c r="E11" s="260"/>
      <c r="F11" s="98" t="s">
        <v>25</v>
      </c>
      <c r="G11" s="98" t="s">
        <v>11</v>
      </c>
      <c r="H11" s="260"/>
      <c r="I11" s="260"/>
      <c r="J11" s="260"/>
      <c r="K11" s="260"/>
      <c r="L11" s="99" t="s">
        <v>29</v>
      </c>
      <c r="M11" s="99" t="s">
        <v>30</v>
      </c>
      <c r="N11" s="266"/>
    </row>
    <row r="12" spans="1:14">
      <c r="A12" s="100"/>
      <c r="B12" s="101"/>
      <c r="C12" s="101"/>
      <c r="D12" s="102"/>
      <c r="E12" s="102"/>
      <c r="F12" s="102"/>
      <c r="G12" s="102"/>
      <c r="H12" s="102"/>
      <c r="I12" s="102"/>
      <c r="J12" s="102"/>
      <c r="K12" s="102"/>
      <c r="L12" s="102"/>
      <c r="M12" s="103"/>
      <c r="N12" s="104"/>
    </row>
    <row r="13" spans="1:14">
      <c r="A13" s="105"/>
      <c r="B13" s="106"/>
      <c r="C13" s="106"/>
      <c r="D13" s="107"/>
      <c r="E13" s="107"/>
      <c r="F13" s="107"/>
      <c r="G13" s="107"/>
      <c r="H13" s="107"/>
      <c r="I13" s="107"/>
      <c r="J13" s="107"/>
      <c r="K13" s="107"/>
      <c r="L13" s="107"/>
      <c r="M13" s="108"/>
      <c r="N13" s="109"/>
    </row>
    <row r="14" spans="1:14">
      <c r="A14" s="105"/>
      <c r="B14" s="106"/>
      <c r="C14" s="106"/>
      <c r="D14" s="107"/>
      <c r="E14" s="107"/>
      <c r="F14" s="107"/>
      <c r="G14" s="107"/>
      <c r="H14" s="107"/>
      <c r="I14" s="107"/>
      <c r="J14" s="107"/>
      <c r="K14" s="107"/>
      <c r="L14" s="107"/>
      <c r="M14" s="108"/>
      <c r="N14" s="109"/>
    </row>
    <row r="15" spans="1:14">
      <c r="A15" s="105"/>
      <c r="B15" s="106"/>
      <c r="C15" s="106"/>
      <c r="D15" s="107"/>
      <c r="E15" s="107"/>
      <c r="F15" s="107"/>
      <c r="G15" s="107"/>
      <c r="H15" s="107"/>
      <c r="I15" s="107"/>
      <c r="J15" s="107"/>
      <c r="K15" s="107"/>
      <c r="L15" s="107"/>
      <c r="M15" s="108"/>
      <c r="N15" s="109"/>
    </row>
    <row r="16" spans="1:14" ht="15" thickBot="1">
      <c r="A16" s="110"/>
      <c r="B16" s="111"/>
      <c r="C16" s="111"/>
      <c r="D16" s="112"/>
      <c r="E16" s="112"/>
      <c r="F16" s="112"/>
      <c r="G16" s="112"/>
      <c r="H16" s="112"/>
      <c r="I16" s="112"/>
      <c r="J16" s="112"/>
      <c r="K16" s="112"/>
      <c r="L16" s="112"/>
      <c r="M16" s="113"/>
      <c r="N16" s="114"/>
    </row>
    <row r="17" spans="1:14">
      <c r="A17" s="47"/>
      <c r="B17" s="32"/>
      <c r="C17" s="32"/>
      <c r="D17" s="32"/>
      <c r="E17" s="32"/>
      <c r="F17" s="32"/>
      <c r="G17" s="32"/>
      <c r="H17" s="32"/>
      <c r="I17" s="32"/>
      <c r="J17" s="32"/>
      <c r="K17" s="32"/>
      <c r="L17" s="32"/>
      <c r="M17" s="115" t="s">
        <v>33</v>
      </c>
      <c r="N17" s="43">
        <f>SUM(N12:N16)</f>
        <v>0</v>
      </c>
    </row>
    <row r="18" spans="1:14" ht="15" thickBot="1">
      <c r="A18" s="50"/>
      <c r="B18" s="51"/>
      <c r="C18" s="51"/>
      <c r="D18" s="32"/>
      <c r="E18" s="32"/>
      <c r="F18" s="32"/>
      <c r="G18" s="32"/>
      <c r="H18" s="32"/>
      <c r="I18" s="32"/>
      <c r="J18" s="32"/>
      <c r="K18" s="32"/>
      <c r="L18" s="32"/>
      <c r="M18" s="32"/>
      <c r="N18" s="43"/>
    </row>
    <row r="19" spans="1:14" ht="15">
      <c r="A19" s="254"/>
      <c r="B19" s="255"/>
      <c r="C19" s="255"/>
      <c r="D19" s="255"/>
      <c r="E19" s="255"/>
      <c r="F19" s="255"/>
      <c r="G19" s="255"/>
      <c r="H19" s="255"/>
      <c r="I19" s="255"/>
      <c r="J19" s="267" t="s">
        <v>9</v>
      </c>
      <c r="K19" s="268"/>
      <c r="L19" s="268"/>
      <c r="M19" s="269"/>
      <c r="N19" s="43"/>
    </row>
    <row r="20" spans="1:14" ht="15">
      <c r="A20" s="254" t="s">
        <v>12</v>
      </c>
      <c r="B20" s="255"/>
      <c r="C20" s="255"/>
      <c r="D20" s="255"/>
      <c r="E20" s="255"/>
      <c r="F20" s="255"/>
      <c r="G20" s="255"/>
      <c r="H20" s="255"/>
      <c r="I20" s="255"/>
      <c r="J20" s="117" t="s">
        <v>0</v>
      </c>
      <c r="K20" s="117" t="s">
        <v>1</v>
      </c>
      <c r="L20" s="117" t="s">
        <v>0</v>
      </c>
      <c r="M20" s="117" t="s">
        <v>1</v>
      </c>
      <c r="N20" s="43"/>
    </row>
    <row r="21" spans="1:14" ht="16.5" customHeight="1">
      <c r="A21" s="254" t="s">
        <v>13</v>
      </c>
      <c r="B21" s="255"/>
      <c r="C21" s="255"/>
      <c r="D21" s="255"/>
      <c r="E21" s="255"/>
      <c r="F21" s="255"/>
      <c r="G21" s="255"/>
      <c r="H21" s="255"/>
      <c r="I21" s="256"/>
      <c r="J21" s="118">
        <v>1997</v>
      </c>
      <c r="K21" s="119">
        <v>172005</v>
      </c>
      <c r="L21" s="118">
        <v>2009</v>
      </c>
      <c r="M21" s="119">
        <v>496900</v>
      </c>
      <c r="N21" s="43"/>
    </row>
    <row r="22" spans="1:14" ht="16.5" customHeight="1">
      <c r="A22" s="254" t="s">
        <v>26</v>
      </c>
      <c r="B22" s="255"/>
      <c r="C22" s="255"/>
      <c r="D22" s="255"/>
      <c r="E22" s="255"/>
      <c r="F22" s="255"/>
      <c r="G22" s="255"/>
      <c r="H22" s="255"/>
      <c r="I22" s="256"/>
      <c r="J22" s="118">
        <v>1998</v>
      </c>
      <c r="K22" s="119">
        <v>203826</v>
      </c>
      <c r="L22" s="118">
        <v>2010</v>
      </c>
      <c r="M22" s="119">
        <v>515000</v>
      </c>
      <c r="N22" s="43"/>
    </row>
    <row r="23" spans="1:14" ht="16.5" customHeight="1">
      <c r="A23" s="254" t="s">
        <v>27</v>
      </c>
      <c r="B23" s="255"/>
      <c r="C23" s="255"/>
      <c r="D23" s="255"/>
      <c r="E23" s="255"/>
      <c r="F23" s="255"/>
      <c r="G23" s="255"/>
      <c r="H23" s="255"/>
      <c r="I23" s="255"/>
      <c r="J23" s="118">
        <v>1999</v>
      </c>
      <c r="K23" s="119">
        <v>236438</v>
      </c>
      <c r="L23" s="118">
        <v>2011</v>
      </c>
      <c r="M23" s="119">
        <v>535600</v>
      </c>
      <c r="N23" s="43"/>
    </row>
    <row r="24" spans="1:14" ht="15">
      <c r="A24" s="254"/>
      <c r="B24" s="255"/>
      <c r="C24" s="255"/>
      <c r="D24" s="255"/>
      <c r="E24" s="255"/>
      <c r="F24" s="255"/>
      <c r="G24" s="255"/>
      <c r="H24" s="255"/>
      <c r="I24" s="255"/>
      <c r="J24" s="118">
        <v>2000</v>
      </c>
      <c r="K24" s="119">
        <v>260106</v>
      </c>
      <c r="L24" s="118">
        <v>2012</v>
      </c>
      <c r="M24" s="119">
        <v>566700</v>
      </c>
      <c r="N24" s="43"/>
    </row>
    <row r="25" spans="1:14">
      <c r="A25" s="254"/>
      <c r="B25" s="255"/>
      <c r="C25" s="255"/>
      <c r="D25" s="255"/>
      <c r="E25" s="255"/>
      <c r="F25" s="255"/>
      <c r="G25" s="255"/>
      <c r="H25" s="255"/>
      <c r="I25" s="255"/>
      <c r="J25" s="118">
        <v>2001</v>
      </c>
      <c r="K25" s="119">
        <v>286000</v>
      </c>
      <c r="L25" s="118">
        <v>2013</v>
      </c>
      <c r="M25" s="119">
        <v>589500</v>
      </c>
      <c r="N25" s="43"/>
    </row>
    <row r="26" spans="1:14">
      <c r="A26" s="254"/>
      <c r="B26" s="255"/>
      <c r="C26" s="255"/>
      <c r="D26" s="255"/>
      <c r="E26" s="255"/>
      <c r="F26" s="255"/>
      <c r="G26" s="255"/>
      <c r="H26" s="255"/>
      <c r="I26" s="255"/>
      <c r="J26" s="118">
        <v>2002</v>
      </c>
      <c r="K26" s="119">
        <v>309000</v>
      </c>
      <c r="L26" s="118">
        <v>2014</v>
      </c>
      <c r="M26" s="119">
        <v>616000</v>
      </c>
      <c r="N26" s="43"/>
    </row>
    <row r="27" spans="1:14" ht="15">
      <c r="A27" s="120"/>
      <c r="B27" s="116"/>
      <c r="C27" s="116"/>
      <c r="D27" s="116"/>
      <c r="E27" s="116"/>
      <c r="F27" s="116"/>
      <c r="G27" s="116"/>
      <c r="H27" s="116"/>
      <c r="I27" s="116"/>
      <c r="J27" s="118">
        <v>2003</v>
      </c>
      <c r="K27" s="119">
        <v>332000</v>
      </c>
      <c r="L27" s="121">
        <v>2015</v>
      </c>
      <c r="M27" s="119">
        <v>644350</v>
      </c>
      <c r="N27" s="43"/>
    </row>
    <row r="28" spans="1:14">
      <c r="A28" s="272" t="s">
        <v>6</v>
      </c>
      <c r="B28" s="273"/>
      <c r="C28" s="273"/>
      <c r="D28" s="273"/>
      <c r="E28" s="273"/>
      <c r="F28" s="273"/>
      <c r="G28" s="273"/>
      <c r="H28" s="273"/>
      <c r="I28" s="273"/>
      <c r="J28" s="118">
        <v>2004</v>
      </c>
      <c r="K28" s="119">
        <v>358000</v>
      </c>
      <c r="L28" s="121">
        <v>2016</v>
      </c>
      <c r="M28" s="119">
        <v>689454</v>
      </c>
      <c r="N28" s="43"/>
    </row>
    <row r="29" spans="1:14">
      <c r="A29" s="272"/>
      <c r="B29" s="273"/>
      <c r="C29" s="273"/>
      <c r="D29" s="273"/>
      <c r="E29" s="273"/>
      <c r="F29" s="273"/>
      <c r="G29" s="273"/>
      <c r="H29" s="273"/>
      <c r="I29" s="273"/>
      <c r="J29" s="118">
        <v>2005</v>
      </c>
      <c r="K29" s="119">
        <v>381500</v>
      </c>
      <c r="L29" s="121">
        <v>2017</v>
      </c>
      <c r="M29" s="119">
        <v>737717</v>
      </c>
      <c r="N29" s="43"/>
    </row>
    <row r="30" spans="1:14">
      <c r="A30" s="274" t="s">
        <v>7</v>
      </c>
      <c r="B30" s="275"/>
      <c r="C30" s="275"/>
      <c r="D30" s="275"/>
      <c r="E30" s="275"/>
      <c r="F30" s="275"/>
      <c r="G30" s="275"/>
      <c r="H30" s="275"/>
      <c r="I30" s="275"/>
      <c r="J30" s="118">
        <v>2006</v>
      </c>
      <c r="K30" s="119">
        <v>408000</v>
      </c>
      <c r="L30" s="121">
        <v>2018</v>
      </c>
      <c r="M30" s="119">
        <v>781242</v>
      </c>
      <c r="N30" s="43"/>
    </row>
    <row r="31" spans="1:14">
      <c r="A31" s="50"/>
      <c r="B31" s="51"/>
      <c r="C31" s="51"/>
      <c r="D31" s="51"/>
      <c r="E31" s="51"/>
      <c r="F31" s="51"/>
      <c r="G31" s="51"/>
      <c r="H31" s="51"/>
      <c r="I31" s="32"/>
      <c r="J31" s="118">
        <v>2007</v>
      </c>
      <c r="K31" s="119">
        <v>433700</v>
      </c>
      <c r="L31" s="121">
        <v>2019</v>
      </c>
      <c r="M31" s="119">
        <v>828116</v>
      </c>
      <c r="N31" s="43"/>
    </row>
    <row r="32" spans="1:14">
      <c r="A32" s="50"/>
      <c r="B32" s="51"/>
      <c r="C32" s="51"/>
      <c r="D32" s="51"/>
      <c r="E32" s="51"/>
      <c r="F32" s="51"/>
      <c r="G32" s="51"/>
      <c r="H32" s="51"/>
      <c r="I32" s="32"/>
      <c r="J32" s="118">
        <v>2008</v>
      </c>
      <c r="K32" s="119">
        <v>461500</v>
      </c>
      <c r="L32" s="121">
        <v>2020</v>
      </c>
      <c r="M32" s="119">
        <v>877802</v>
      </c>
      <c r="N32" s="43"/>
    </row>
    <row r="33" spans="1:14">
      <c r="A33" s="50"/>
      <c r="B33" s="51"/>
      <c r="C33" s="51"/>
      <c r="D33" s="32"/>
      <c r="E33" s="32"/>
      <c r="F33" s="32"/>
      <c r="G33" s="32"/>
      <c r="H33" s="32"/>
      <c r="I33" s="32"/>
      <c r="J33" s="32"/>
      <c r="K33" s="32"/>
      <c r="L33" s="121">
        <v>2021</v>
      </c>
      <c r="M33" s="119">
        <v>908526</v>
      </c>
      <c r="N33" s="43"/>
    </row>
    <row r="34" spans="1:14">
      <c r="A34" s="50"/>
      <c r="B34" s="51"/>
      <c r="C34" s="51"/>
      <c r="D34" s="51"/>
      <c r="E34" s="51"/>
      <c r="F34" s="51"/>
      <c r="G34" s="51"/>
      <c r="H34" s="51"/>
      <c r="I34" s="51"/>
      <c r="J34" s="51"/>
      <c r="K34" s="51"/>
      <c r="L34" s="32"/>
      <c r="M34" s="32"/>
      <c r="N34" s="43"/>
    </row>
    <row r="35" spans="1:14">
      <c r="A35" s="47" t="s">
        <v>10</v>
      </c>
      <c r="B35" s="32"/>
      <c r="C35" s="32"/>
      <c r="D35" s="32"/>
      <c r="E35" s="32"/>
      <c r="F35" s="32"/>
      <c r="G35" s="32"/>
      <c r="H35" s="32" t="s">
        <v>10</v>
      </c>
      <c r="I35" s="32"/>
      <c r="J35" s="32"/>
      <c r="K35" s="32"/>
      <c r="L35" s="51"/>
      <c r="M35" s="51"/>
      <c r="N35" s="43"/>
    </row>
    <row r="36" spans="1:14">
      <c r="A36" s="52" t="s">
        <v>2</v>
      </c>
      <c r="B36" s="33"/>
      <c r="C36" s="33"/>
      <c r="D36" s="33"/>
      <c r="E36" s="33"/>
      <c r="F36" s="33"/>
      <c r="G36" s="33"/>
      <c r="H36" s="33" t="s">
        <v>8</v>
      </c>
      <c r="I36" s="32"/>
      <c r="J36" s="32"/>
      <c r="K36" s="32"/>
      <c r="L36" s="51"/>
      <c r="M36" s="51"/>
      <c r="N36" s="43"/>
    </row>
    <row r="37" spans="1:14">
      <c r="A37" s="63"/>
      <c r="B37" s="42"/>
      <c r="C37" s="42"/>
      <c r="D37" s="42"/>
      <c r="E37" s="42"/>
      <c r="F37" s="42"/>
      <c r="G37" s="42"/>
      <c r="H37" s="42"/>
      <c r="I37" s="42"/>
      <c r="J37" s="42"/>
      <c r="K37" s="42"/>
      <c r="L37" s="42"/>
      <c r="M37" s="42"/>
      <c r="N37" s="43"/>
    </row>
    <row r="38" spans="1:14">
      <c r="A38" s="122"/>
      <c r="B38" s="55"/>
      <c r="C38" s="55"/>
      <c r="D38" s="55"/>
      <c r="E38" s="55"/>
      <c r="F38" s="55"/>
      <c r="G38" s="55"/>
      <c r="H38" s="55"/>
      <c r="I38" s="55"/>
      <c r="J38" s="55"/>
      <c r="K38" s="55"/>
      <c r="L38" s="55"/>
      <c r="M38" s="55"/>
      <c r="N38" s="56"/>
    </row>
  </sheetData>
  <mergeCells count="27">
    <mergeCell ref="A23:I23"/>
    <mergeCell ref="A24:I24"/>
    <mergeCell ref="A25:I26"/>
    <mergeCell ref="A28:I29"/>
    <mergeCell ref="A30:I30"/>
    <mergeCell ref="N10:N11"/>
    <mergeCell ref="A19:I19"/>
    <mergeCell ref="J19:M19"/>
    <mergeCell ref="A20:I20"/>
    <mergeCell ref="A21:I21"/>
    <mergeCell ref="K10:K11"/>
    <mergeCell ref="L10:M10"/>
    <mergeCell ref="A22:I22"/>
    <mergeCell ref="F10:G10"/>
    <mergeCell ref="H10:H11"/>
    <mergeCell ref="I10:I11"/>
    <mergeCell ref="J10:J11"/>
    <mergeCell ref="A10:A11"/>
    <mergeCell ref="B10:B11"/>
    <mergeCell ref="C10:C11"/>
    <mergeCell ref="D10:D11"/>
    <mergeCell ref="E10:E11"/>
    <mergeCell ref="A2:N2"/>
    <mergeCell ref="A3:N3"/>
    <mergeCell ref="A5:N5"/>
    <mergeCell ref="A7:N7"/>
    <mergeCell ref="A8:N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6"/>
  <sheetViews>
    <sheetView zoomScale="80" zoomScaleNormal="80" zoomScaleSheetLayoutView="100" workbookViewId="0">
      <selection activeCell="N16" sqref="N16"/>
    </sheetView>
  </sheetViews>
  <sheetFormatPr baseColWidth="10" defaultColWidth="11.5" defaultRowHeight="14"/>
  <cols>
    <col min="1" max="1" width="13" style="2" customWidth="1"/>
    <col min="2" max="3" width="12.5" style="2" bestFit="1" customWidth="1"/>
    <col min="4" max="4" width="11.33203125" style="2" bestFit="1" customWidth="1"/>
    <col min="5" max="5" width="23.33203125" style="2" customWidth="1"/>
    <col min="6" max="6" width="7.5" style="2" customWidth="1"/>
    <col min="7" max="7" width="4.5" style="2" customWidth="1"/>
    <col min="8" max="8" width="11.5" style="2"/>
    <col min="9" max="9" width="13" style="2" bestFit="1" customWidth="1"/>
    <col min="10" max="10" width="13.6640625" style="2" customWidth="1"/>
    <col min="11" max="11" width="14.5" style="2" customWidth="1"/>
    <col min="12" max="12" width="8.5" style="2" customWidth="1"/>
    <col min="13" max="13" width="22.83203125" style="2" customWidth="1"/>
    <col min="14" max="14" width="13.5" style="1" customWidth="1"/>
    <col min="15" max="16384" width="11.5" style="1"/>
  </cols>
  <sheetData>
    <row r="1" spans="1:14" ht="41" customHeight="1">
      <c r="A1" s="61"/>
      <c r="B1" s="37"/>
      <c r="C1" s="37"/>
      <c r="D1" s="37"/>
      <c r="E1" s="37"/>
      <c r="F1" s="37"/>
      <c r="G1" s="37"/>
      <c r="H1" s="37"/>
      <c r="I1" s="37"/>
      <c r="J1" s="37"/>
      <c r="K1" s="37"/>
      <c r="L1" s="37"/>
      <c r="M1" s="37"/>
      <c r="N1" s="38"/>
    </row>
    <row r="2" spans="1:14" ht="14" customHeight="1">
      <c r="A2" s="242" t="s">
        <v>14</v>
      </c>
      <c r="B2" s="243"/>
      <c r="C2" s="243"/>
      <c r="D2" s="243"/>
      <c r="E2" s="243"/>
      <c r="F2" s="243"/>
      <c r="G2" s="243"/>
      <c r="H2" s="243"/>
      <c r="I2" s="243"/>
      <c r="J2" s="243"/>
      <c r="K2" s="243"/>
      <c r="L2" s="243"/>
      <c r="M2" s="243"/>
      <c r="N2" s="244"/>
    </row>
    <row r="3" spans="1:14" ht="37.25" customHeight="1">
      <c r="A3" s="245" t="str">
        <f>+'Formulario 1'!B5</f>
        <v>CONCURSO DE MÉRITOS N° P234CM2022</v>
      </c>
      <c r="B3" s="246"/>
      <c r="C3" s="246"/>
      <c r="D3" s="246"/>
      <c r="E3" s="246"/>
      <c r="F3" s="246"/>
      <c r="G3" s="246"/>
      <c r="H3" s="246"/>
      <c r="I3" s="246"/>
      <c r="J3" s="246"/>
      <c r="K3" s="246"/>
      <c r="L3" s="246"/>
      <c r="M3" s="246"/>
      <c r="N3" s="247"/>
    </row>
    <row r="4" spans="1:14" ht="46" customHeight="1">
      <c r="A4" s="276"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4" s="277"/>
      <c r="C4" s="277"/>
      <c r="D4" s="277"/>
      <c r="E4" s="277"/>
      <c r="F4" s="277"/>
      <c r="G4" s="277"/>
      <c r="H4" s="277"/>
      <c r="I4" s="277"/>
      <c r="J4" s="277"/>
      <c r="K4" s="277"/>
      <c r="L4" s="277"/>
      <c r="M4" s="277"/>
      <c r="N4" s="278"/>
    </row>
    <row r="5" spans="1:14">
      <c r="A5" s="39"/>
      <c r="B5" s="40"/>
      <c r="C5" s="40"/>
      <c r="D5" s="41"/>
      <c r="E5" s="40"/>
      <c r="F5" s="40"/>
      <c r="G5" s="40"/>
      <c r="H5" s="40"/>
      <c r="I5" s="40"/>
      <c r="J5" s="40"/>
      <c r="K5" s="40"/>
      <c r="L5" s="40"/>
      <c r="M5" s="40"/>
      <c r="N5" s="43"/>
    </row>
    <row r="6" spans="1:14" ht="16">
      <c r="A6" s="251" t="s">
        <v>39</v>
      </c>
      <c r="B6" s="252"/>
      <c r="C6" s="252"/>
      <c r="D6" s="252"/>
      <c r="E6" s="252"/>
      <c r="F6" s="252"/>
      <c r="G6" s="252"/>
      <c r="H6" s="252"/>
      <c r="I6" s="252"/>
      <c r="J6" s="252"/>
      <c r="K6" s="252"/>
      <c r="L6" s="252"/>
      <c r="M6" s="252"/>
      <c r="N6" s="253"/>
    </row>
    <row r="7" spans="1:14" ht="16">
      <c r="A7" s="251" t="s">
        <v>84</v>
      </c>
      <c r="B7" s="252"/>
      <c r="C7" s="252"/>
      <c r="D7" s="252"/>
      <c r="E7" s="252"/>
      <c r="F7" s="252"/>
      <c r="G7" s="252"/>
      <c r="H7" s="252"/>
      <c r="I7" s="252"/>
      <c r="J7" s="252"/>
      <c r="K7" s="252"/>
      <c r="L7" s="252"/>
      <c r="M7" s="252"/>
      <c r="N7" s="253"/>
    </row>
    <row r="8" spans="1:14" ht="15" thickBot="1">
      <c r="A8" s="39"/>
      <c r="B8" s="40"/>
      <c r="C8" s="40"/>
      <c r="D8" s="41"/>
      <c r="E8" s="40"/>
      <c r="F8" s="40"/>
      <c r="G8" s="40"/>
      <c r="H8" s="40"/>
      <c r="I8" s="40"/>
      <c r="J8" s="40"/>
      <c r="K8" s="40"/>
      <c r="L8" s="40"/>
      <c r="M8" s="40"/>
      <c r="N8" s="43"/>
    </row>
    <row r="9" spans="1:14" ht="62.25" customHeight="1">
      <c r="A9" s="261" t="s">
        <v>17</v>
      </c>
      <c r="B9" s="263" t="s">
        <v>31</v>
      </c>
      <c r="C9" s="259" t="s">
        <v>22</v>
      </c>
      <c r="D9" s="259" t="s">
        <v>18</v>
      </c>
      <c r="E9" s="259" t="s">
        <v>23</v>
      </c>
      <c r="F9" s="257" t="s">
        <v>21</v>
      </c>
      <c r="G9" s="258"/>
      <c r="H9" s="259" t="s">
        <v>42</v>
      </c>
      <c r="I9" s="259" t="s">
        <v>24</v>
      </c>
      <c r="J9" s="259" t="s">
        <v>19</v>
      </c>
      <c r="K9" s="259" t="s">
        <v>20</v>
      </c>
      <c r="L9" s="270" t="s">
        <v>28</v>
      </c>
      <c r="M9" s="271"/>
      <c r="N9" s="265" t="s">
        <v>32</v>
      </c>
    </row>
    <row r="10" spans="1:14" ht="73.5" customHeight="1" thickBot="1">
      <c r="A10" s="262"/>
      <c r="B10" s="264"/>
      <c r="C10" s="260"/>
      <c r="D10" s="260"/>
      <c r="E10" s="260"/>
      <c r="F10" s="98" t="s">
        <v>25</v>
      </c>
      <c r="G10" s="98" t="s">
        <v>11</v>
      </c>
      <c r="H10" s="260"/>
      <c r="I10" s="260"/>
      <c r="J10" s="260"/>
      <c r="K10" s="260"/>
      <c r="L10" s="99" t="s">
        <v>29</v>
      </c>
      <c r="M10" s="99" t="s">
        <v>30</v>
      </c>
      <c r="N10" s="266"/>
    </row>
    <row r="11" spans="1:14">
      <c r="A11" s="100"/>
      <c r="B11" s="101"/>
      <c r="C11" s="101"/>
      <c r="D11" s="102"/>
      <c r="E11" s="102"/>
      <c r="F11" s="102"/>
      <c r="G11" s="102"/>
      <c r="H11" s="102"/>
      <c r="I11" s="102"/>
      <c r="J11" s="102"/>
      <c r="K11" s="102"/>
      <c r="L11" s="102"/>
      <c r="M11" s="103"/>
      <c r="N11" s="104"/>
    </row>
    <row r="12" spans="1:14">
      <c r="A12" s="105"/>
      <c r="B12" s="106"/>
      <c r="C12" s="106"/>
      <c r="D12" s="107"/>
      <c r="E12" s="107"/>
      <c r="F12" s="107"/>
      <c r="G12" s="107"/>
      <c r="H12" s="107"/>
      <c r="I12" s="107"/>
      <c r="J12" s="107"/>
      <c r="K12" s="107"/>
      <c r="L12" s="107"/>
      <c r="M12" s="108"/>
      <c r="N12" s="109"/>
    </row>
    <row r="13" spans="1:14">
      <c r="A13" s="105"/>
      <c r="B13" s="106"/>
      <c r="C13" s="106"/>
      <c r="D13" s="107"/>
      <c r="E13" s="107"/>
      <c r="F13" s="107"/>
      <c r="G13" s="107"/>
      <c r="H13" s="107"/>
      <c r="I13" s="107"/>
      <c r="J13" s="107"/>
      <c r="K13" s="107"/>
      <c r="L13" s="107"/>
      <c r="M13" s="108"/>
      <c r="N13" s="109"/>
    </row>
    <row r="14" spans="1:14">
      <c r="A14" s="105"/>
      <c r="B14" s="106"/>
      <c r="C14" s="106"/>
      <c r="D14" s="107"/>
      <c r="E14" s="107"/>
      <c r="F14" s="107"/>
      <c r="G14" s="107"/>
      <c r="H14" s="107"/>
      <c r="I14" s="107"/>
      <c r="J14" s="107"/>
      <c r="K14" s="107"/>
      <c r="L14" s="107"/>
      <c r="M14" s="108"/>
      <c r="N14" s="109"/>
    </row>
    <row r="15" spans="1:14" ht="15" thickBot="1">
      <c r="A15" s="110"/>
      <c r="B15" s="111"/>
      <c r="C15" s="111"/>
      <c r="D15" s="112"/>
      <c r="E15" s="112"/>
      <c r="F15" s="112"/>
      <c r="G15" s="112"/>
      <c r="H15" s="112"/>
      <c r="I15" s="112"/>
      <c r="J15" s="112"/>
      <c r="K15" s="112"/>
      <c r="L15" s="112"/>
      <c r="M15" s="113"/>
      <c r="N15" s="114"/>
    </row>
    <row r="16" spans="1:14" ht="15" thickBot="1">
      <c r="A16" s="47"/>
      <c r="B16" s="32"/>
      <c r="C16" s="32"/>
      <c r="D16" s="32"/>
      <c r="E16" s="32"/>
      <c r="F16" s="32"/>
      <c r="G16" s="32"/>
      <c r="H16" s="32"/>
      <c r="I16" s="32"/>
      <c r="J16" s="32"/>
      <c r="K16" s="32"/>
      <c r="L16" s="32"/>
      <c r="M16" s="115" t="s">
        <v>33</v>
      </c>
      <c r="N16" s="142">
        <f>SUM(N11:N15)</f>
        <v>0</v>
      </c>
    </row>
    <row r="17" spans="1:14" ht="15" thickBot="1">
      <c r="A17" s="50"/>
      <c r="B17" s="51"/>
      <c r="C17" s="51"/>
      <c r="D17" s="32"/>
      <c r="E17" s="32"/>
      <c r="F17" s="32"/>
      <c r="G17" s="32"/>
      <c r="H17" s="32"/>
      <c r="I17" s="32"/>
      <c r="J17" s="32"/>
      <c r="K17" s="32"/>
      <c r="L17" s="32"/>
      <c r="M17" s="32"/>
      <c r="N17" s="43"/>
    </row>
    <row r="18" spans="1:14" ht="15">
      <c r="A18" s="254"/>
      <c r="B18" s="255"/>
      <c r="C18" s="255"/>
      <c r="D18" s="255"/>
      <c r="E18" s="255"/>
      <c r="F18" s="255"/>
      <c r="G18" s="255"/>
      <c r="H18" s="255"/>
      <c r="I18" s="255"/>
      <c r="J18" s="267" t="s">
        <v>9</v>
      </c>
      <c r="K18" s="268"/>
      <c r="L18" s="268"/>
      <c r="M18" s="269"/>
      <c r="N18" s="43"/>
    </row>
    <row r="19" spans="1:14" ht="15">
      <c r="A19" s="254" t="s">
        <v>12</v>
      </c>
      <c r="B19" s="255"/>
      <c r="C19" s="255"/>
      <c r="D19" s="255"/>
      <c r="E19" s="255"/>
      <c r="F19" s="255"/>
      <c r="G19" s="255"/>
      <c r="H19" s="255"/>
      <c r="I19" s="255"/>
      <c r="J19" s="117" t="s">
        <v>0</v>
      </c>
      <c r="K19" s="117" t="s">
        <v>1</v>
      </c>
      <c r="L19" s="117" t="s">
        <v>0</v>
      </c>
      <c r="M19" s="117" t="s">
        <v>1</v>
      </c>
      <c r="N19" s="43"/>
    </row>
    <row r="20" spans="1:14" ht="16.5" customHeight="1">
      <c r="A20" s="254" t="s">
        <v>13</v>
      </c>
      <c r="B20" s="255"/>
      <c r="C20" s="255"/>
      <c r="D20" s="255"/>
      <c r="E20" s="255"/>
      <c r="F20" s="255"/>
      <c r="G20" s="255"/>
      <c r="H20" s="255"/>
      <c r="I20" s="256"/>
      <c r="J20" s="118">
        <v>1997</v>
      </c>
      <c r="K20" s="119">
        <v>172005</v>
      </c>
      <c r="L20" s="118">
        <v>2009</v>
      </c>
      <c r="M20" s="119">
        <v>496900</v>
      </c>
      <c r="N20" s="43"/>
    </row>
    <row r="21" spans="1:14" ht="16.5" customHeight="1">
      <c r="A21" s="254" t="s">
        <v>26</v>
      </c>
      <c r="B21" s="255"/>
      <c r="C21" s="255"/>
      <c r="D21" s="255"/>
      <c r="E21" s="255"/>
      <c r="F21" s="255"/>
      <c r="G21" s="255"/>
      <c r="H21" s="255"/>
      <c r="I21" s="256"/>
      <c r="J21" s="118">
        <v>1998</v>
      </c>
      <c r="K21" s="119">
        <v>203826</v>
      </c>
      <c r="L21" s="118">
        <v>2010</v>
      </c>
      <c r="M21" s="119">
        <v>515000</v>
      </c>
      <c r="N21" s="43"/>
    </row>
    <row r="22" spans="1:14" ht="16.5" customHeight="1">
      <c r="A22" s="254" t="s">
        <v>27</v>
      </c>
      <c r="B22" s="255"/>
      <c r="C22" s="255"/>
      <c r="D22" s="255"/>
      <c r="E22" s="255"/>
      <c r="F22" s="255"/>
      <c r="G22" s="255"/>
      <c r="H22" s="255"/>
      <c r="I22" s="255"/>
      <c r="J22" s="118">
        <v>1999</v>
      </c>
      <c r="K22" s="119">
        <v>236438</v>
      </c>
      <c r="L22" s="118">
        <v>2011</v>
      </c>
      <c r="M22" s="119">
        <v>535600</v>
      </c>
      <c r="N22" s="43"/>
    </row>
    <row r="23" spans="1:14" ht="15">
      <c r="A23" s="254"/>
      <c r="B23" s="255"/>
      <c r="C23" s="255"/>
      <c r="D23" s="255"/>
      <c r="E23" s="255"/>
      <c r="F23" s="255"/>
      <c r="G23" s="255"/>
      <c r="H23" s="255"/>
      <c r="I23" s="255"/>
      <c r="J23" s="118">
        <v>2000</v>
      </c>
      <c r="K23" s="119">
        <v>260106</v>
      </c>
      <c r="L23" s="118">
        <v>2012</v>
      </c>
      <c r="M23" s="119">
        <v>566700</v>
      </c>
      <c r="N23" s="43"/>
    </row>
    <row r="24" spans="1:14">
      <c r="A24" s="254"/>
      <c r="B24" s="255"/>
      <c r="C24" s="255"/>
      <c r="D24" s="255"/>
      <c r="E24" s="255"/>
      <c r="F24" s="255"/>
      <c r="G24" s="255"/>
      <c r="H24" s="255"/>
      <c r="I24" s="255"/>
      <c r="J24" s="118">
        <v>2001</v>
      </c>
      <c r="K24" s="119">
        <v>286000</v>
      </c>
      <c r="L24" s="118">
        <v>2013</v>
      </c>
      <c r="M24" s="119">
        <v>589500</v>
      </c>
      <c r="N24" s="43"/>
    </row>
    <row r="25" spans="1:14">
      <c r="A25" s="254"/>
      <c r="B25" s="255"/>
      <c r="C25" s="255"/>
      <c r="D25" s="255"/>
      <c r="E25" s="255"/>
      <c r="F25" s="255"/>
      <c r="G25" s="255"/>
      <c r="H25" s="255"/>
      <c r="I25" s="255"/>
      <c r="J25" s="118">
        <v>2002</v>
      </c>
      <c r="K25" s="119">
        <v>309000</v>
      </c>
      <c r="L25" s="118">
        <v>2014</v>
      </c>
      <c r="M25" s="119">
        <v>616000</v>
      </c>
      <c r="N25" s="43"/>
    </row>
    <row r="26" spans="1:14" ht="15">
      <c r="A26" s="120"/>
      <c r="B26" s="116"/>
      <c r="C26" s="116"/>
      <c r="D26" s="116"/>
      <c r="E26" s="116"/>
      <c r="F26" s="116"/>
      <c r="G26" s="116"/>
      <c r="H26" s="116"/>
      <c r="I26" s="116"/>
      <c r="J26" s="118">
        <v>2003</v>
      </c>
      <c r="K26" s="119">
        <v>332000</v>
      </c>
      <c r="L26" s="121">
        <v>2015</v>
      </c>
      <c r="M26" s="119">
        <v>644350</v>
      </c>
      <c r="N26" s="43"/>
    </row>
    <row r="27" spans="1:14">
      <c r="A27" s="272" t="s">
        <v>6</v>
      </c>
      <c r="B27" s="273"/>
      <c r="C27" s="273"/>
      <c r="D27" s="273"/>
      <c r="E27" s="273"/>
      <c r="F27" s="273"/>
      <c r="G27" s="273"/>
      <c r="H27" s="273"/>
      <c r="I27" s="273"/>
      <c r="J27" s="118">
        <v>2004</v>
      </c>
      <c r="K27" s="119">
        <v>358000</v>
      </c>
      <c r="L27" s="121">
        <v>2016</v>
      </c>
      <c r="M27" s="119">
        <v>689454</v>
      </c>
      <c r="N27" s="43"/>
    </row>
    <row r="28" spans="1:14">
      <c r="A28" s="272"/>
      <c r="B28" s="273"/>
      <c r="C28" s="273"/>
      <c r="D28" s="273"/>
      <c r="E28" s="273"/>
      <c r="F28" s="273"/>
      <c r="G28" s="273"/>
      <c r="H28" s="273"/>
      <c r="I28" s="273"/>
      <c r="J28" s="118">
        <v>2005</v>
      </c>
      <c r="K28" s="119">
        <v>381500</v>
      </c>
      <c r="L28" s="121">
        <v>2017</v>
      </c>
      <c r="M28" s="119">
        <v>737717</v>
      </c>
      <c r="N28" s="43"/>
    </row>
    <row r="29" spans="1:14">
      <c r="A29" s="274" t="s">
        <v>7</v>
      </c>
      <c r="B29" s="275"/>
      <c r="C29" s="275"/>
      <c r="D29" s="275"/>
      <c r="E29" s="275"/>
      <c r="F29" s="275"/>
      <c r="G29" s="275"/>
      <c r="H29" s="275"/>
      <c r="I29" s="275"/>
      <c r="J29" s="118">
        <v>2006</v>
      </c>
      <c r="K29" s="119">
        <v>408000</v>
      </c>
      <c r="L29" s="121">
        <v>2018</v>
      </c>
      <c r="M29" s="119">
        <v>781242</v>
      </c>
      <c r="N29" s="43"/>
    </row>
    <row r="30" spans="1:14">
      <c r="A30" s="50"/>
      <c r="B30" s="51"/>
      <c r="C30" s="51"/>
      <c r="D30" s="51"/>
      <c r="E30" s="51"/>
      <c r="F30" s="51"/>
      <c r="G30" s="51"/>
      <c r="H30" s="51"/>
      <c r="I30" s="32"/>
      <c r="J30" s="118">
        <v>2007</v>
      </c>
      <c r="K30" s="119">
        <v>433700</v>
      </c>
      <c r="L30" s="121">
        <v>2019</v>
      </c>
      <c r="M30" s="119">
        <v>828116</v>
      </c>
      <c r="N30" s="43"/>
    </row>
    <row r="31" spans="1:14">
      <c r="A31" s="50"/>
      <c r="B31" s="51"/>
      <c r="C31" s="51"/>
      <c r="D31" s="51"/>
      <c r="E31" s="51"/>
      <c r="F31" s="51"/>
      <c r="G31" s="51"/>
      <c r="H31" s="51"/>
      <c r="I31" s="32"/>
      <c r="J31" s="118">
        <v>2008</v>
      </c>
      <c r="K31" s="119">
        <v>461500</v>
      </c>
      <c r="L31" s="121">
        <v>2020</v>
      </c>
      <c r="M31" s="119">
        <v>877802</v>
      </c>
      <c r="N31" s="43"/>
    </row>
    <row r="32" spans="1:14">
      <c r="A32" s="50"/>
      <c r="B32" s="51"/>
      <c r="C32" s="51"/>
      <c r="D32" s="32"/>
      <c r="E32" s="32"/>
      <c r="F32" s="32"/>
      <c r="G32" s="32"/>
      <c r="H32" s="32"/>
      <c r="I32" s="32"/>
      <c r="J32" s="32"/>
      <c r="K32" s="32"/>
      <c r="L32" s="121">
        <v>2021</v>
      </c>
      <c r="M32" s="119">
        <v>908526</v>
      </c>
      <c r="N32" s="43"/>
    </row>
    <row r="33" spans="1:14">
      <c r="A33" s="50"/>
      <c r="B33" s="51"/>
      <c r="C33" s="51"/>
      <c r="D33" s="51"/>
      <c r="E33" s="51"/>
      <c r="F33" s="51"/>
      <c r="G33" s="51"/>
      <c r="H33" s="51"/>
      <c r="I33" s="51"/>
      <c r="J33" s="51"/>
      <c r="K33" s="51"/>
      <c r="L33" s="32"/>
      <c r="M33" s="32"/>
      <c r="N33" s="43"/>
    </row>
    <row r="34" spans="1:14">
      <c r="A34" s="47" t="s">
        <v>10</v>
      </c>
      <c r="B34" s="32"/>
      <c r="C34" s="32"/>
      <c r="D34" s="32"/>
      <c r="E34" s="32"/>
      <c r="F34" s="32"/>
      <c r="G34" s="32"/>
      <c r="H34" s="32" t="s">
        <v>10</v>
      </c>
      <c r="I34" s="32"/>
      <c r="J34" s="32"/>
      <c r="K34" s="32"/>
      <c r="L34" s="51"/>
      <c r="M34" s="51"/>
      <c r="N34" s="43"/>
    </row>
    <row r="35" spans="1:14">
      <c r="A35" s="52" t="s">
        <v>2</v>
      </c>
      <c r="B35" s="33"/>
      <c r="C35" s="33"/>
      <c r="D35" s="33"/>
      <c r="E35" s="33"/>
      <c r="F35" s="33"/>
      <c r="G35" s="33"/>
      <c r="H35" s="33" t="s">
        <v>8</v>
      </c>
      <c r="I35" s="32"/>
      <c r="J35" s="32"/>
      <c r="K35" s="32"/>
      <c r="L35" s="51"/>
      <c r="M35" s="51"/>
      <c r="N35" s="43"/>
    </row>
    <row r="36" spans="1:14">
      <c r="A36" s="122"/>
      <c r="B36" s="55"/>
      <c r="C36" s="55"/>
      <c r="D36" s="55"/>
      <c r="E36" s="55"/>
      <c r="F36" s="55"/>
      <c r="G36" s="55"/>
      <c r="H36" s="55"/>
      <c r="I36" s="55"/>
      <c r="J36" s="55"/>
      <c r="K36" s="55"/>
      <c r="L36" s="55"/>
      <c r="M36" s="55"/>
      <c r="N36" s="56"/>
    </row>
  </sheetData>
  <mergeCells count="27">
    <mergeCell ref="A22:I22"/>
    <mergeCell ref="A23:I23"/>
    <mergeCell ref="A24:I25"/>
    <mergeCell ref="A27:I28"/>
    <mergeCell ref="A29:I29"/>
    <mergeCell ref="N9:N10"/>
    <mergeCell ref="A18:I18"/>
    <mergeCell ref="J18:M18"/>
    <mergeCell ref="A19:I19"/>
    <mergeCell ref="A20:I20"/>
    <mergeCell ref="K9:K10"/>
    <mergeCell ref="L9:M9"/>
    <mergeCell ref="A21:I21"/>
    <mergeCell ref="F9:G9"/>
    <mergeCell ref="H9:H10"/>
    <mergeCell ref="I9:I10"/>
    <mergeCell ref="J9:J10"/>
    <mergeCell ref="A9:A10"/>
    <mergeCell ref="B9:B10"/>
    <mergeCell ref="C9:C10"/>
    <mergeCell ref="D9:D10"/>
    <mergeCell ref="E9:E10"/>
    <mergeCell ref="A2:N2"/>
    <mergeCell ref="A3:N3"/>
    <mergeCell ref="A4:N4"/>
    <mergeCell ref="A6:N6"/>
    <mergeCell ref="A7:N7"/>
  </mergeCells>
  <pageMargins left="0.25" right="0.25" top="0.75" bottom="0.75" header="0.3" footer="0.3"/>
  <pageSetup scale="62" orientation="landscape"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6"/>
  <sheetViews>
    <sheetView zoomScale="80" zoomScaleNormal="80" zoomScaleSheetLayoutView="100" workbookViewId="0">
      <selection activeCell="F19" sqref="F19"/>
    </sheetView>
  </sheetViews>
  <sheetFormatPr baseColWidth="10" defaultColWidth="11.5" defaultRowHeight="14"/>
  <cols>
    <col min="1" max="1" width="13" style="2" customWidth="1"/>
    <col min="2" max="2" width="12.5" style="2" bestFit="1" customWidth="1"/>
    <col min="3" max="3" width="11.33203125" style="2" bestFit="1" customWidth="1"/>
    <col min="4" max="4" width="20.1640625" style="2" bestFit="1" customWidth="1"/>
    <col min="5" max="5" width="18" style="2" customWidth="1"/>
    <col min="6" max="6" width="16.6640625" style="2" customWidth="1"/>
    <col min="7" max="7" width="37" style="2" bestFit="1" customWidth="1"/>
    <col min="8" max="8" width="26.83203125" style="2" customWidth="1"/>
    <col min="9" max="16384" width="11.5" style="1"/>
  </cols>
  <sheetData>
    <row r="1" spans="1:8" ht="32.5" customHeight="1">
      <c r="A1" s="61"/>
      <c r="B1" s="37"/>
      <c r="C1" s="37"/>
      <c r="D1" s="37"/>
      <c r="E1" s="37"/>
      <c r="F1" s="37"/>
      <c r="G1" s="37"/>
      <c r="H1" s="38"/>
    </row>
    <row r="2" spans="1:8" ht="18">
      <c r="A2" s="242" t="s">
        <v>14</v>
      </c>
      <c r="B2" s="243"/>
      <c r="C2" s="243"/>
      <c r="D2" s="243"/>
      <c r="E2" s="243"/>
      <c r="F2" s="243"/>
      <c r="G2" s="243"/>
      <c r="H2" s="244"/>
    </row>
    <row r="3" spans="1:8" ht="18">
      <c r="A3" s="242" t="str">
        <f>+'Formulario 1'!B5</f>
        <v>CONCURSO DE MÉRITOS N° P234CM2022</v>
      </c>
      <c r="B3" s="243"/>
      <c r="C3" s="243"/>
      <c r="D3" s="243"/>
      <c r="E3" s="243"/>
      <c r="F3" s="243"/>
      <c r="G3" s="243"/>
      <c r="H3" s="244"/>
    </row>
    <row r="4" spans="1:8" ht="36" customHeight="1">
      <c r="A4" s="39"/>
      <c r="B4" s="40"/>
      <c r="C4" s="40"/>
      <c r="D4" s="41"/>
      <c r="E4" s="40"/>
      <c r="F4" s="40"/>
      <c r="G4" s="40"/>
      <c r="H4" s="64"/>
    </row>
    <row r="5" spans="1:8" ht="58.5" customHeight="1">
      <c r="A5" s="248"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77"/>
      <c r="C5" s="277"/>
      <c r="D5" s="277"/>
      <c r="E5" s="277"/>
      <c r="F5" s="277"/>
      <c r="G5" s="277"/>
      <c r="H5" s="278"/>
    </row>
    <row r="6" spans="1:8">
      <c r="A6" s="39"/>
      <c r="B6" s="40"/>
      <c r="C6" s="40"/>
      <c r="D6" s="41"/>
      <c r="E6" s="40"/>
      <c r="F6" s="40"/>
      <c r="G6" s="40"/>
      <c r="H6" s="64"/>
    </row>
    <row r="7" spans="1:8">
      <c r="A7" s="285" t="s">
        <v>85</v>
      </c>
      <c r="B7" s="286"/>
      <c r="C7" s="286"/>
      <c r="D7" s="286"/>
      <c r="E7" s="286"/>
      <c r="F7" s="286"/>
      <c r="G7" s="286"/>
      <c r="H7" s="287"/>
    </row>
    <row r="8" spans="1:8">
      <c r="A8" s="285" t="s">
        <v>82</v>
      </c>
      <c r="B8" s="286"/>
      <c r="C8" s="286"/>
      <c r="D8" s="286"/>
      <c r="E8" s="286"/>
      <c r="F8" s="286"/>
      <c r="G8" s="286"/>
      <c r="H8" s="287"/>
    </row>
    <row r="9" spans="1:8">
      <c r="A9" s="44"/>
      <c r="B9" s="45"/>
      <c r="C9" s="45"/>
      <c r="D9" s="45"/>
      <c r="E9" s="45"/>
      <c r="F9" s="45"/>
      <c r="G9" s="45"/>
      <c r="H9" s="96"/>
    </row>
    <row r="10" spans="1:8">
      <c r="A10" s="123" t="s">
        <v>34</v>
      </c>
      <c r="B10" s="124"/>
      <c r="C10" s="45"/>
      <c r="D10" s="45"/>
      <c r="E10" s="45"/>
      <c r="F10" s="45"/>
      <c r="G10" s="45"/>
      <c r="H10" s="96"/>
    </row>
    <row r="11" spans="1:8">
      <c r="A11" s="123" t="s">
        <v>3</v>
      </c>
      <c r="B11" s="124"/>
      <c r="C11" s="45"/>
      <c r="D11" s="45"/>
      <c r="E11" s="45"/>
      <c r="F11" s="45"/>
      <c r="G11" s="45"/>
      <c r="H11" s="96"/>
    </row>
    <row r="12" spans="1:8">
      <c r="A12" s="123" t="s">
        <v>4</v>
      </c>
      <c r="B12" s="124"/>
      <c r="C12" s="45"/>
      <c r="D12" s="45"/>
      <c r="E12" s="45"/>
      <c r="F12" s="45"/>
      <c r="G12" s="45"/>
      <c r="H12" s="96"/>
    </row>
    <row r="13" spans="1:8">
      <c r="A13" s="125" t="s">
        <v>5</v>
      </c>
      <c r="B13" s="124"/>
      <c r="C13" s="45"/>
      <c r="D13" s="45"/>
      <c r="E13" s="45"/>
      <c r="F13" s="45"/>
      <c r="G13" s="45"/>
      <c r="H13" s="96"/>
    </row>
    <row r="14" spans="1:8">
      <c r="A14" s="123" t="s">
        <v>35</v>
      </c>
      <c r="B14" s="124"/>
      <c r="C14" s="45"/>
      <c r="D14" s="45"/>
      <c r="E14" s="45"/>
      <c r="F14" s="45"/>
      <c r="G14" s="45"/>
      <c r="H14" s="96"/>
    </row>
    <row r="15" spans="1:8">
      <c r="A15" s="123" t="s">
        <v>36</v>
      </c>
      <c r="B15" s="124"/>
      <c r="C15" s="45"/>
      <c r="D15" s="45"/>
      <c r="E15" s="45"/>
      <c r="F15" s="45"/>
      <c r="G15" s="45"/>
      <c r="H15" s="96"/>
    </row>
    <row r="16" spans="1:8">
      <c r="A16" s="123" t="s">
        <v>40</v>
      </c>
      <c r="B16" s="124"/>
      <c r="C16" s="45"/>
      <c r="D16" s="45"/>
      <c r="E16" s="45"/>
      <c r="F16" s="45"/>
      <c r="G16" s="45"/>
      <c r="H16" s="96"/>
    </row>
    <row r="17" spans="1:8">
      <c r="A17" s="123" t="s">
        <v>37</v>
      </c>
      <c r="B17" s="124"/>
      <c r="C17" s="45"/>
      <c r="D17" s="45"/>
      <c r="E17" s="45"/>
      <c r="F17" s="45"/>
      <c r="G17" s="45"/>
      <c r="H17" s="96"/>
    </row>
    <row r="18" spans="1:8" ht="15" thickBot="1">
      <c r="A18" s="123"/>
      <c r="B18" s="124"/>
      <c r="C18" s="45"/>
      <c r="D18" s="45"/>
      <c r="E18" s="45"/>
      <c r="F18" s="45"/>
      <c r="G18" s="45"/>
      <c r="H18" s="96"/>
    </row>
    <row r="19" spans="1:8" ht="44.25" customHeight="1" thickBot="1">
      <c r="A19" s="133" t="s">
        <v>45</v>
      </c>
      <c r="B19" s="127" t="s">
        <v>16</v>
      </c>
      <c r="C19" s="126" t="s">
        <v>23</v>
      </c>
      <c r="D19" s="126" t="s">
        <v>41</v>
      </c>
      <c r="E19" s="126" t="s">
        <v>47</v>
      </c>
      <c r="F19" s="126" t="s">
        <v>46</v>
      </c>
      <c r="G19" s="126" t="s">
        <v>43</v>
      </c>
      <c r="H19" s="134" t="s">
        <v>44</v>
      </c>
    </row>
    <row r="20" spans="1:8">
      <c r="A20" s="135">
        <v>1</v>
      </c>
      <c r="B20" s="128"/>
      <c r="C20" s="128"/>
      <c r="D20" s="128"/>
      <c r="E20" s="128"/>
      <c r="F20" s="128"/>
      <c r="G20" s="128"/>
      <c r="H20" s="136"/>
    </row>
    <row r="21" spans="1:8">
      <c r="A21" s="137">
        <v>2</v>
      </c>
      <c r="B21" s="129"/>
      <c r="C21" s="129"/>
      <c r="D21" s="129"/>
      <c r="E21" s="129"/>
      <c r="F21" s="129"/>
      <c r="G21" s="129"/>
      <c r="H21" s="138"/>
    </row>
    <row r="22" spans="1:8">
      <c r="A22" s="137">
        <v>3</v>
      </c>
      <c r="B22" s="129"/>
      <c r="C22" s="129"/>
      <c r="D22" s="129"/>
      <c r="E22" s="129"/>
      <c r="F22" s="129"/>
      <c r="G22" s="129"/>
      <c r="H22" s="138"/>
    </row>
    <row r="23" spans="1:8">
      <c r="A23" s="137">
        <v>4</v>
      </c>
      <c r="B23" s="129"/>
      <c r="C23" s="129"/>
      <c r="D23" s="129"/>
      <c r="E23" s="129"/>
      <c r="F23" s="129"/>
      <c r="G23" s="129"/>
      <c r="H23" s="138"/>
    </row>
    <row r="24" spans="1:8" ht="15" thickBot="1">
      <c r="A24" s="139">
        <v>5</v>
      </c>
      <c r="B24" s="130"/>
      <c r="C24" s="130"/>
      <c r="D24" s="130"/>
      <c r="E24" s="131"/>
      <c r="F24" s="130"/>
      <c r="G24" s="130"/>
      <c r="H24" s="140"/>
    </row>
    <row r="25" spans="1:8" ht="15" thickBot="1">
      <c r="A25" s="132"/>
      <c r="B25" s="30"/>
      <c r="C25" s="30"/>
      <c r="D25" s="30"/>
      <c r="E25" s="30"/>
      <c r="F25" s="30"/>
      <c r="G25" s="31" t="s">
        <v>38</v>
      </c>
      <c r="H25" s="141"/>
    </row>
    <row r="26" spans="1:8">
      <c r="A26" s="47"/>
      <c r="B26" s="32"/>
      <c r="C26" s="32"/>
      <c r="D26" s="32"/>
      <c r="E26" s="32"/>
      <c r="F26" s="32"/>
      <c r="G26" s="32"/>
      <c r="H26" s="48"/>
    </row>
    <row r="27" spans="1:8">
      <c r="A27" s="279" t="s">
        <v>6</v>
      </c>
      <c r="B27" s="280"/>
      <c r="C27" s="280"/>
      <c r="D27" s="280"/>
      <c r="E27" s="280"/>
      <c r="F27" s="280"/>
      <c r="G27" s="280"/>
      <c r="H27" s="281"/>
    </row>
    <row r="28" spans="1:8">
      <c r="A28" s="279"/>
      <c r="B28" s="280"/>
      <c r="C28" s="280"/>
      <c r="D28" s="280"/>
      <c r="E28" s="280"/>
      <c r="F28" s="280"/>
      <c r="G28" s="280"/>
      <c r="H28" s="281"/>
    </row>
    <row r="29" spans="1:8">
      <c r="A29" s="279" t="s">
        <v>7</v>
      </c>
      <c r="B29" s="280"/>
      <c r="C29" s="280"/>
      <c r="D29" s="280"/>
      <c r="E29" s="280"/>
      <c r="F29" s="280"/>
      <c r="G29" s="280"/>
      <c r="H29" s="281"/>
    </row>
    <row r="30" spans="1:8">
      <c r="A30" s="282" t="s">
        <v>48</v>
      </c>
      <c r="B30" s="283"/>
      <c r="C30" s="283"/>
      <c r="D30" s="283"/>
      <c r="E30" s="283"/>
      <c r="F30" s="283"/>
      <c r="G30" s="283"/>
      <c r="H30" s="284"/>
    </row>
    <row r="31" spans="1:8">
      <c r="A31" s="282"/>
      <c r="B31" s="283"/>
      <c r="C31" s="283"/>
      <c r="D31" s="283"/>
      <c r="E31" s="283"/>
      <c r="F31" s="283"/>
      <c r="G31" s="283"/>
      <c r="H31" s="284"/>
    </row>
    <row r="32" spans="1:8">
      <c r="A32" s="50"/>
      <c r="B32" s="51"/>
      <c r="C32" s="51"/>
      <c r="D32" s="32"/>
      <c r="E32" s="32"/>
      <c r="F32" s="32"/>
      <c r="G32" s="32"/>
      <c r="H32" s="48"/>
    </row>
    <row r="33" spans="1:8">
      <c r="A33" s="50"/>
      <c r="B33" s="51"/>
      <c r="C33" s="51"/>
      <c r="D33" s="51"/>
      <c r="E33" s="51"/>
      <c r="F33" s="51"/>
      <c r="G33" s="51"/>
      <c r="H33" s="65"/>
    </row>
    <row r="34" spans="1:8">
      <c r="A34" s="47" t="s">
        <v>10</v>
      </c>
      <c r="B34" s="32"/>
      <c r="C34" s="32"/>
      <c r="D34" s="32"/>
      <c r="E34" s="32"/>
      <c r="F34" s="32"/>
      <c r="G34" s="32" t="s">
        <v>10</v>
      </c>
      <c r="H34" s="43"/>
    </row>
    <row r="35" spans="1:8">
      <c r="A35" s="52" t="s">
        <v>2</v>
      </c>
      <c r="B35" s="33"/>
      <c r="C35" s="33"/>
      <c r="D35" s="33"/>
      <c r="E35" s="33"/>
      <c r="F35" s="33"/>
      <c r="G35" s="33" t="s">
        <v>8</v>
      </c>
      <c r="H35" s="43"/>
    </row>
    <row r="36" spans="1:8">
      <c r="A36" s="122"/>
      <c r="B36" s="55"/>
      <c r="C36" s="55"/>
      <c r="D36" s="55"/>
      <c r="E36" s="55"/>
      <c r="F36" s="55"/>
      <c r="G36" s="55"/>
      <c r="H36" s="56"/>
    </row>
  </sheetData>
  <mergeCells count="8">
    <mergeCell ref="A27:H28"/>
    <mergeCell ref="A29:H29"/>
    <mergeCell ref="A30:H31"/>
    <mergeCell ref="A2:H2"/>
    <mergeCell ref="A3:H3"/>
    <mergeCell ref="A5:H5"/>
    <mergeCell ref="A7:H7"/>
    <mergeCell ref="A8:H8"/>
  </mergeCells>
  <pageMargins left="0.25" right="0.25" top="0.75" bottom="0.75" header="0.3" footer="0.3"/>
  <pageSetup scale="62" orientation="landscape" horizontalDpi="4294967292" verticalDpi="4294967292"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4"/>
  <sheetViews>
    <sheetView zoomScaleNormal="100" workbookViewId="0">
      <selection activeCell="A5" sqref="A5:J5"/>
    </sheetView>
  </sheetViews>
  <sheetFormatPr baseColWidth="10" defaultColWidth="0" defaultRowHeight="13"/>
  <cols>
    <col min="1" max="6" width="15.6640625" style="91" customWidth="1"/>
    <col min="7" max="9" width="15.6640625" style="71" customWidth="1"/>
    <col min="10" max="10" width="16.6640625" style="71" customWidth="1"/>
    <col min="11" max="14" width="0" style="71" hidden="1" customWidth="1"/>
    <col min="15" max="16384" width="11.5" style="71" hidden="1"/>
  </cols>
  <sheetData>
    <row r="1" spans="1:10" ht="33.5" customHeight="1">
      <c r="A1" s="66"/>
      <c r="B1" s="67"/>
      <c r="C1" s="67"/>
      <c r="D1" s="68"/>
      <c r="E1" s="68"/>
      <c r="F1" s="68"/>
      <c r="G1" s="69"/>
      <c r="H1" s="69"/>
      <c r="I1" s="69"/>
      <c r="J1" s="70"/>
    </row>
    <row r="2" spans="1:10" ht="14">
      <c r="A2" s="276" t="s">
        <v>14</v>
      </c>
      <c r="B2" s="277"/>
      <c r="C2" s="277"/>
      <c r="D2" s="277"/>
      <c r="E2" s="277"/>
      <c r="F2" s="277"/>
      <c r="G2" s="277"/>
      <c r="H2" s="277"/>
      <c r="I2" s="277"/>
      <c r="J2" s="278"/>
    </row>
    <row r="3" spans="1:10" ht="14" customHeight="1">
      <c r="A3" s="276" t="str">
        <f>+'Formulario 1'!B5</f>
        <v>CONCURSO DE MÉRITOS N° P234CM2022</v>
      </c>
      <c r="B3" s="277"/>
      <c r="C3" s="277"/>
      <c r="D3" s="277"/>
      <c r="E3" s="277"/>
      <c r="F3" s="277"/>
      <c r="G3" s="277"/>
      <c r="H3" s="277"/>
      <c r="I3" s="277"/>
      <c r="J3" s="278"/>
    </row>
    <row r="4" spans="1:10" ht="36" customHeight="1">
      <c r="A4" s="72"/>
      <c r="B4" s="73"/>
      <c r="C4" s="73"/>
      <c r="D4" s="74"/>
      <c r="E4" s="73"/>
      <c r="F4" s="73"/>
      <c r="G4" s="75"/>
      <c r="H4" s="75"/>
      <c r="I4" s="75"/>
      <c r="J4" s="76"/>
    </row>
    <row r="5" spans="1:10" ht="64" customHeight="1">
      <c r="A5" s="289"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0"/>
      <c r="C5" s="290"/>
      <c r="D5" s="290"/>
      <c r="E5" s="290"/>
      <c r="F5" s="290"/>
      <c r="G5" s="290"/>
      <c r="H5" s="290"/>
      <c r="I5" s="290"/>
      <c r="J5" s="291"/>
    </row>
    <row r="6" spans="1:10">
      <c r="A6" s="72"/>
      <c r="B6" s="73"/>
      <c r="C6" s="73"/>
      <c r="D6" s="74"/>
      <c r="E6" s="73"/>
      <c r="F6" s="73"/>
      <c r="G6" s="75"/>
      <c r="H6" s="75"/>
      <c r="I6" s="75"/>
      <c r="J6" s="76"/>
    </row>
    <row r="7" spans="1:10" ht="14" customHeight="1">
      <c r="A7" s="276" t="s">
        <v>87</v>
      </c>
      <c r="B7" s="277"/>
      <c r="C7" s="277"/>
      <c r="D7" s="277"/>
      <c r="E7" s="277"/>
      <c r="F7" s="277"/>
      <c r="G7" s="277"/>
      <c r="H7" s="277"/>
      <c r="I7" s="277"/>
      <c r="J7" s="278"/>
    </row>
    <row r="8" spans="1:10" ht="14" customHeight="1">
      <c r="A8" s="276" t="s">
        <v>88</v>
      </c>
      <c r="B8" s="277"/>
      <c r="C8" s="277"/>
      <c r="D8" s="277"/>
      <c r="E8" s="277"/>
      <c r="F8" s="277"/>
      <c r="G8" s="277"/>
      <c r="H8" s="277"/>
      <c r="I8" s="277"/>
      <c r="J8" s="278"/>
    </row>
    <row r="9" spans="1:10">
      <c r="A9" s="46"/>
      <c r="B9" s="29"/>
      <c r="C9" s="28"/>
      <c r="D9" s="28"/>
      <c r="E9" s="28"/>
      <c r="F9" s="28"/>
      <c r="G9" s="75"/>
      <c r="H9" s="75"/>
      <c r="I9" s="75"/>
      <c r="J9" s="76"/>
    </row>
    <row r="10" spans="1:10" ht="14" thickBot="1">
      <c r="A10" s="77"/>
      <c r="B10" s="30"/>
      <c r="C10" s="30"/>
      <c r="D10" s="30"/>
      <c r="E10" s="30"/>
      <c r="F10" s="30"/>
      <c r="G10" s="75"/>
      <c r="H10" s="75"/>
      <c r="I10" s="75"/>
      <c r="J10" s="76"/>
    </row>
    <row r="11" spans="1:10">
      <c r="A11" s="261" t="s">
        <v>17</v>
      </c>
      <c r="B11" s="263" t="s">
        <v>31</v>
      </c>
      <c r="C11" s="259" t="s">
        <v>22</v>
      </c>
      <c r="D11" s="259" t="s">
        <v>23</v>
      </c>
      <c r="E11" s="257" t="s">
        <v>21</v>
      </c>
      <c r="F11" s="258"/>
      <c r="G11" s="270" t="s">
        <v>91</v>
      </c>
      <c r="H11" s="271"/>
      <c r="I11" s="265" t="s">
        <v>32</v>
      </c>
      <c r="J11" s="265" t="s">
        <v>89</v>
      </c>
    </row>
    <row r="12" spans="1:10" ht="61.5" customHeight="1">
      <c r="A12" s="295"/>
      <c r="B12" s="296"/>
      <c r="C12" s="297"/>
      <c r="D12" s="297"/>
      <c r="E12" s="78" t="s">
        <v>90</v>
      </c>
      <c r="F12" s="78" t="s">
        <v>11</v>
      </c>
      <c r="G12" s="79" t="s">
        <v>29</v>
      </c>
      <c r="H12" s="79" t="s">
        <v>30</v>
      </c>
      <c r="I12" s="294"/>
      <c r="J12" s="294"/>
    </row>
    <row r="13" spans="1:10" ht="14" thickBot="1">
      <c r="A13" s="143"/>
      <c r="B13" s="144"/>
      <c r="C13" s="144"/>
      <c r="D13" s="144"/>
      <c r="E13" s="144"/>
      <c r="F13" s="144"/>
      <c r="G13" s="144"/>
      <c r="H13" s="145"/>
      <c r="I13" s="144"/>
      <c r="J13" s="146"/>
    </row>
    <row r="14" spans="1:10">
      <c r="A14" s="80"/>
      <c r="B14" s="81"/>
      <c r="C14" s="81"/>
      <c r="D14" s="81"/>
      <c r="E14" s="81"/>
      <c r="F14" s="81"/>
      <c r="G14" s="81"/>
      <c r="H14" s="82"/>
      <c r="I14" s="81"/>
      <c r="J14" s="83"/>
    </row>
    <row r="15" spans="1:10" ht="15">
      <c r="A15" s="292" t="s">
        <v>12</v>
      </c>
      <c r="B15" s="293"/>
      <c r="C15" s="293"/>
      <c r="D15" s="293"/>
      <c r="E15" s="293"/>
      <c r="F15" s="293"/>
      <c r="G15" s="293"/>
      <c r="H15" s="293"/>
      <c r="I15" s="293"/>
      <c r="J15" s="76"/>
    </row>
    <row r="16" spans="1:10" ht="13.75" customHeight="1">
      <c r="A16" s="288" t="s">
        <v>92</v>
      </c>
      <c r="B16" s="288"/>
      <c r="C16" s="288"/>
      <c r="D16" s="288"/>
      <c r="E16" s="288"/>
      <c r="F16" s="288"/>
      <c r="G16" s="288"/>
      <c r="H16" s="288"/>
      <c r="I16" s="288"/>
      <c r="J16" s="288"/>
    </row>
    <row r="17" spans="1:10" ht="15">
      <c r="A17" s="292" t="s">
        <v>93</v>
      </c>
      <c r="B17" s="293"/>
      <c r="C17" s="293"/>
      <c r="D17" s="293"/>
      <c r="E17" s="293"/>
      <c r="F17" s="293"/>
      <c r="G17" s="293"/>
      <c r="H17" s="293"/>
      <c r="I17" s="293"/>
      <c r="J17" s="76"/>
    </row>
    <row r="18" spans="1:10">
      <c r="A18" s="49"/>
      <c r="B18" s="30"/>
      <c r="C18" s="30"/>
      <c r="D18" s="30"/>
      <c r="E18" s="30"/>
      <c r="F18" s="30"/>
      <c r="G18" s="75"/>
      <c r="H18" s="75"/>
      <c r="I18" s="75"/>
      <c r="J18" s="76"/>
    </row>
    <row r="19" spans="1:10" ht="13.75" customHeight="1">
      <c r="A19" s="279" t="s">
        <v>6</v>
      </c>
      <c r="B19" s="280"/>
      <c r="C19" s="280"/>
      <c r="D19" s="280"/>
      <c r="E19" s="280"/>
      <c r="F19" s="280"/>
      <c r="G19" s="280"/>
      <c r="H19" s="280"/>
      <c r="I19" s="280"/>
      <c r="J19" s="281"/>
    </row>
    <row r="20" spans="1:10" ht="13.75" customHeight="1">
      <c r="A20" s="279" t="s">
        <v>94</v>
      </c>
      <c r="B20" s="280"/>
      <c r="C20" s="280"/>
      <c r="D20" s="280"/>
      <c r="E20" s="280"/>
      <c r="F20" s="280"/>
      <c r="G20" s="280"/>
      <c r="H20" s="280"/>
      <c r="I20" s="280"/>
      <c r="J20" s="281"/>
    </row>
    <row r="21" spans="1:10" ht="22.5" customHeight="1">
      <c r="A21" s="279" t="s">
        <v>95</v>
      </c>
      <c r="B21" s="280"/>
      <c r="C21" s="280"/>
      <c r="D21" s="280"/>
      <c r="E21" s="280"/>
      <c r="F21" s="280"/>
      <c r="G21" s="280"/>
      <c r="H21" s="280"/>
      <c r="I21" s="280"/>
      <c r="J21" s="281"/>
    </row>
    <row r="22" spans="1:10">
      <c r="A22" s="279"/>
      <c r="B22" s="280"/>
      <c r="C22" s="280"/>
      <c r="D22" s="280"/>
      <c r="E22" s="280"/>
      <c r="F22" s="280"/>
      <c r="G22" s="280"/>
      <c r="H22" s="280"/>
      <c r="I22" s="280"/>
      <c r="J22" s="281"/>
    </row>
    <row r="23" spans="1:10">
      <c r="A23" s="84"/>
      <c r="B23" s="85"/>
      <c r="C23" s="85"/>
      <c r="D23" s="81"/>
      <c r="E23" s="81"/>
      <c r="F23" s="81"/>
      <c r="G23" s="81"/>
      <c r="H23" s="81"/>
      <c r="I23" s="75"/>
      <c r="J23" s="76"/>
    </row>
    <row r="24" spans="1:10" ht="14">
      <c r="A24" s="50"/>
      <c r="B24" s="51"/>
      <c r="C24" s="51"/>
      <c r="D24" s="51"/>
      <c r="E24" s="51"/>
      <c r="F24" s="51"/>
      <c r="G24" s="51"/>
      <c r="H24" s="51"/>
      <c r="I24" s="42"/>
      <c r="J24" s="76"/>
    </row>
    <row r="25" spans="1:10" ht="14">
      <c r="A25" s="47" t="s">
        <v>10</v>
      </c>
      <c r="B25" s="32"/>
      <c r="C25" s="32"/>
      <c r="D25" s="32"/>
      <c r="E25" s="32"/>
      <c r="F25" s="32"/>
      <c r="G25" s="32" t="s">
        <v>10</v>
      </c>
      <c r="H25" s="42"/>
      <c r="I25" s="42"/>
      <c r="J25" s="76"/>
    </row>
    <row r="26" spans="1:10" ht="14">
      <c r="A26" s="52" t="s">
        <v>2</v>
      </c>
      <c r="B26" s="33"/>
      <c r="C26" s="33"/>
      <c r="D26" s="33"/>
      <c r="E26" s="33"/>
      <c r="F26" s="33"/>
      <c r="G26" s="33" t="s">
        <v>8</v>
      </c>
      <c r="H26" s="42"/>
      <c r="I26" s="42"/>
      <c r="J26" s="76"/>
    </row>
    <row r="27" spans="1:10">
      <c r="A27" s="86"/>
      <c r="B27" s="87"/>
      <c r="C27" s="87"/>
      <c r="D27" s="87"/>
      <c r="E27" s="87"/>
      <c r="F27" s="87"/>
      <c r="G27" s="88"/>
      <c r="H27" s="88"/>
      <c r="I27" s="88"/>
      <c r="J27" s="89"/>
    </row>
    <row r="28" spans="1:10" s="91" customFormat="1">
      <c r="A28" s="90"/>
      <c r="B28" s="90"/>
      <c r="C28" s="90"/>
      <c r="D28" s="90"/>
      <c r="E28" s="90"/>
      <c r="F28" s="90"/>
    </row>
    <row r="29" spans="1:10" s="91" customFormat="1">
      <c r="A29" s="92"/>
      <c r="B29" s="92"/>
      <c r="C29" s="92"/>
      <c r="D29" s="92"/>
      <c r="E29" s="92"/>
      <c r="F29" s="92"/>
    </row>
    <row r="30" spans="1:10" s="91" customFormat="1"/>
    <row r="31" spans="1:10" s="91" customFormat="1" ht="15">
      <c r="A31" s="93"/>
      <c r="B31" s="93"/>
      <c r="C31" s="93"/>
      <c r="D31" s="93"/>
      <c r="E31" s="93"/>
      <c r="F31" s="93"/>
      <c r="G31" s="93"/>
      <c r="H31" s="93"/>
      <c r="I31" s="94"/>
    </row>
    <row r="32" spans="1:10" s="91" customFormat="1" ht="15">
      <c r="A32" s="93"/>
      <c r="B32" s="93"/>
      <c r="C32" s="93"/>
      <c r="D32" s="93"/>
      <c r="E32" s="93"/>
      <c r="F32" s="93"/>
      <c r="G32" s="93"/>
      <c r="H32" s="93"/>
      <c r="I32" s="95"/>
    </row>
    <row r="33" spans="1:9" s="91" customFormat="1" ht="15">
      <c r="A33" s="93"/>
      <c r="B33" s="93"/>
      <c r="C33" s="93"/>
      <c r="D33" s="93"/>
      <c r="E33" s="93"/>
      <c r="F33" s="93"/>
      <c r="G33" s="93"/>
      <c r="H33" s="93"/>
      <c r="I33" s="94"/>
    </row>
    <row r="34" spans="1:9" s="91" customFormat="1"/>
  </sheetData>
  <mergeCells count="20">
    <mergeCell ref="A15:I15"/>
    <mergeCell ref="A17:I17"/>
    <mergeCell ref="G11:H11"/>
    <mergeCell ref="I11:I12"/>
    <mergeCell ref="J11:J12"/>
    <mergeCell ref="A11:A12"/>
    <mergeCell ref="B11:B12"/>
    <mergeCell ref="C11:C12"/>
    <mergeCell ref="D11:D12"/>
    <mergeCell ref="E11:F11"/>
    <mergeCell ref="A2:J2"/>
    <mergeCell ref="A3:J3"/>
    <mergeCell ref="A5:J5"/>
    <mergeCell ref="A7:J7"/>
    <mergeCell ref="A8:J8"/>
    <mergeCell ref="A19:J19"/>
    <mergeCell ref="A16:J16"/>
    <mergeCell ref="A20:J20"/>
    <mergeCell ref="A21:J21"/>
    <mergeCell ref="A22:J22"/>
  </mergeCells>
  <pageMargins left="0.7" right="0.7" top="0.75" bottom="0.75" header="0.3" footer="0.3"/>
  <pageSetup scale="5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5"/>
  <sheetViews>
    <sheetView workbookViewId="0">
      <selection activeCell="A9" sqref="A9:G9"/>
    </sheetView>
  </sheetViews>
  <sheetFormatPr baseColWidth="10" defaultColWidth="11.5" defaultRowHeight="14"/>
  <cols>
    <col min="1" max="1" width="4.33203125" style="1" customWidth="1"/>
    <col min="2" max="4" width="25.6640625" style="2" customWidth="1"/>
    <col min="5" max="6" width="22.5" style="2" customWidth="1"/>
    <col min="7" max="7" width="30.6640625" style="2" customWidth="1"/>
    <col min="8" max="16384" width="11.5" style="1"/>
  </cols>
  <sheetData>
    <row r="1" spans="1:7" ht="32.75" customHeight="1">
      <c r="A1" s="61"/>
      <c r="B1" s="35"/>
      <c r="C1" s="35"/>
      <c r="D1" s="35"/>
      <c r="E1" s="36"/>
      <c r="F1" s="36"/>
      <c r="G1" s="62"/>
    </row>
    <row r="2" spans="1:7">
      <c r="A2" s="63"/>
      <c r="B2" s="277" t="s">
        <v>14</v>
      </c>
      <c r="C2" s="277"/>
      <c r="D2" s="277"/>
      <c r="E2" s="277"/>
      <c r="F2" s="277"/>
      <c r="G2" s="278"/>
    </row>
    <row r="3" spans="1:7" ht="14" customHeight="1">
      <c r="A3" s="63"/>
      <c r="B3" s="277" t="str">
        <f>+'Formulario 1'!B5</f>
        <v>CONCURSO DE MÉRITOS N° P234CM2022</v>
      </c>
      <c r="C3" s="277"/>
      <c r="D3" s="277"/>
      <c r="E3" s="277"/>
      <c r="F3" s="277"/>
      <c r="G3" s="278"/>
    </row>
    <row r="4" spans="1:7" ht="36" customHeight="1">
      <c r="A4" s="63"/>
      <c r="B4" s="40"/>
      <c r="C4" s="40"/>
      <c r="D4" s="40"/>
      <c r="E4" s="41"/>
      <c r="F4" s="40"/>
      <c r="G4" s="64"/>
    </row>
    <row r="5" spans="1:7" ht="49.5" customHeight="1">
      <c r="A5" s="289"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0"/>
      <c r="C5" s="290"/>
      <c r="D5" s="290"/>
      <c r="E5" s="290"/>
      <c r="F5" s="290"/>
      <c r="G5" s="291"/>
    </row>
    <row r="6" spans="1:7">
      <c r="A6" s="63"/>
      <c r="B6" s="40"/>
      <c r="C6" s="40"/>
      <c r="D6" s="40"/>
      <c r="E6" s="41"/>
      <c r="F6" s="40"/>
      <c r="G6" s="64"/>
    </row>
    <row r="7" spans="1:7">
      <c r="A7" s="285" t="s">
        <v>109</v>
      </c>
      <c r="B7" s="286"/>
      <c r="C7" s="286"/>
      <c r="D7" s="286"/>
      <c r="E7" s="286"/>
      <c r="F7" s="286"/>
      <c r="G7" s="287"/>
    </row>
    <row r="8" spans="1:7" ht="26.5" customHeight="1">
      <c r="A8" s="285" t="s">
        <v>103</v>
      </c>
      <c r="B8" s="286"/>
      <c r="C8" s="286"/>
      <c r="D8" s="286"/>
      <c r="E8" s="286"/>
      <c r="F8" s="286"/>
      <c r="G8" s="287"/>
    </row>
    <row r="9" spans="1:7">
      <c r="A9" s="298" t="s">
        <v>113</v>
      </c>
      <c r="B9" s="298"/>
      <c r="C9" s="298"/>
      <c r="D9" s="298"/>
      <c r="E9" s="298"/>
      <c r="F9" s="298"/>
      <c r="G9" s="299"/>
    </row>
    <row r="10" spans="1:7">
      <c r="A10" s="298" t="s">
        <v>110</v>
      </c>
      <c r="B10" s="298"/>
      <c r="C10" s="298"/>
      <c r="D10" s="298"/>
      <c r="E10" s="298"/>
      <c r="F10" s="298"/>
      <c r="G10" s="299"/>
    </row>
    <row r="11" spans="1:7">
      <c r="A11" s="74" t="s">
        <v>112</v>
      </c>
      <c r="B11" s="74"/>
      <c r="C11" s="74"/>
      <c r="D11" s="74"/>
      <c r="E11" s="74"/>
      <c r="F11" s="74"/>
      <c r="G11" s="97"/>
    </row>
    <row r="12" spans="1:7">
      <c r="A12" s="298" t="s">
        <v>111</v>
      </c>
      <c r="B12" s="298"/>
      <c r="C12" s="298"/>
      <c r="D12" s="298"/>
      <c r="E12" s="298"/>
      <c r="F12" s="298"/>
      <c r="G12" s="299"/>
    </row>
    <row r="13" spans="1:7">
      <c r="A13" s="298" t="s">
        <v>116</v>
      </c>
      <c r="B13" s="298"/>
      <c r="C13" s="298"/>
      <c r="D13" s="298"/>
      <c r="E13" s="298"/>
      <c r="F13" s="298"/>
      <c r="G13" s="299"/>
    </row>
    <row r="14" spans="1:7" ht="21" customHeight="1" thickBot="1">
      <c r="A14" s="45"/>
      <c r="B14" s="45"/>
      <c r="C14" s="45"/>
      <c r="D14" s="45"/>
      <c r="E14" s="45"/>
      <c r="F14" s="45"/>
      <c r="G14" s="96"/>
    </row>
    <row r="15" spans="1:7" s="57" customFormat="1" ht="49.5" customHeight="1">
      <c r="A15" s="147" t="s">
        <v>45</v>
      </c>
      <c r="B15" s="27" t="s">
        <v>16</v>
      </c>
      <c r="C15" s="148" t="s">
        <v>23</v>
      </c>
      <c r="D15" s="148" t="s">
        <v>41</v>
      </c>
      <c r="E15" s="148" t="s">
        <v>47</v>
      </c>
      <c r="F15" s="148" t="s">
        <v>46</v>
      </c>
      <c r="G15" s="149" t="s">
        <v>115</v>
      </c>
    </row>
    <row r="16" spans="1:7" ht="39.25" customHeight="1" thickBot="1">
      <c r="A16" s="150">
        <v>1</v>
      </c>
      <c r="B16" s="151"/>
      <c r="C16" s="151"/>
      <c r="D16" s="151"/>
      <c r="E16" s="151"/>
      <c r="F16" s="151"/>
      <c r="G16" s="152"/>
    </row>
    <row r="17" spans="1:7">
      <c r="A17" s="42"/>
      <c r="B17" s="42"/>
      <c r="C17" s="42"/>
      <c r="D17" s="42"/>
      <c r="E17" s="42"/>
      <c r="F17" s="42"/>
      <c r="G17" s="42"/>
    </row>
    <row r="18" spans="1:7" ht="13.75" customHeight="1">
      <c r="A18" s="280" t="s">
        <v>6</v>
      </c>
      <c r="B18" s="280"/>
      <c r="C18" s="280"/>
      <c r="D18" s="280"/>
      <c r="E18" s="280"/>
      <c r="F18" s="280"/>
      <c r="G18" s="280"/>
    </row>
    <row r="19" spans="1:7">
      <c r="A19" s="280" t="s">
        <v>114</v>
      </c>
      <c r="B19" s="280"/>
      <c r="C19" s="280"/>
      <c r="D19" s="280"/>
      <c r="E19" s="280"/>
      <c r="F19" s="280"/>
      <c r="G19" s="280"/>
    </row>
    <row r="20" spans="1:7" ht="23.75" customHeight="1">
      <c r="A20" s="280" t="s">
        <v>48</v>
      </c>
      <c r="B20" s="280"/>
      <c r="C20" s="280"/>
      <c r="D20" s="280"/>
      <c r="E20" s="280"/>
      <c r="F20" s="280"/>
      <c r="G20" s="280"/>
    </row>
    <row r="21" spans="1:7">
      <c r="A21" s="280"/>
      <c r="B21" s="280"/>
      <c r="C21" s="280"/>
      <c r="D21" s="280"/>
      <c r="E21" s="280"/>
      <c r="F21" s="280"/>
      <c r="G21" s="280"/>
    </row>
    <row r="22" spans="1:7">
      <c r="A22" s="50"/>
      <c r="B22" s="51"/>
      <c r="C22" s="51"/>
      <c r="D22" s="51"/>
      <c r="E22" s="51"/>
      <c r="F22" s="51"/>
      <c r="G22" s="65"/>
    </row>
    <row r="23" spans="1:7">
      <c r="A23" s="47" t="s">
        <v>10</v>
      </c>
      <c r="B23" s="32"/>
      <c r="C23" s="32"/>
      <c r="D23" s="32"/>
      <c r="E23" s="32" t="s">
        <v>10</v>
      </c>
      <c r="F23" s="42"/>
      <c r="G23" s="43"/>
    </row>
    <row r="24" spans="1:7">
      <c r="A24" s="52" t="s">
        <v>2</v>
      </c>
      <c r="B24" s="33"/>
      <c r="C24" s="33"/>
      <c r="D24" s="33"/>
      <c r="E24" s="33" t="s">
        <v>8</v>
      </c>
      <c r="F24" s="42"/>
      <c r="G24" s="43"/>
    </row>
    <row r="25" spans="1:7">
      <c r="A25" s="53"/>
      <c r="B25" s="54"/>
      <c r="C25" s="54"/>
      <c r="D25" s="54"/>
      <c r="E25" s="54"/>
      <c r="F25" s="54"/>
      <c r="G25" s="56"/>
    </row>
  </sheetData>
  <mergeCells count="13">
    <mergeCell ref="A21:G21"/>
    <mergeCell ref="B2:G2"/>
    <mergeCell ref="B3:G3"/>
    <mergeCell ref="A5:G5"/>
    <mergeCell ref="A7:G7"/>
    <mergeCell ref="A8:G8"/>
    <mergeCell ref="A13:G13"/>
    <mergeCell ref="A19:G19"/>
    <mergeCell ref="A20:G20"/>
    <mergeCell ref="A9:G9"/>
    <mergeCell ref="A10:G10"/>
    <mergeCell ref="A12:G12"/>
    <mergeCell ref="A18:G18"/>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5"/>
  <sheetViews>
    <sheetView workbookViewId="0">
      <selection activeCell="A5" sqref="A5:G5"/>
    </sheetView>
  </sheetViews>
  <sheetFormatPr baseColWidth="10" defaultColWidth="11.5" defaultRowHeight="14"/>
  <cols>
    <col min="1" max="1" width="4.33203125" style="1" customWidth="1"/>
    <col min="2" max="7" width="25.6640625" style="2" customWidth="1"/>
    <col min="8" max="16384" width="11.5" style="1"/>
  </cols>
  <sheetData>
    <row r="1" spans="1:7" ht="32.75" customHeight="1">
      <c r="A1" s="61"/>
      <c r="B1" s="35"/>
      <c r="C1" s="35"/>
      <c r="D1" s="35"/>
      <c r="E1" s="36"/>
      <c r="F1" s="36"/>
      <c r="G1" s="62"/>
    </row>
    <row r="2" spans="1:7">
      <c r="A2" s="63"/>
      <c r="B2" s="277" t="s">
        <v>14</v>
      </c>
      <c r="C2" s="277"/>
      <c r="D2" s="277"/>
      <c r="E2" s="277"/>
      <c r="F2" s="277"/>
      <c r="G2" s="278"/>
    </row>
    <row r="3" spans="1:7" ht="14" customHeight="1">
      <c r="A3" s="63"/>
      <c r="B3" s="277" t="str">
        <f>+'Formulario 1'!B5</f>
        <v>CONCURSO DE MÉRITOS N° P234CM2022</v>
      </c>
      <c r="C3" s="277"/>
      <c r="D3" s="277"/>
      <c r="E3" s="277"/>
      <c r="F3" s="277"/>
      <c r="G3" s="278"/>
    </row>
    <row r="4" spans="1:7" ht="36" customHeight="1">
      <c r="A4" s="63"/>
      <c r="B4" s="40"/>
      <c r="C4" s="40"/>
      <c r="D4" s="40"/>
      <c r="E4" s="41"/>
      <c r="F4" s="40"/>
      <c r="G4" s="64"/>
    </row>
    <row r="5" spans="1:7" ht="49.5" customHeight="1">
      <c r="A5" s="289"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290"/>
      <c r="C5" s="290"/>
      <c r="D5" s="290"/>
      <c r="E5" s="290"/>
      <c r="F5" s="290"/>
      <c r="G5" s="291"/>
    </row>
    <row r="6" spans="1:7">
      <c r="A6" s="63"/>
      <c r="B6" s="40"/>
      <c r="C6" s="40"/>
      <c r="D6" s="40"/>
      <c r="E6" s="41"/>
      <c r="F6" s="40"/>
      <c r="G6" s="64"/>
    </row>
    <row r="7" spans="1:7">
      <c r="A7" s="285" t="s">
        <v>102</v>
      </c>
      <c r="B7" s="286"/>
      <c r="C7" s="286"/>
      <c r="D7" s="286"/>
      <c r="E7" s="286"/>
      <c r="F7" s="286"/>
      <c r="G7" s="287"/>
    </row>
    <row r="8" spans="1:7" ht="26.5" customHeight="1" thickBot="1">
      <c r="A8" s="285" t="s">
        <v>103</v>
      </c>
      <c r="B8" s="286"/>
      <c r="C8" s="286"/>
      <c r="D8" s="286"/>
      <c r="E8" s="286"/>
      <c r="F8" s="286"/>
      <c r="G8" s="287"/>
    </row>
    <row r="9" spans="1:7" s="57" customFormat="1" ht="39.25" customHeight="1">
      <c r="A9" s="153" t="s">
        <v>107</v>
      </c>
      <c r="B9" s="154" t="s">
        <v>96</v>
      </c>
      <c r="C9" s="154" t="s">
        <v>97</v>
      </c>
      <c r="D9" s="154" t="s">
        <v>98</v>
      </c>
      <c r="E9" s="155" t="s">
        <v>99</v>
      </c>
      <c r="F9" s="154" t="s">
        <v>100</v>
      </c>
      <c r="G9" s="156" t="s">
        <v>101</v>
      </c>
    </row>
    <row r="10" spans="1:7">
      <c r="A10" s="157">
        <v>1</v>
      </c>
      <c r="B10" s="58" t="s">
        <v>104</v>
      </c>
      <c r="C10" s="58"/>
      <c r="D10" s="58"/>
      <c r="E10" s="58"/>
      <c r="F10" s="58"/>
      <c r="G10" s="158"/>
    </row>
    <row r="11" spans="1:7">
      <c r="A11" s="157">
        <v>2</v>
      </c>
      <c r="B11" s="58" t="s">
        <v>105</v>
      </c>
      <c r="C11" s="58"/>
      <c r="D11" s="58"/>
      <c r="E11" s="58"/>
      <c r="F11" s="58"/>
      <c r="G11" s="158"/>
    </row>
    <row r="12" spans="1:7">
      <c r="A12" s="157">
        <v>3</v>
      </c>
      <c r="B12" s="58" t="s">
        <v>106</v>
      </c>
      <c r="C12" s="58"/>
      <c r="D12" s="58"/>
      <c r="E12" s="58"/>
      <c r="F12" s="58"/>
      <c r="G12" s="158"/>
    </row>
    <row r="13" spans="1:7">
      <c r="A13" s="157">
        <v>4</v>
      </c>
      <c r="B13" s="58"/>
      <c r="C13" s="58"/>
      <c r="D13" s="58"/>
      <c r="E13" s="58"/>
      <c r="F13" s="58"/>
      <c r="G13" s="158"/>
    </row>
    <row r="14" spans="1:7">
      <c r="A14" s="157">
        <v>5</v>
      </c>
      <c r="B14" s="58"/>
      <c r="C14" s="58"/>
      <c r="D14" s="58"/>
      <c r="E14" s="58"/>
      <c r="F14" s="58"/>
      <c r="G14" s="158"/>
    </row>
    <row r="15" spans="1:7" ht="15" thickBot="1">
      <c r="A15" s="159">
        <v>6</v>
      </c>
      <c r="B15" s="160"/>
      <c r="C15" s="160"/>
      <c r="D15" s="160"/>
      <c r="E15" s="160"/>
      <c r="F15" s="160"/>
      <c r="G15" s="161"/>
    </row>
    <row r="16" spans="1:7">
      <c r="A16" s="63"/>
      <c r="B16" s="42"/>
      <c r="C16" s="42"/>
      <c r="D16" s="42"/>
      <c r="E16" s="42"/>
      <c r="F16" s="42"/>
      <c r="G16" s="43"/>
    </row>
    <row r="17" spans="1:7" ht="13.75" customHeight="1">
      <c r="A17" s="279" t="s">
        <v>6</v>
      </c>
      <c r="B17" s="280"/>
      <c r="C17" s="280"/>
      <c r="D17" s="280"/>
      <c r="E17" s="280"/>
      <c r="F17" s="280"/>
      <c r="G17" s="281"/>
    </row>
    <row r="18" spans="1:7" ht="13.75" customHeight="1">
      <c r="A18" s="279" t="s">
        <v>108</v>
      </c>
      <c r="B18" s="280"/>
      <c r="C18" s="280"/>
      <c r="D18" s="280"/>
      <c r="E18" s="280"/>
      <c r="F18" s="280"/>
      <c r="G18" s="281"/>
    </row>
    <row r="19" spans="1:7" ht="30" customHeight="1">
      <c r="A19" s="279" t="s">
        <v>95</v>
      </c>
      <c r="B19" s="280"/>
      <c r="C19" s="280"/>
      <c r="D19" s="280"/>
      <c r="E19" s="280"/>
      <c r="F19" s="280"/>
      <c r="G19" s="281"/>
    </row>
    <row r="20" spans="1:7">
      <c r="A20" s="59"/>
      <c r="B20" s="29"/>
      <c r="C20" s="29"/>
      <c r="D20" s="29"/>
      <c r="E20" s="29"/>
      <c r="F20" s="29"/>
      <c r="G20" s="60"/>
    </row>
    <row r="21" spans="1:7">
      <c r="A21" s="50"/>
      <c r="B21" s="51"/>
      <c r="C21" s="51"/>
      <c r="D21" s="32"/>
      <c r="E21" s="32"/>
      <c r="F21" s="32"/>
      <c r="G21" s="48"/>
    </row>
    <row r="22" spans="1:7">
      <c r="A22" s="50"/>
      <c r="B22" s="51"/>
      <c r="C22" s="51"/>
      <c r="D22" s="51"/>
      <c r="E22" s="51"/>
      <c r="F22" s="51"/>
      <c r="G22" s="65"/>
    </row>
    <row r="23" spans="1:7">
      <c r="A23" s="47" t="s">
        <v>10</v>
      </c>
      <c r="B23" s="32"/>
      <c r="C23" s="32"/>
      <c r="D23" s="32"/>
      <c r="E23" s="32" t="s">
        <v>10</v>
      </c>
      <c r="F23" s="42"/>
      <c r="G23" s="43"/>
    </row>
    <row r="24" spans="1:7">
      <c r="A24" s="52" t="s">
        <v>2</v>
      </c>
      <c r="B24" s="33"/>
      <c r="C24" s="33"/>
      <c r="D24" s="33"/>
      <c r="E24" s="33" t="s">
        <v>8</v>
      </c>
      <c r="F24" s="42"/>
      <c r="G24" s="43"/>
    </row>
    <row r="25" spans="1:7">
      <c r="A25" s="53"/>
      <c r="B25" s="54"/>
      <c r="C25" s="54"/>
      <c r="D25" s="54"/>
      <c r="E25" s="54"/>
      <c r="F25" s="54"/>
      <c r="G25" s="56"/>
    </row>
  </sheetData>
  <mergeCells count="8">
    <mergeCell ref="A5:G5"/>
    <mergeCell ref="A17:G17"/>
    <mergeCell ref="A18:G18"/>
    <mergeCell ref="A19:G19"/>
    <mergeCell ref="B2:G2"/>
    <mergeCell ref="B3:G3"/>
    <mergeCell ref="A7:G7"/>
    <mergeCell ref="A8:G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8"/>
  <sheetViews>
    <sheetView tabSelected="1" zoomScaleNormal="100" zoomScaleSheetLayoutView="100" workbookViewId="0">
      <selection sqref="A1:XFD1048576"/>
    </sheetView>
  </sheetViews>
  <sheetFormatPr baseColWidth="10" defaultColWidth="10.83203125" defaultRowHeight="14"/>
  <cols>
    <col min="1" max="1" width="28.33203125" style="1" customWidth="1"/>
    <col min="2" max="5" width="18.33203125" style="1" customWidth="1"/>
    <col min="6" max="16384" width="10.83203125" style="1"/>
  </cols>
  <sheetData>
    <row r="1" spans="1:6" ht="85.5" customHeight="1">
      <c r="A1" s="319"/>
      <c r="B1" s="320"/>
      <c r="C1" s="320"/>
      <c r="D1" s="320"/>
      <c r="E1" s="321"/>
    </row>
    <row r="2" spans="1:6" s="3" customFormat="1" ht="22.25" customHeight="1">
      <c r="A2" s="322" t="s">
        <v>14</v>
      </c>
      <c r="B2" s="323"/>
      <c r="C2" s="323"/>
      <c r="D2" s="323"/>
      <c r="E2" s="324"/>
    </row>
    <row r="3" spans="1:6" s="3" customFormat="1" ht="12.75" customHeight="1">
      <c r="A3" s="322" t="str">
        <f>+'Formulario 1'!B5</f>
        <v>CONCURSO DE MÉRITOS N° P234CM2022</v>
      </c>
      <c r="B3" s="323"/>
      <c r="C3" s="323"/>
      <c r="D3" s="323"/>
      <c r="E3" s="324"/>
    </row>
    <row r="4" spans="1:6" s="5" customFormat="1" ht="15.5" customHeight="1">
      <c r="A4" s="171"/>
      <c r="B4" s="172"/>
      <c r="C4" s="172"/>
      <c r="D4" s="172"/>
      <c r="E4" s="173"/>
      <c r="F4" s="4"/>
    </row>
    <row r="5" spans="1:6" s="3" customFormat="1" ht="83.75" customHeight="1">
      <c r="A5" s="325" t="str">
        <f>+'Formulario 1'!B7</f>
        <v>REALIZAR LA INTERVENTORÍA TÉCNICA, JURÍDICA, ADMINISTRATIVA, FINANCIERA, AMBIENTAL Y CONTABLE A LAS INTERVENCIONES DE PAISAJISMO E INFRAESTRUCTURA VERDE EN EL EDIFICIO PRINCIPAL DEL ÁREA METROPOLITANA DEL VALLE DE ABURRÁ, DEL CENTRO ADMINISTRATIVO MUNICIPAL – CAM LA ALPUJARRA Y SEDES ADMINISTRATIVAS EXTERNAS DEL MUNICIPIO DE MEDELLÍN, CORRESPONDIENTES AL CONTRATO DERIVADO DE LA LICITACIÓN PÚBLICA P229LP2022 DE 2022</v>
      </c>
      <c r="B5" s="326"/>
      <c r="C5" s="326"/>
      <c r="D5" s="326"/>
      <c r="E5" s="327"/>
      <c r="F5" s="14"/>
    </row>
    <row r="6" spans="1:6" s="5" customFormat="1" ht="6" customHeight="1">
      <c r="A6" s="171"/>
      <c r="B6" s="172"/>
      <c r="C6" s="172"/>
      <c r="D6" s="172"/>
      <c r="E6" s="173"/>
      <c r="F6" s="4"/>
    </row>
    <row r="7" spans="1:6" s="3" customFormat="1">
      <c r="A7" s="316" t="s">
        <v>86</v>
      </c>
      <c r="B7" s="317"/>
      <c r="C7" s="317"/>
      <c r="D7" s="317"/>
      <c r="E7" s="318"/>
    </row>
    <row r="8" spans="1:6" s="3" customFormat="1">
      <c r="A8" s="316" t="s">
        <v>81</v>
      </c>
      <c r="B8" s="317"/>
      <c r="C8" s="317"/>
      <c r="D8" s="317"/>
      <c r="E8" s="318"/>
    </row>
    <row r="9" spans="1:6" s="5" customFormat="1" ht="6" customHeight="1">
      <c r="A9" s="171"/>
      <c r="B9" s="172"/>
      <c r="C9" s="172"/>
      <c r="D9" s="172"/>
      <c r="E9" s="173"/>
      <c r="F9" s="4"/>
    </row>
    <row r="10" spans="1:6">
      <c r="A10" s="47" t="s">
        <v>49</v>
      </c>
      <c r="B10" s="174"/>
      <c r="C10" s="174"/>
      <c r="D10" s="174"/>
      <c r="E10" s="175"/>
    </row>
    <row r="11" spans="1:6" ht="9" customHeight="1">
      <c r="A11" s="176"/>
      <c r="B11" s="174"/>
      <c r="C11" s="174"/>
      <c r="D11" s="174"/>
      <c r="E11" s="175"/>
    </row>
    <row r="12" spans="1:6">
      <c r="A12" s="177" t="s">
        <v>50</v>
      </c>
      <c r="B12" s="162"/>
      <c r="C12" s="168"/>
      <c r="D12" s="168"/>
      <c r="E12" s="175"/>
    </row>
    <row r="13" spans="1:6" ht="12" customHeight="1">
      <c r="A13" s="178"/>
      <c r="B13" s="168"/>
      <c r="C13" s="168"/>
      <c r="D13" s="168"/>
      <c r="E13" s="175"/>
    </row>
    <row r="14" spans="1:6" ht="12.75" customHeight="1">
      <c r="A14" s="303" t="s">
        <v>80</v>
      </c>
      <c r="B14" s="304"/>
      <c r="C14" s="304"/>
      <c r="D14" s="304"/>
      <c r="E14" s="305"/>
    </row>
    <row r="15" spans="1:6" ht="12.75" customHeight="1">
      <c r="A15" s="306"/>
      <c r="B15" s="307"/>
      <c r="C15" s="307"/>
      <c r="D15" s="307"/>
      <c r="E15" s="308"/>
    </row>
    <row r="16" spans="1:6">
      <c r="A16" s="163"/>
      <c r="B16" s="164" t="s">
        <v>51</v>
      </c>
      <c r="C16" s="309" t="s">
        <v>52</v>
      </c>
      <c r="D16" s="310"/>
      <c r="E16" s="311"/>
    </row>
    <row r="17" spans="1:5" ht="45">
      <c r="A17" s="165" t="s">
        <v>53</v>
      </c>
      <c r="B17" s="166" t="s">
        <v>54</v>
      </c>
      <c r="C17" s="166" t="s">
        <v>55</v>
      </c>
      <c r="D17" s="166" t="s">
        <v>56</v>
      </c>
      <c r="E17" s="166" t="s">
        <v>57</v>
      </c>
    </row>
    <row r="18" spans="1:5">
      <c r="A18" s="312" t="s">
        <v>79</v>
      </c>
      <c r="B18" s="301"/>
      <c r="C18" s="301"/>
      <c r="D18" s="301"/>
      <c r="E18" s="302"/>
    </row>
    <row r="19" spans="1:5">
      <c r="A19" s="9" t="s">
        <v>58</v>
      </c>
      <c r="B19" s="10"/>
      <c r="C19" s="10"/>
      <c r="D19" s="10"/>
      <c r="E19" s="6"/>
    </row>
    <row r="20" spans="1:5">
      <c r="A20" s="9" t="s">
        <v>59</v>
      </c>
      <c r="B20" s="10"/>
      <c r="C20" s="10"/>
      <c r="D20" s="10"/>
      <c r="E20" s="6"/>
    </row>
    <row r="21" spans="1:5">
      <c r="A21" s="9" t="s">
        <v>60</v>
      </c>
      <c r="B21" s="10"/>
      <c r="C21" s="10"/>
      <c r="D21" s="10"/>
      <c r="E21" s="6"/>
    </row>
    <row r="22" spans="1:5">
      <c r="A22" s="9" t="s">
        <v>61</v>
      </c>
      <c r="B22" s="10"/>
      <c r="C22" s="10"/>
      <c r="D22" s="10"/>
      <c r="E22" s="6"/>
    </row>
    <row r="23" spans="1:5">
      <c r="A23" s="9" t="s">
        <v>62</v>
      </c>
      <c r="B23" s="10"/>
      <c r="C23" s="10"/>
      <c r="D23" s="10"/>
      <c r="E23" s="6"/>
    </row>
    <row r="24" spans="1:5">
      <c r="A24" s="9" t="s">
        <v>63</v>
      </c>
      <c r="B24" s="10"/>
      <c r="C24" s="10"/>
      <c r="D24" s="10"/>
      <c r="E24" s="6"/>
    </row>
    <row r="25" spans="1:5">
      <c r="A25" s="312" t="s">
        <v>64</v>
      </c>
      <c r="B25" s="301"/>
      <c r="C25" s="301"/>
      <c r="D25" s="301"/>
      <c r="E25" s="302"/>
    </row>
    <row r="26" spans="1:5">
      <c r="A26" s="9" t="s">
        <v>65</v>
      </c>
      <c r="B26" s="10"/>
      <c r="C26" s="10"/>
      <c r="D26" s="10"/>
      <c r="E26" s="6"/>
    </row>
    <row r="27" spans="1:5">
      <c r="A27" s="9" t="s">
        <v>66</v>
      </c>
      <c r="B27" s="10"/>
      <c r="C27" s="10"/>
      <c r="D27" s="10"/>
      <c r="E27" s="6"/>
    </row>
    <row r="28" spans="1:5">
      <c r="A28" s="179"/>
      <c r="B28" s="10"/>
      <c r="C28" s="11"/>
      <c r="D28" s="12"/>
      <c r="E28" s="13"/>
    </row>
    <row r="29" spans="1:5" ht="22.5" customHeight="1">
      <c r="A29" s="180"/>
      <c r="B29" s="7" t="s">
        <v>51</v>
      </c>
      <c r="C29" s="313" t="s">
        <v>52</v>
      </c>
      <c r="D29" s="314"/>
      <c r="E29" s="315"/>
    </row>
    <row r="30" spans="1:5" ht="45">
      <c r="A30" s="180"/>
      <c r="B30" s="8" t="s">
        <v>54</v>
      </c>
      <c r="C30" s="8" t="s">
        <v>55</v>
      </c>
      <c r="D30" s="8" t="s">
        <v>56</v>
      </c>
      <c r="E30" s="8" t="s">
        <v>57</v>
      </c>
    </row>
    <row r="31" spans="1:5" ht="31.5" customHeight="1">
      <c r="A31" s="300" t="s">
        <v>67</v>
      </c>
      <c r="B31" s="301"/>
      <c r="C31" s="301"/>
      <c r="D31" s="301"/>
      <c r="E31" s="302"/>
    </row>
    <row r="32" spans="1:5" ht="15.75" customHeight="1">
      <c r="A32" s="9" t="s">
        <v>68</v>
      </c>
      <c r="B32" s="10"/>
      <c r="C32" s="10"/>
      <c r="D32" s="10"/>
      <c r="E32" s="6"/>
    </row>
    <row r="33" spans="1:5" ht="15.75" customHeight="1">
      <c r="A33" s="9" t="s">
        <v>69</v>
      </c>
      <c r="B33" s="10"/>
      <c r="C33" s="10"/>
      <c r="D33" s="10"/>
      <c r="E33" s="6"/>
    </row>
    <row r="34" spans="1:5">
      <c r="A34" s="9" t="s">
        <v>70</v>
      </c>
      <c r="B34" s="10"/>
      <c r="C34" s="10"/>
      <c r="D34" s="10"/>
      <c r="E34" s="6"/>
    </row>
    <row r="35" spans="1:5">
      <c r="A35" s="9" t="s">
        <v>71</v>
      </c>
      <c r="B35" s="10"/>
      <c r="C35" s="10"/>
      <c r="D35" s="10"/>
      <c r="E35" s="6"/>
    </row>
    <row r="36" spans="1:5">
      <c r="A36" s="300" t="s">
        <v>72</v>
      </c>
      <c r="B36" s="301"/>
      <c r="C36" s="301"/>
      <c r="D36" s="301"/>
      <c r="E36" s="302"/>
    </row>
    <row r="37" spans="1:5" ht="18" customHeight="1">
      <c r="A37" s="9" t="s">
        <v>73</v>
      </c>
      <c r="B37" s="10"/>
      <c r="C37" s="10"/>
      <c r="D37" s="10"/>
      <c r="E37" s="6"/>
    </row>
    <row r="38" spans="1:5">
      <c r="A38" s="9" t="s">
        <v>74</v>
      </c>
      <c r="B38" s="10"/>
      <c r="C38" s="10"/>
      <c r="D38" s="10"/>
      <c r="E38" s="6"/>
    </row>
    <row r="39" spans="1:5">
      <c r="A39" s="181"/>
      <c r="B39" s="167"/>
      <c r="C39" s="167"/>
      <c r="D39" s="167"/>
      <c r="E39" s="175"/>
    </row>
    <row r="40" spans="1:5" ht="23.75" customHeight="1">
      <c r="A40" s="181"/>
      <c r="B40" s="167"/>
      <c r="C40" s="167"/>
      <c r="D40" s="167"/>
      <c r="E40" s="175"/>
    </row>
    <row r="41" spans="1:5">
      <c r="A41" s="182" t="s">
        <v>75</v>
      </c>
      <c r="B41" s="169"/>
      <c r="C41" s="42"/>
      <c r="D41" s="170" t="s">
        <v>76</v>
      </c>
      <c r="E41" s="183"/>
    </row>
    <row r="42" spans="1:5">
      <c r="A42" s="178"/>
      <c r="B42" s="168"/>
      <c r="C42" s="42"/>
      <c r="D42" s="184" t="s">
        <v>77</v>
      </c>
      <c r="E42" s="175"/>
    </row>
    <row r="43" spans="1:5">
      <c r="A43" s="178"/>
      <c r="B43" s="168"/>
      <c r="C43" s="168"/>
      <c r="D43" s="168"/>
      <c r="E43" s="175"/>
    </row>
    <row r="44" spans="1:5">
      <c r="A44" s="185"/>
      <c r="B44" s="162"/>
      <c r="C44" s="42"/>
      <c r="D44" s="42"/>
      <c r="E44" s="175"/>
    </row>
    <row r="45" spans="1:5">
      <c r="A45" s="186" t="s">
        <v>78</v>
      </c>
      <c r="B45" s="168"/>
      <c r="C45" s="42"/>
      <c r="D45" s="42"/>
      <c r="E45" s="175"/>
    </row>
    <row r="46" spans="1:5">
      <c r="A46" s="186" t="s">
        <v>77</v>
      </c>
      <c r="B46" s="168"/>
      <c r="C46" s="42"/>
      <c r="D46" s="42"/>
      <c r="E46" s="175"/>
    </row>
    <row r="47" spans="1:5">
      <c r="A47" s="187"/>
      <c r="B47" s="42"/>
      <c r="C47" s="42"/>
      <c r="D47" s="42"/>
      <c r="E47" s="43"/>
    </row>
    <row r="48" spans="1:5">
      <c r="A48" s="188"/>
      <c r="B48" s="189"/>
      <c r="C48" s="189"/>
      <c r="D48" s="189"/>
      <c r="E48" s="190"/>
    </row>
  </sheetData>
  <mergeCells count="13">
    <mergeCell ref="A8:E8"/>
    <mergeCell ref="A1:E1"/>
    <mergeCell ref="A2:E2"/>
    <mergeCell ref="A3:E3"/>
    <mergeCell ref="A5:E5"/>
    <mergeCell ref="A7:E7"/>
    <mergeCell ref="A36:E36"/>
    <mergeCell ref="A14:E15"/>
    <mergeCell ref="C16:E16"/>
    <mergeCell ref="A18:E18"/>
    <mergeCell ref="A25:E25"/>
    <mergeCell ref="C29:E29"/>
    <mergeCell ref="A31:E31"/>
  </mergeCells>
  <printOptions horizontalCentered="1"/>
  <pageMargins left="0.25" right="0.25" top="0.75" bottom="0.75" header="0.3" footer="0.3"/>
  <pageSetup orientation="portrait"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8</vt:i4>
      </vt:variant>
      <vt:variant>
        <vt:lpstr>Rangos con nombre</vt:lpstr>
      </vt:variant>
      <vt:variant>
        <vt:i4>1</vt:i4>
      </vt:variant>
    </vt:vector>
  </HeadingPairs>
  <TitlesOfParts>
    <vt:vector size="9" baseType="lpstr">
      <vt:lpstr>Formulario 1</vt:lpstr>
      <vt:lpstr>Formulario 2</vt:lpstr>
      <vt:lpstr> Formulario 3</vt:lpstr>
      <vt:lpstr>Formulario 4</vt:lpstr>
      <vt:lpstr>Formulario 5 </vt:lpstr>
      <vt:lpstr>Formulario 6</vt:lpstr>
      <vt:lpstr>Formulario 7</vt:lpstr>
      <vt:lpstr>Formulario 8</vt:lpstr>
      <vt:lpstr>'Formulario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Microsoft Office User</cp:lastModifiedBy>
  <cp:lastPrinted>2021-08-18T15:50:22Z</cp:lastPrinted>
  <dcterms:created xsi:type="dcterms:W3CDTF">2014-06-16T19:57:59Z</dcterms:created>
  <dcterms:modified xsi:type="dcterms:W3CDTF">2022-05-27T22:07:13Z</dcterms:modified>
</cp:coreProperties>
</file>